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D:\华宇工作包\2020年\05在途资金优化\"/>
    </mc:Choice>
  </mc:AlternateContent>
  <xr:revisionPtr revIDLastSave="0" documentId="13_ncr:1_{BA29E189-C969-4FC9-A979-89934A06552C}" xr6:coauthVersionLast="45" xr6:coauthVersionMax="45" xr10:uidLastSave="{00000000-0000-0000-0000-000000000000}"/>
  <bookViews>
    <workbookView xWindow="-110" yWindow="-110" windowWidth="19420" windowHeight="10420" tabRatio="921" activeTab="5" xr2:uid="{00000000-000D-0000-FFFF-FFFF00000000}"/>
  </bookViews>
  <sheets>
    <sheet name="认购未签约明细(自营和主操盘项目)" sheetId="15" r:id="rId1"/>
    <sheet name="认购未签约明细(销售系统无明细数据)" sheetId="6" state="hidden" r:id="rId2"/>
    <sheet name="非按揭明细 (自营和主操盘项目)" sheetId="17" r:id="rId3"/>
    <sheet name="非按揭明细(销售系统无明细数据)" sheetId="3" state="hidden" r:id="rId4"/>
    <sheet name="按揭明细(自营和主操盘项目)" sheetId="1" r:id="rId5"/>
    <sheet name="字段梳理" sheetId="20" r:id="rId6"/>
    <sheet name="按揭明细(销售系统无明细数据)" sheetId="18" state="hidden" r:id="rId7"/>
    <sheet name="表现形式" sheetId="2" state="hidden" r:id="rId8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5" i="15" l="1"/>
  <c r="AB34" i="15"/>
  <c r="AB33" i="15"/>
  <c r="AB32" i="15"/>
  <c r="AB31" i="15"/>
  <c r="AB30" i="15"/>
  <c r="AB29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6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NTKO</author>
  </authors>
  <commentList>
    <comment ref="C4" authorId="0" shapeId="0" xr:uid="{0015E255-E21C-47EF-A021-409B6C071592}">
      <text>
        <r>
          <rPr>
            <b/>
            <sz val="9"/>
            <color indexed="81"/>
            <rFont val="宋体"/>
            <family val="3"/>
            <charset val="134"/>
          </rPr>
          <t>NTKO:</t>
        </r>
        <r>
          <rPr>
            <sz val="9"/>
            <color indexed="81"/>
            <rFont val="宋体"/>
            <family val="3"/>
            <charset val="134"/>
          </rPr>
          <t xml:space="preserve">
原因归类需按公司进行配置，所以在后台记录一个使用该条原因的公司</t>
        </r>
      </text>
    </comment>
    <comment ref="C29" authorId="0" shapeId="0" xr:uid="{971A7231-7554-47F5-B1E2-5D36A8111DA1}">
      <text>
        <r>
          <rPr>
            <b/>
            <sz val="9"/>
            <color indexed="81"/>
            <rFont val="宋体"/>
            <family val="3"/>
            <charset val="134"/>
          </rPr>
          <t>NTKO:</t>
        </r>
        <r>
          <rPr>
            <sz val="9"/>
            <color indexed="81"/>
            <rFont val="宋体"/>
            <family val="3"/>
            <charset val="134"/>
          </rPr>
          <t xml:space="preserve">
按揭类在大类、子类级别所有公司统一，但是小类需按公司进行配置，所以在后台记录一个使用该条原因的公司</t>
        </r>
      </text>
    </comment>
    <comment ref="C42" authorId="0" shapeId="0" xr:uid="{D22A6624-0F5B-434D-88C9-8E1299455AD8}">
      <text>
        <r>
          <rPr>
            <b/>
            <sz val="9"/>
            <color indexed="81"/>
            <rFont val="宋体"/>
            <family val="3"/>
            <charset val="134"/>
          </rPr>
          <t>NTKO:</t>
        </r>
        <r>
          <rPr>
            <sz val="9"/>
            <color indexed="81"/>
            <rFont val="宋体"/>
            <family val="3"/>
            <charset val="134"/>
          </rPr>
          <t xml:space="preserve">
原因归类需按公司进行配置，所以在后台记录一个使用该条原因的公司</t>
        </r>
      </text>
    </comment>
    <comment ref="C51" authorId="0" shapeId="0" xr:uid="{D84ABA21-5BBF-49B5-9BBF-305F71C06867}">
      <text>
        <r>
          <rPr>
            <b/>
            <sz val="9"/>
            <color indexed="81"/>
            <rFont val="宋体"/>
            <family val="3"/>
            <charset val="134"/>
          </rPr>
          <t>NTKO:未付款原因需配置标准工期，每个原因需要一个时限，便于后续判断是否逾期处理</t>
        </r>
      </text>
    </comment>
  </commentList>
</comments>
</file>

<file path=xl/sharedStrings.xml><?xml version="1.0" encoding="utf-8"?>
<sst xmlns="http://schemas.openxmlformats.org/spreadsheetml/2006/main" count="1072" uniqueCount="277">
  <si>
    <t>项目名称</t>
    <phoneticPr fontId="1" type="noConversion"/>
  </si>
  <si>
    <t>付款方式</t>
    <phoneticPr fontId="1" type="noConversion"/>
  </si>
  <si>
    <t>原因归类</t>
    <phoneticPr fontId="1" type="noConversion"/>
  </si>
  <si>
    <t>置业顾问</t>
    <phoneticPr fontId="1" type="noConversion"/>
  </si>
  <si>
    <t>解决方案</t>
    <phoneticPr fontId="1" type="noConversion"/>
  </si>
  <si>
    <t>编号</t>
    <phoneticPr fontId="1" type="noConversion"/>
  </si>
  <si>
    <t>解决时间</t>
    <phoneticPr fontId="1" type="noConversion"/>
  </si>
  <si>
    <t>签约资料情况说明</t>
    <phoneticPr fontId="1" type="noConversion"/>
  </si>
  <si>
    <t>预计支付时间</t>
    <phoneticPr fontId="1" type="noConversion"/>
  </si>
  <si>
    <t>系统取值</t>
    <phoneticPr fontId="1" type="noConversion"/>
  </si>
  <si>
    <t>系统取数</t>
    <phoneticPr fontId="1" type="noConversion"/>
  </si>
  <si>
    <t>手动填写</t>
    <phoneticPr fontId="1" type="noConversion"/>
  </si>
  <si>
    <t>组合贷款</t>
    <phoneticPr fontId="1" type="noConversion"/>
  </si>
  <si>
    <t>公积金</t>
    <phoneticPr fontId="1" type="noConversion"/>
  </si>
  <si>
    <t>商贷</t>
    <phoneticPr fontId="1" type="noConversion"/>
  </si>
  <si>
    <t>房间信息</t>
    <phoneticPr fontId="1" type="noConversion"/>
  </si>
  <si>
    <t>系统编辑</t>
    <phoneticPr fontId="1" type="noConversion"/>
  </si>
  <si>
    <t>客户名称</t>
    <phoneticPr fontId="1" type="noConversion"/>
  </si>
  <si>
    <t>签署日期</t>
    <phoneticPr fontId="1" type="noConversion"/>
  </si>
  <si>
    <t>合同金额</t>
    <phoneticPr fontId="1" type="noConversion"/>
  </si>
  <si>
    <t>付款大类</t>
    <phoneticPr fontId="1" type="noConversion"/>
  </si>
  <si>
    <t>银行</t>
    <phoneticPr fontId="1" type="noConversion"/>
  </si>
  <si>
    <t>欠款金额（元）</t>
    <phoneticPr fontId="1" type="noConversion"/>
  </si>
  <si>
    <t>放款时间</t>
    <phoneticPr fontId="1" type="noConversion"/>
  </si>
  <si>
    <t>在途跟进情况说明</t>
    <phoneticPr fontId="1" type="noConversion"/>
  </si>
  <si>
    <t>进程</t>
    <phoneticPr fontId="1" type="noConversion"/>
  </si>
  <si>
    <t>说明：系统内取“进程”，小程序为按揭进程</t>
    <phoneticPr fontId="1" type="noConversion"/>
  </si>
  <si>
    <t>1、首付款不齐，不差客户资料</t>
  </si>
  <si>
    <t>2、首付款不齐，差客户资料</t>
  </si>
  <si>
    <t>3、首付款齐，差客户资料</t>
  </si>
  <si>
    <t>4、公积金客户未面签</t>
  </si>
  <si>
    <t>5、问题客户</t>
  </si>
  <si>
    <t>6、已起诉客户</t>
  </si>
  <si>
    <t>7、银行立项未完成</t>
  </si>
  <si>
    <t>8、公积金中心立项未完成</t>
  </si>
  <si>
    <t>汇总取数表格</t>
    <phoneticPr fontId="1" type="noConversion"/>
  </si>
  <si>
    <t>项目名称</t>
    <phoneticPr fontId="1" type="noConversion"/>
  </si>
  <si>
    <t>已付金额（元）</t>
    <phoneticPr fontId="1" type="noConversion"/>
  </si>
  <si>
    <t>预计支付时间</t>
    <phoneticPr fontId="1" type="noConversion"/>
  </si>
  <si>
    <t>解决时间</t>
    <phoneticPr fontId="1" type="noConversion"/>
  </si>
  <si>
    <t>贷款金额（元）</t>
    <phoneticPr fontId="1" type="noConversion"/>
  </si>
  <si>
    <t>原因归类</t>
    <phoneticPr fontId="1" type="noConversion"/>
  </si>
  <si>
    <t>9、银行审批中</t>
    <phoneticPr fontId="1" type="noConversion"/>
  </si>
  <si>
    <t>一次性</t>
    <phoneticPr fontId="1" type="noConversion"/>
  </si>
  <si>
    <t>分期</t>
    <phoneticPr fontId="1" type="noConversion"/>
  </si>
  <si>
    <t>款项名称</t>
    <phoneticPr fontId="1" type="noConversion"/>
  </si>
  <si>
    <t>如：补差款</t>
    <phoneticPr fontId="1" type="noConversion"/>
  </si>
  <si>
    <t>二期款</t>
    <phoneticPr fontId="1" type="noConversion"/>
  </si>
  <si>
    <t>付款期限</t>
    <phoneticPr fontId="1" type="noConversion"/>
  </si>
  <si>
    <t>付款期限</t>
    <phoneticPr fontId="1" type="noConversion"/>
  </si>
  <si>
    <t>建议：汇总数据自动变更为已到期未到期，可否？</t>
    <phoneticPr fontId="1" type="noConversion"/>
  </si>
  <si>
    <t>款项类型</t>
    <phoneticPr fontId="1" type="noConversion"/>
  </si>
  <si>
    <t>非按揭</t>
    <phoneticPr fontId="1" type="noConversion"/>
  </si>
  <si>
    <t>按揭</t>
    <phoneticPr fontId="1" type="noConversion"/>
  </si>
  <si>
    <t>按月份取数</t>
    <phoneticPr fontId="1" type="noConversion"/>
  </si>
  <si>
    <t>小程序设置，手动选择</t>
    <phoneticPr fontId="1" type="noConversion"/>
  </si>
  <si>
    <t>公司</t>
    <phoneticPr fontId="1" type="noConversion"/>
  </si>
  <si>
    <t>项目编码</t>
    <phoneticPr fontId="1" type="noConversion"/>
  </si>
  <si>
    <t>已付金额(元)</t>
    <phoneticPr fontId="1" type="noConversion"/>
  </si>
  <si>
    <t>欠款金额(元)</t>
    <phoneticPr fontId="1" type="noConversion"/>
  </si>
  <si>
    <t>贷款金额(元)</t>
    <phoneticPr fontId="1" type="noConversion"/>
  </si>
  <si>
    <t>产品类型(二级业态)</t>
    <phoneticPr fontId="1" type="noConversion"/>
  </si>
  <si>
    <t>该笔款项金额</t>
    <phoneticPr fontId="1" type="noConversion"/>
  </si>
  <si>
    <t>来访渠道大类</t>
    <phoneticPr fontId="1" type="noConversion"/>
  </si>
  <si>
    <t>来访渠道子类</t>
    <phoneticPr fontId="1" type="noConversion"/>
  </si>
  <si>
    <t>认购日期</t>
    <phoneticPr fontId="1" type="noConversion"/>
  </si>
  <si>
    <t>认购金额</t>
    <phoneticPr fontId="1" type="noConversion"/>
  </si>
  <si>
    <t>认购书约定签约时间
(认购时间+7)</t>
    <phoneticPr fontId="1" type="noConversion"/>
  </si>
  <si>
    <t>最新签约期限</t>
    <phoneticPr fontId="1" type="noConversion"/>
  </si>
  <si>
    <t>最新延期签约申请发起时间</t>
    <phoneticPr fontId="1" type="noConversion"/>
  </si>
  <si>
    <t>最新延期签约申请通过时间</t>
    <phoneticPr fontId="1" type="noConversion"/>
  </si>
  <si>
    <t>未转签约原因归类</t>
    <phoneticPr fontId="1" type="noConversion"/>
  </si>
  <si>
    <t>未转签约原因描述</t>
    <phoneticPr fontId="1" type="noConversion"/>
  </si>
  <si>
    <t>销售团队</t>
    <phoneticPr fontId="1" type="noConversion"/>
  </si>
  <si>
    <t>预计解决时间</t>
    <phoneticPr fontId="1" type="noConversion"/>
  </si>
  <si>
    <t>置业顾问手动选择：
时间及空白</t>
    <phoneticPr fontId="1" type="noConversion"/>
  </si>
  <si>
    <t>置业顾问手动选择：
①已经审批通过并在有效期的首分政策
②已经审批通过并在有效期的首付贷政策
③已经审批通过并在有效期的首付延期政策
④已经审批通过并在有效期的全款分期政策
⑤客户原因申请延期签约
⑥客户不配合签约</t>
    <phoneticPr fontId="1" type="noConversion"/>
  </si>
  <si>
    <t>重庆公司</t>
    <phoneticPr fontId="1" type="noConversion"/>
  </si>
  <si>
    <t>报表名称</t>
    <phoneticPr fontId="1" type="noConversion"/>
  </si>
  <si>
    <t>取值逻辑</t>
    <phoneticPr fontId="1" type="noConversion"/>
  </si>
  <si>
    <t>示例</t>
    <phoneticPr fontId="1" type="noConversion"/>
  </si>
  <si>
    <t>四川公司</t>
    <phoneticPr fontId="1" type="noConversion"/>
  </si>
  <si>
    <t>江苏公司</t>
    <phoneticPr fontId="1" type="noConversion"/>
  </si>
  <si>
    <t>浙江公司</t>
    <phoneticPr fontId="1" type="noConversion"/>
  </si>
  <si>
    <t>合肥公司</t>
    <phoneticPr fontId="1" type="noConversion"/>
  </si>
  <si>
    <t>华宇城</t>
    <phoneticPr fontId="1" type="noConversion"/>
  </si>
  <si>
    <t>御景悦来</t>
    <phoneticPr fontId="1" type="noConversion"/>
  </si>
  <si>
    <t>御临府</t>
    <phoneticPr fontId="1" type="noConversion"/>
  </si>
  <si>
    <t>锦绣府</t>
    <phoneticPr fontId="1" type="noConversion"/>
  </si>
  <si>
    <t>阅境</t>
    <phoneticPr fontId="1" type="noConversion"/>
  </si>
  <si>
    <t>玖玺</t>
    <phoneticPr fontId="1" type="noConversion"/>
  </si>
  <si>
    <t>锦绣花城</t>
    <phoneticPr fontId="1" type="noConversion"/>
  </si>
  <si>
    <t>锦山府</t>
    <phoneticPr fontId="1" type="noConversion"/>
  </si>
  <si>
    <t>锦尚府</t>
    <phoneticPr fontId="1" type="noConversion"/>
  </si>
  <si>
    <t>锦绣首玺</t>
    <phoneticPr fontId="1" type="noConversion"/>
  </si>
  <si>
    <t>御景江山</t>
    <phoneticPr fontId="1" type="noConversion"/>
  </si>
  <si>
    <t>锦绣龙川</t>
    <phoneticPr fontId="1" type="noConversion"/>
  </si>
  <si>
    <t>高层</t>
    <phoneticPr fontId="1" type="noConversion"/>
  </si>
  <si>
    <t>公寓</t>
    <phoneticPr fontId="1" type="noConversion"/>
  </si>
  <si>
    <t>自然来访</t>
    <phoneticPr fontId="1" type="noConversion"/>
  </si>
  <si>
    <t>分销</t>
    <phoneticPr fontId="1" type="noConversion"/>
  </si>
  <si>
    <t>抵款销售</t>
    <phoneticPr fontId="1" type="noConversion"/>
  </si>
  <si>
    <t>到家了</t>
    <phoneticPr fontId="1" type="noConversion"/>
  </si>
  <si>
    <t>老带新</t>
  </si>
  <si>
    <t>员工购房</t>
  </si>
  <si>
    <t>商铺</t>
    <phoneticPr fontId="1" type="noConversion"/>
  </si>
  <si>
    <t>①已经审批通过并在有效期的首分政策</t>
    <phoneticPr fontId="1" type="noConversion"/>
  </si>
  <si>
    <t>②已经审批通过并在有效期的首付贷政策</t>
    <phoneticPr fontId="1" type="noConversion"/>
  </si>
  <si>
    <t>③已经审批通过并在有效期的首付延期政策</t>
    <phoneticPr fontId="1" type="noConversion"/>
  </si>
  <si>
    <t>④已经审批通过并在有效期的全款分期政策</t>
    <phoneticPr fontId="1" type="noConversion"/>
  </si>
  <si>
    <t>⑤客户原因申请延期签约</t>
    <phoneticPr fontId="1" type="noConversion"/>
  </si>
  <si>
    <t>⑥客户不配合签约</t>
    <phoneticPr fontId="1" type="noConversion"/>
  </si>
  <si>
    <t>2020-</t>
    <phoneticPr fontId="1" type="noConversion"/>
  </si>
  <si>
    <t>已认购天数</t>
    <phoneticPr fontId="1" type="noConversion"/>
  </si>
  <si>
    <t>预计支付之间距离认购时间天数</t>
    <phoneticPr fontId="1" type="noConversion"/>
  </si>
  <si>
    <t>小程序后台运算</t>
    <phoneticPr fontId="1" type="noConversion"/>
  </si>
  <si>
    <t>华宇地产集团认购未签约明细统计(自营和主操盘项目)</t>
    <phoneticPr fontId="1" type="noConversion"/>
  </si>
  <si>
    <t>华宇地产集团认购未签约明细统计(销售系统无明细数据)</t>
    <phoneticPr fontId="1" type="noConversion"/>
  </si>
  <si>
    <t>华宇地产集团签约后未回按揭款明细统计(销售系统无明细数据)</t>
    <phoneticPr fontId="1" type="noConversion"/>
  </si>
  <si>
    <t>华宇地产集团签约后未回按揭款明细统计(自营和主操盘项目)</t>
    <phoneticPr fontId="1" type="noConversion"/>
  </si>
  <si>
    <t>华宇地产集团签约后未回非按揭款明细统计(销售系统无明细数据)</t>
    <phoneticPr fontId="1" type="noConversion"/>
  </si>
  <si>
    <t>华宇地产集团签约后未回非按揭款明细统计(自营和主操盘项目)</t>
    <phoneticPr fontId="1" type="noConversion"/>
  </si>
  <si>
    <t>总欠款金额(元)</t>
    <phoneticPr fontId="1" type="noConversion"/>
  </si>
  <si>
    <t>补差款</t>
    <phoneticPr fontId="1" type="noConversion"/>
  </si>
  <si>
    <t>该笔款项付款期限</t>
    <phoneticPr fontId="1" type="noConversion"/>
  </si>
  <si>
    <t>置业顾问手动选择：
①分期欠款A首付延期
②分期欠款B首付小贷
③分期欠款C首付分期
④分期欠款D全款分期
⑤一次性欠款
⑥工抵房欠款
⑦包销
⑧其他A面积补差款
⑨其他B其他</t>
    <phoneticPr fontId="1" type="noConversion"/>
  </si>
  <si>
    <t>认购时间</t>
    <phoneticPr fontId="1" type="noConversion"/>
  </si>
  <si>
    <t>预计回款时间</t>
    <phoneticPr fontId="1" type="noConversion"/>
  </si>
  <si>
    <t>①分期欠款A首付延期</t>
    <phoneticPr fontId="1" type="noConversion"/>
  </si>
  <si>
    <t>②分期欠款B首付小贷</t>
    <phoneticPr fontId="1" type="noConversion"/>
  </si>
  <si>
    <t>③分期欠款C首付分期</t>
    <phoneticPr fontId="1" type="noConversion"/>
  </si>
  <si>
    <t>④分期欠款D全款分期</t>
    <phoneticPr fontId="1" type="noConversion"/>
  </si>
  <si>
    <t>⑤一次性欠款</t>
    <phoneticPr fontId="1" type="noConversion"/>
  </si>
  <si>
    <t>⑥工抵房欠款</t>
    <phoneticPr fontId="1" type="noConversion"/>
  </si>
  <si>
    <t>⑦包销</t>
    <phoneticPr fontId="1" type="noConversion"/>
  </si>
  <si>
    <t>⑧其他A面积补差款</t>
    <phoneticPr fontId="1" type="noConversion"/>
  </si>
  <si>
    <t>⑨其他B其他</t>
    <phoneticPr fontId="1" type="noConversion"/>
  </si>
  <si>
    <t>已签约天数</t>
    <phoneticPr fontId="1" type="noConversion"/>
  </si>
  <si>
    <t>预计支付之日距离认购时间天数</t>
    <phoneticPr fontId="1" type="noConversion"/>
  </si>
  <si>
    <t>预计支付之日距离签约时间天数</t>
    <phoneticPr fontId="1" type="noConversion"/>
  </si>
  <si>
    <t>认购时间</t>
    <phoneticPr fontId="1" type="noConversion"/>
  </si>
  <si>
    <t>该笔款项付款期限</t>
    <phoneticPr fontId="1" type="noConversion"/>
  </si>
  <si>
    <t>该笔款项金额</t>
    <phoneticPr fontId="1" type="noConversion"/>
  </si>
  <si>
    <t>逾期天数</t>
    <phoneticPr fontId="1" type="noConversion"/>
  </si>
  <si>
    <t>按揭差资料原因子类</t>
    <phoneticPr fontId="1" type="noConversion"/>
  </si>
  <si>
    <t>按揭差资料原因小类</t>
    <phoneticPr fontId="1" type="noConversion"/>
  </si>
  <si>
    <t>①差资料</t>
    <phoneticPr fontId="1" type="noConversion"/>
  </si>
  <si>
    <t>②银行审批中</t>
    <phoneticPr fontId="1" type="noConversion"/>
  </si>
  <si>
    <t>③预备案登记中</t>
    <phoneticPr fontId="1" type="noConversion"/>
  </si>
  <si>
    <t>④抵押办理中</t>
    <phoneticPr fontId="1" type="noConversion"/>
  </si>
  <si>
    <t>⑤待放款</t>
    <phoneticPr fontId="1" type="noConversion"/>
  </si>
  <si>
    <t>项目按揭或权籍手动选择：
①差资料
②银行审批中
③预备案登记中
④抵押办理中
⑤待放款
系统默认为①差资料</t>
    <phoneticPr fontId="1" type="noConversion"/>
  </si>
  <si>
    <t>未放款原因大类</t>
    <phoneticPr fontId="1" type="noConversion"/>
  </si>
  <si>
    <t>①-1首付不齐</t>
    <phoneticPr fontId="1" type="noConversion"/>
  </si>
  <si>
    <t>①-2资料不齐</t>
    <phoneticPr fontId="1" type="noConversion"/>
  </si>
  <si>
    <t>①-3未签按揭合同</t>
    <phoneticPr fontId="1" type="noConversion"/>
  </si>
  <si>
    <t>①-4待网签</t>
    <phoneticPr fontId="1" type="noConversion"/>
  </si>
  <si>
    <t>①-1-1延期签约</t>
    <phoneticPr fontId="1" type="noConversion"/>
  </si>
  <si>
    <t>①-1-2首分未正签</t>
    <phoneticPr fontId="1" type="noConversion"/>
  </si>
  <si>
    <t>①-1-3首付贷未放款</t>
    <phoneticPr fontId="1" type="noConversion"/>
  </si>
  <si>
    <t>①-1-4客户未办理</t>
    <phoneticPr fontId="1" type="noConversion"/>
  </si>
  <si>
    <t>①-2-1按揭资格</t>
    <phoneticPr fontId="1" type="noConversion"/>
  </si>
  <si>
    <t>①-2-2差按揭资料</t>
    <phoneticPr fontId="1" type="noConversion"/>
  </si>
  <si>
    <t>①-2-3异客退件</t>
    <phoneticPr fontId="1" type="noConversion"/>
  </si>
  <si>
    <t>①-3-1公积金立项中</t>
    <phoneticPr fontId="1" type="noConversion"/>
  </si>
  <si>
    <t>①-3-2客户未办理</t>
    <phoneticPr fontId="1" type="noConversion"/>
  </si>
  <si>
    <t>①-3-3待银行通知</t>
    <phoneticPr fontId="1" type="noConversion"/>
  </si>
  <si>
    <t>①-4-1待网签-房查</t>
    <phoneticPr fontId="1" type="noConversion"/>
  </si>
  <si>
    <t>①-4-2待网签-限购</t>
    <phoneticPr fontId="1" type="noConversion"/>
  </si>
  <si>
    <t>①-4-3待网签-限签</t>
    <phoneticPr fontId="1" type="noConversion"/>
  </si>
  <si>
    <t>①-4-4客户未办理</t>
    <phoneticPr fontId="1" type="noConversion"/>
  </si>
  <si>
    <t>①-4-5待监管资金转入</t>
    <phoneticPr fontId="1" type="noConversion"/>
  </si>
  <si>
    <t>②-1银行审批中</t>
    <phoneticPr fontId="1" type="noConversion"/>
  </si>
  <si>
    <t>③-1预备案登记中</t>
    <phoneticPr fontId="1" type="noConversion"/>
  </si>
  <si>
    <t>④-1抵押办理中</t>
    <phoneticPr fontId="1" type="noConversion"/>
  </si>
  <si>
    <t>⑤-1待放款</t>
    <phoneticPr fontId="1" type="noConversion"/>
  </si>
  <si>
    <t>项目置业顾问、按揭或权籍手动选择：
①-1首付不齐
①-2资料不齐
①-3未签按揭合同
①-4待网签
②-1银行审批中
③-1预备案登记中
④-1抵押办理中
⑤-1待放款
系统默认为对应大类才可以选择对应的子类
①-1到①-4由置业顾问权限选择
②-1到⑤-1由按揭或权籍手动选择</t>
    <phoneticPr fontId="1" type="noConversion"/>
  </si>
  <si>
    <t>②-1-1待审批-立项</t>
    <phoneticPr fontId="1" type="noConversion"/>
  </si>
  <si>
    <t>②-1-2审批中-差资料</t>
    <phoneticPr fontId="1" type="noConversion"/>
  </si>
  <si>
    <t>②-1-3审批中-额度管控</t>
    <phoneticPr fontId="1" type="noConversion"/>
  </si>
  <si>
    <t>②-1-4银行-审批中</t>
    <phoneticPr fontId="1" type="noConversion"/>
  </si>
  <si>
    <t>③-1-1待备案-政策</t>
    <phoneticPr fontId="1" type="noConversion"/>
  </si>
  <si>
    <t>③-1-2待备案-房查</t>
    <phoneticPr fontId="1" type="noConversion"/>
  </si>
  <si>
    <t>③-1-3备案-办理中</t>
    <phoneticPr fontId="1" type="noConversion"/>
  </si>
  <si>
    <t>③-1-4备案-纳税中</t>
    <phoneticPr fontId="1" type="noConversion"/>
  </si>
  <si>
    <t>④-1-1待抵押-差资料</t>
    <phoneticPr fontId="1" type="noConversion"/>
  </si>
  <si>
    <t>④-1-2抵押-办理中</t>
    <phoneticPr fontId="1" type="noConversion"/>
  </si>
  <si>
    <t>④-1-3抵押-纳税中</t>
    <phoneticPr fontId="1" type="noConversion"/>
  </si>
  <si>
    <t>⑤-1-1待放款-额度</t>
    <phoneticPr fontId="1" type="noConversion"/>
  </si>
  <si>
    <t>⑤-1-2待放款-工程节点</t>
    <phoneticPr fontId="1" type="noConversion"/>
  </si>
  <si>
    <t>实际回款时间</t>
    <phoneticPr fontId="1" type="noConversion"/>
  </si>
  <si>
    <t>项目按揭手动选择：
时间及空白</t>
    <phoneticPr fontId="1" type="noConversion"/>
  </si>
  <si>
    <t>项目置业顾问、按揭或权籍手动选择：
时间及空白
对应的流程，对应的人员操作</t>
    <phoneticPr fontId="1" type="noConversion"/>
  </si>
  <si>
    <t>现已逾期天数(已经回款不计算)</t>
    <phoneticPr fontId="1" type="noConversion"/>
  </si>
  <si>
    <t>预计支付之日距离签约时间天数(已经回款不计算)</t>
    <phoneticPr fontId="1" type="noConversion"/>
  </si>
  <si>
    <t>已签约天数(已经回款不计算)</t>
    <phoneticPr fontId="1" type="noConversion"/>
  </si>
  <si>
    <t>跟进人</t>
    <phoneticPr fontId="1" type="noConversion"/>
  </si>
  <si>
    <t>跟进时间</t>
    <phoneticPr fontId="1" type="noConversion"/>
  </si>
  <si>
    <t>未转签约详情描述</t>
    <phoneticPr fontId="1" type="noConversion"/>
  </si>
  <si>
    <t>预计签约时间</t>
    <phoneticPr fontId="1" type="noConversion"/>
  </si>
  <si>
    <t>未付款原因归类</t>
    <phoneticPr fontId="1" type="noConversion"/>
  </si>
  <si>
    <t>详情描述</t>
    <phoneticPr fontId="1" type="noConversion"/>
  </si>
  <si>
    <t>在途详情说明</t>
    <phoneticPr fontId="1" type="noConversion"/>
  </si>
  <si>
    <t>预计放款时间（PC有）</t>
    <phoneticPr fontId="1" type="noConversion"/>
  </si>
  <si>
    <r>
      <t xml:space="preserve">项目置业顾问、按揭或权籍手动选择：
①-1-1延期签约
①-1-2首分未正签
①-1-3首付贷未放款
①-1-4客户未办理
①-2-1按揭资格
①-2-2差按揭资料
</t>
    </r>
    <r>
      <rPr>
        <sz val="10"/>
        <color rgb="FFFF0000"/>
        <rFont val="等线"/>
        <family val="3"/>
        <charset val="134"/>
        <scheme val="minor"/>
      </rPr>
      <t>①-2-3异客退件</t>
    </r>
    <r>
      <rPr>
        <sz val="10"/>
        <color theme="1"/>
        <rFont val="等线"/>
        <family val="2"/>
        <scheme val="minor"/>
      </rPr>
      <t xml:space="preserve">
①-3-1公积金立项中
①-3-2客户未办理
①-3-3待银行通知
①-4-1待网签-房查
①-4-2待网签-限购
①-4-3待网签-限签
①-4-4客户未办理
①-4-5待监管资金转入
②-1-1待审批-立项
②-1-2审批中-差资料
②-1-3审批中-额度管控
②-1-4银行-审批中
③-1-1待备案-政策
③-1-2待备案-房查
③-1-3备案-办理中
③-1-4备案-纳税中
④-1-1待抵押-差资料
④-1-2抵押-办理中
④-1-3抵押-纳税中
⑤-1-1待放款-额度
⑤-1-2待放款-工程节点
系统默认为对应大类才可以选择对应的子类
①-1到①-4由置业顾问权限选择
②-1到⑤-1由按揭或权籍手动选择</t>
    </r>
    <phoneticPr fontId="1" type="noConversion"/>
  </si>
  <si>
    <t>进程（即未放款原因大类）</t>
    <phoneticPr fontId="1" type="noConversion"/>
  </si>
  <si>
    <t>公司代码</t>
    <phoneticPr fontId="1" type="noConversion"/>
  </si>
  <si>
    <t>公司名称</t>
    <phoneticPr fontId="1" type="noConversion"/>
  </si>
  <si>
    <t>项目代码</t>
    <phoneticPr fontId="1" type="noConversion"/>
  </si>
  <si>
    <t>项目名称</t>
  </si>
  <si>
    <t>分期代码</t>
    <phoneticPr fontId="1" type="noConversion"/>
  </si>
  <si>
    <t>分期名称</t>
    <phoneticPr fontId="1" type="noConversion"/>
  </si>
  <si>
    <t>公司</t>
  </si>
  <si>
    <t>房间guid</t>
    <phoneticPr fontId="1" type="noConversion"/>
  </si>
  <si>
    <t>房间全称</t>
    <phoneticPr fontId="1" type="noConversion"/>
  </si>
  <si>
    <t>楼栋</t>
    <phoneticPr fontId="1" type="noConversion"/>
  </si>
  <si>
    <t>产品类型(二级业态)</t>
  </si>
  <si>
    <t>签约日期</t>
    <phoneticPr fontId="1" type="noConversion"/>
  </si>
  <si>
    <t>认购日期</t>
  </si>
  <si>
    <t>认购未签约</t>
    <phoneticPr fontId="1" type="noConversion"/>
  </si>
  <si>
    <t>客户名称</t>
  </si>
  <si>
    <t>来访渠道大类</t>
  </si>
  <si>
    <t>来访渠道子类</t>
  </si>
  <si>
    <t>认购金额</t>
  </si>
  <si>
    <t>已付金额(元)</t>
  </si>
  <si>
    <t>销售团队</t>
  </si>
  <si>
    <t>预计签约日期</t>
    <phoneticPr fontId="1" type="noConversion"/>
  </si>
  <si>
    <t>最新延期签约申请发起时间</t>
  </si>
  <si>
    <t>最新延期签约申请通过时间</t>
  </si>
  <si>
    <t>签约未回款</t>
    <phoneticPr fontId="1" type="noConversion"/>
  </si>
  <si>
    <t>项目编码</t>
  </si>
  <si>
    <t>分期</t>
  </si>
  <si>
    <t>合同金额</t>
  </si>
  <si>
    <t>收款时间</t>
    <phoneticPr fontId="1" type="noConversion"/>
  </si>
  <si>
    <t>业务员</t>
    <phoneticPr fontId="1" type="noConversion"/>
  </si>
  <si>
    <t>房间代码</t>
    <phoneticPr fontId="1" type="noConversion"/>
  </si>
  <si>
    <t>应付金额(元)</t>
    <phoneticPr fontId="1" type="noConversion"/>
  </si>
  <si>
    <t>付款方式大类</t>
    <phoneticPr fontId="1" type="noConversion"/>
  </si>
  <si>
    <t>付款方式名称</t>
    <phoneticPr fontId="1" type="noConversion"/>
  </si>
  <si>
    <t>房间总已付金额(元)</t>
    <phoneticPr fontId="1" type="noConversion"/>
  </si>
  <si>
    <t>房间总欠款金额(元)</t>
    <phoneticPr fontId="1" type="noConversion"/>
  </si>
  <si>
    <t>款项类型（未回款）</t>
    <phoneticPr fontId="1" type="noConversion"/>
  </si>
  <si>
    <t>款项名称（未回款）</t>
    <phoneticPr fontId="1" type="noConversion"/>
  </si>
  <si>
    <t>贷款银行（仅贷款类）</t>
    <phoneticPr fontId="1" type="noConversion"/>
  </si>
  <si>
    <t>按揭类</t>
    <phoneticPr fontId="1" type="noConversion"/>
  </si>
  <si>
    <t>预计回款时间距离签约时间天数</t>
    <phoneticPr fontId="1" type="noConversion"/>
  </si>
  <si>
    <t>新系统需要新增的字段</t>
    <phoneticPr fontId="1" type="noConversion"/>
  </si>
  <si>
    <t>明源需传输的字段</t>
    <phoneticPr fontId="1" type="noConversion"/>
  </si>
  <si>
    <t>未转签约原因编码</t>
    <phoneticPr fontId="1" type="noConversion"/>
  </si>
  <si>
    <t>预计回款时间距离签约时间天数
(已经回款不计算)</t>
    <phoneticPr fontId="1" type="noConversion"/>
  </si>
  <si>
    <t>未放款原因大类编码</t>
    <phoneticPr fontId="1" type="noConversion"/>
  </si>
  <si>
    <t>按揭差资料原因子类编码</t>
    <phoneticPr fontId="1" type="noConversion"/>
  </si>
  <si>
    <t>按揭差资料原因小类编码</t>
    <phoneticPr fontId="1" type="noConversion"/>
  </si>
  <si>
    <t>未付款原因归类编码</t>
    <phoneticPr fontId="1" type="noConversion"/>
  </si>
  <si>
    <t>用户账号</t>
    <phoneticPr fontId="1" type="noConversion"/>
  </si>
  <si>
    <t>用户名</t>
    <phoneticPr fontId="1" type="noConversion"/>
  </si>
  <si>
    <t>系统管理</t>
    <phoneticPr fontId="1" type="noConversion"/>
  </si>
  <si>
    <t>角色id</t>
    <phoneticPr fontId="1" type="noConversion"/>
  </si>
  <si>
    <t>角色名</t>
    <phoneticPr fontId="1" type="noConversion"/>
  </si>
  <si>
    <t>组织</t>
    <phoneticPr fontId="1" type="noConversion"/>
  </si>
  <si>
    <t>权限code</t>
    <phoneticPr fontId="1" type="noConversion"/>
  </si>
  <si>
    <t>权限名称</t>
    <phoneticPr fontId="1" type="noConversion"/>
  </si>
  <si>
    <t>预计签约时间距离认购时间天数</t>
    <phoneticPr fontId="1" type="noConversion"/>
  </si>
  <si>
    <t>原因归属公司</t>
    <phoneticPr fontId="1" type="noConversion"/>
  </si>
  <si>
    <t>使用该原因小类的公司</t>
    <phoneticPr fontId="1" type="noConversion"/>
  </si>
  <si>
    <t>BPM同步信息</t>
    <phoneticPr fontId="1" type="noConversion"/>
  </si>
  <si>
    <t>姓名</t>
    <phoneticPr fontId="1" type="noConversion"/>
  </si>
  <si>
    <t>电话</t>
    <phoneticPr fontId="1" type="noConversion"/>
  </si>
  <si>
    <t>说明：所有由明源及新系统新增的业务板块字段信息综合起来，即为中间表数据</t>
    <phoneticPr fontId="1" type="noConversion"/>
  </si>
  <si>
    <t>flag（标识是否启动状态）</t>
    <phoneticPr fontId="1" type="noConversion"/>
  </si>
  <si>
    <t>按揭类跟进填报“未放款原因大类”与明源的对应关系</t>
    <phoneticPr fontId="1" type="noConversion"/>
  </si>
  <si>
    <t>售后进程</t>
    <phoneticPr fontId="1" type="noConversion"/>
  </si>
  <si>
    <t>产品类型(二级业态）</t>
    <phoneticPr fontId="1" type="noConversion"/>
  </si>
  <si>
    <t>①由明源系统中售后进程（银行按揭、公积金）传递过来的数据需要按照上图中的关系映射，填报时原因大类自动填充；
②新数据从明源同步过来时默认为“差资料”</t>
    <phoneticPr fontId="1" type="noConversion"/>
  </si>
  <si>
    <t>如果遗漏请补充，以上仅为需要的字段信息，表结构可自行优化调整</t>
    <phoneticPr fontId="1" type="noConversion"/>
  </si>
  <si>
    <t>售后进程标准工期</t>
    <phoneticPr fontId="1" type="noConversion"/>
  </si>
  <si>
    <t>按揭类原因填报标准工期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</si>
</sst>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color rgb="FFFF0000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1" xfId="0" applyFont="1" applyFill="1" applyBorder="1"/>
    <xf numFmtId="0" fontId="7" fillId="0" borderId="1" xfId="0" applyFont="1" applyBorder="1"/>
    <xf numFmtId="0" fontId="8" fillId="0" borderId="0" xfId="0" applyFont="1" applyAlignment="1"/>
    <xf numFmtId="0" fontId="8" fillId="0" borderId="4" xfId="0" applyFont="1" applyBorder="1" applyAlignment="1"/>
    <xf numFmtId="0" fontId="8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8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619124</xdr:colOff>
      <xdr:row>28</xdr:row>
      <xdr:rowOff>103188</xdr:rowOff>
    </xdr:from>
    <xdr:to>
      <xdr:col>13</xdr:col>
      <xdr:colOff>524210</xdr:colOff>
      <xdr:row>41</xdr:row>
      <xdr:rowOff>148180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CDE343C-2070-4D59-977C-70C62621F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4" y="5881688"/>
          <a:ext cx="5834399" cy="2942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81152</xdr:colOff>
      <xdr:row>12</xdr:row>
      <xdr:rowOff>114300</xdr:rowOff>
    </xdr:from>
    <xdr:to>
      <xdr:col>7</xdr:col>
      <xdr:colOff>941724</xdr:colOff>
      <xdr:row>39</xdr:row>
      <xdr:rowOff>48728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2" y="2918460"/>
          <a:ext cx="7276612" cy="4666448"/>
        </a:xfrm>
        <a:prstGeom prst="rect">
          <a:avLst/>
        </a:prstGeom>
      </xdr:spPr>
    </xdr:pic>
    <xdr:clientData/>
  </xdr:twoCellAnchor>
  <xdr:twoCellAnchor editAs="oneCell">
    <xdr:from>
      <xdr:col>7</xdr:col>
      <xdr:colOff>933204</xdr:colOff>
      <xdr:row>12</xdr:row>
      <xdr:rowOff>144779</xdr:rowOff>
    </xdr:from>
    <xdr:to>
      <xdr:col>15</xdr:col>
      <xdr:colOff>32518</xdr:colOff>
      <xdr:row>39</xdr:row>
      <xdr:rowOff>71696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9244" y="2948939"/>
          <a:ext cx="6780274" cy="46589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834666</xdr:colOff>
      <xdr:row>8</xdr:row>
      <xdr:rowOff>59690</xdr:rowOff>
    </xdr:from>
    <xdr:to>
      <xdr:col>28</xdr:col>
      <xdr:colOff>227078</xdr:colOff>
      <xdr:row>34</xdr:row>
      <xdr:rowOff>26811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10666" y="2193290"/>
          <a:ext cx="15508712" cy="4589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ED8C1-6357-414E-9F60-2EB889D4FAC9}">
  <sheetPr>
    <tabColor theme="8" tint="0.39997558519241921"/>
  </sheetPr>
  <dimension ref="A1:AC35"/>
  <sheetViews>
    <sheetView topLeftCell="J1" zoomScale="90" zoomScaleNormal="90" workbookViewId="0">
      <selection activeCell="AB2" sqref="AB2"/>
    </sheetView>
  </sheetViews>
  <sheetFormatPr defaultColWidth="8.58203125" defaultRowHeight="14" x14ac:dyDescent="0.3"/>
  <cols>
    <col min="1" max="1" width="4.58203125" style="18" customWidth="1"/>
    <col min="2" max="2" width="4.5" style="18" customWidth="1"/>
    <col min="3" max="3" width="8.58203125" style="18" customWidth="1"/>
    <col min="4" max="4" width="8.33203125" style="18" customWidth="1"/>
    <col min="5" max="6" width="4.5" style="18" customWidth="1"/>
    <col min="7" max="7" width="9.25" style="18" customWidth="1"/>
    <col min="8" max="9" width="4.5" style="18" customWidth="1"/>
    <col min="10" max="11" width="8.5" style="18" customWidth="1"/>
    <col min="12" max="12" width="4.5" style="18" customWidth="1"/>
    <col min="13" max="13" width="9" style="18" customWidth="1"/>
    <col min="14" max="14" width="6.33203125" style="18" customWidth="1"/>
    <col min="15" max="16" width="4.5" style="18" customWidth="1"/>
    <col min="17" max="17" width="11.5" style="18" customWidth="1"/>
    <col min="18" max="18" width="0.83203125" style="18" customWidth="1"/>
    <col min="19" max="20" width="9.58203125" style="18" customWidth="1"/>
    <col min="21" max="21" width="4.5" style="18" customWidth="1"/>
    <col min="22" max="22" width="36.58203125" style="18" customWidth="1"/>
    <col min="23" max="23" width="9.83203125" style="18" customWidth="1"/>
    <col min="24" max="24" width="5.75" style="18" customWidth="1"/>
    <col min="25" max="25" width="16" style="18" customWidth="1"/>
    <col min="26" max="26" width="4.6640625" style="18" hidden="1" customWidth="1"/>
    <col min="27" max="27" width="5.33203125" style="18" customWidth="1"/>
    <col min="28" max="28" width="8.08203125" style="18" customWidth="1"/>
    <col min="29" max="29" width="5.33203125" style="18" customWidth="1"/>
    <col min="30" max="16384" width="8.58203125" style="18"/>
  </cols>
  <sheetData>
    <row r="1" spans="1:29" ht="21.75" customHeight="1" x14ac:dyDescent="0.3">
      <c r="A1" s="28"/>
      <c r="B1" s="45" t="s">
        <v>116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59.25" customHeight="1" x14ac:dyDescent="0.3">
      <c r="A2" s="28" t="s">
        <v>78</v>
      </c>
      <c r="B2" s="19" t="s">
        <v>5</v>
      </c>
      <c r="C2" s="19" t="s">
        <v>56</v>
      </c>
      <c r="D2" s="19" t="s">
        <v>0</v>
      </c>
      <c r="E2" s="19" t="s">
        <v>57</v>
      </c>
      <c r="F2" s="19" t="s">
        <v>44</v>
      </c>
      <c r="G2" s="19" t="s">
        <v>61</v>
      </c>
      <c r="H2" s="19" t="s">
        <v>15</v>
      </c>
      <c r="I2" s="19" t="s">
        <v>17</v>
      </c>
      <c r="J2" s="19" t="s">
        <v>63</v>
      </c>
      <c r="K2" s="19" t="s">
        <v>64</v>
      </c>
      <c r="L2" s="19" t="s">
        <v>65</v>
      </c>
      <c r="M2" s="19" t="s">
        <v>66</v>
      </c>
      <c r="N2" s="19" t="s">
        <v>58</v>
      </c>
      <c r="O2" s="19" t="s">
        <v>73</v>
      </c>
      <c r="P2" s="19" t="s">
        <v>3</v>
      </c>
      <c r="Q2" s="19" t="s">
        <v>67</v>
      </c>
      <c r="R2" s="23"/>
      <c r="S2" s="19" t="s">
        <v>69</v>
      </c>
      <c r="T2" s="19" t="s">
        <v>70</v>
      </c>
      <c r="U2" s="19" t="s">
        <v>68</v>
      </c>
      <c r="V2" s="15" t="s">
        <v>71</v>
      </c>
      <c r="W2" s="15" t="s">
        <v>198</v>
      </c>
      <c r="X2" s="15" t="s">
        <v>4</v>
      </c>
      <c r="Y2" s="15" t="s">
        <v>199</v>
      </c>
      <c r="Z2" s="15" t="s">
        <v>8</v>
      </c>
      <c r="AA2" s="27" t="s">
        <v>113</v>
      </c>
      <c r="AB2" s="27" t="s">
        <v>138</v>
      </c>
      <c r="AC2" s="27" t="s">
        <v>143</v>
      </c>
    </row>
    <row r="3" spans="1:29" ht="90.75" customHeight="1" x14ac:dyDescent="0.3">
      <c r="A3" s="28" t="s">
        <v>79</v>
      </c>
      <c r="B3" s="20" t="s">
        <v>16</v>
      </c>
      <c r="C3" s="20" t="s">
        <v>9</v>
      </c>
      <c r="D3" s="20" t="s">
        <v>9</v>
      </c>
      <c r="E3" s="20" t="s">
        <v>9</v>
      </c>
      <c r="F3" s="20" t="s">
        <v>9</v>
      </c>
      <c r="G3" s="20" t="s">
        <v>9</v>
      </c>
      <c r="H3" s="20" t="s">
        <v>9</v>
      </c>
      <c r="I3" s="20" t="s">
        <v>9</v>
      </c>
      <c r="J3" s="21" t="s">
        <v>9</v>
      </c>
      <c r="K3" s="21" t="s">
        <v>9</v>
      </c>
      <c r="L3" s="21" t="s">
        <v>9</v>
      </c>
      <c r="M3" s="21" t="s">
        <v>9</v>
      </c>
      <c r="N3" s="21" t="s">
        <v>9</v>
      </c>
      <c r="O3" s="21" t="s">
        <v>9</v>
      </c>
      <c r="P3" s="20" t="s">
        <v>9</v>
      </c>
      <c r="Q3" s="21" t="s">
        <v>9</v>
      </c>
      <c r="R3" s="24"/>
      <c r="S3" s="21" t="s">
        <v>9</v>
      </c>
      <c r="T3" s="21" t="s">
        <v>9</v>
      </c>
      <c r="U3" s="21" t="s">
        <v>9</v>
      </c>
      <c r="V3" s="25"/>
      <c r="W3" s="20" t="s">
        <v>11</v>
      </c>
      <c r="X3" s="20" t="s">
        <v>11</v>
      </c>
      <c r="Y3" s="25" t="s">
        <v>75</v>
      </c>
      <c r="Z3" s="25" t="s">
        <v>75</v>
      </c>
      <c r="AA3" s="25" t="s">
        <v>115</v>
      </c>
      <c r="AB3" s="25" t="s">
        <v>115</v>
      </c>
      <c r="AC3" s="25" t="s">
        <v>115</v>
      </c>
    </row>
    <row r="4" spans="1:29" ht="14.25" customHeight="1" x14ac:dyDescent="0.3">
      <c r="A4" s="28" t="s">
        <v>80</v>
      </c>
      <c r="B4" s="19">
        <v>1</v>
      </c>
      <c r="C4" s="19" t="s">
        <v>77</v>
      </c>
      <c r="D4" s="19" t="s">
        <v>85</v>
      </c>
      <c r="E4" s="19"/>
      <c r="F4" s="19"/>
      <c r="G4" s="19" t="s">
        <v>97</v>
      </c>
      <c r="H4" s="19"/>
      <c r="I4" s="19"/>
      <c r="J4" s="19" t="s">
        <v>100</v>
      </c>
      <c r="K4" s="19" t="s">
        <v>102</v>
      </c>
      <c r="L4" s="19"/>
      <c r="M4" s="19">
        <v>753951</v>
      </c>
      <c r="N4" s="19"/>
      <c r="O4" s="19"/>
      <c r="P4" s="19"/>
      <c r="Q4" s="19"/>
      <c r="R4" s="23"/>
      <c r="S4" s="19"/>
      <c r="T4" s="19"/>
      <c r="U4" s="19"/>
      <c r="V4" s="26" t="s">
        <v>106</v>
      </c>
      <c r="W4" s="19"/>
      <c r="X4" s="19"/>
      <c r="Y4" s="19"/>
      <c r="Z4" s="19"/>
      <c r="AA4" s="19">
        <v>35</v>
      </c>
      <c r="AB4" s="19">
        <f>AA4+15</f>
        <v>50</v>
      </c>
      <c r="AC4" s="19"/>
    </row>
    <row r="5" spans="1:29" ht="14.25" customHeight="1" x14ac:dyDescent="0.3">
      <c r="A5" s="28" t="s">
        <v>80</v>
      </c>
      <c r="B5" s="19">
        <v>2</v>
      </c>
      <c r="C5" s="19" t="s">
        <v>77</v>
      </c>
      <c r="D5" s="19" t="s">
        <v>85</v>
      </c>
      <c r="E5" s="19"/>
      <c r="F5" s="19"/>
      <c r="G5" s="19" t="s">
        <v>97</v>
      </c>
      <c r="H5" s="19"/>
      <c r="I5" s="19"/>
      <c r="J5" s="19" t="s">
        <v>99</v>
      </c>
      <c r="K5" s="19" t="s">
        <v>103</v>
      </c>
      <c r="L5" s="19"/>
      <c r="M5" s="19">
        <v>966123</v>
      </c>
      <c r="N5" s="19"/>
      <c r="O5" s="19"/>
      <c r="P5" s="19"/>
      <c r="Q5" s="19"/>
      <c r="R5" s="23"/>
      <c r="S5" s="19"/>
      <c r="T5" s="19"/>
      <c r="U5" s="19"/>
      <c r="V5" s="26" t="s">
        <v>107</v>
      </c>
      <c r="W5" s="19"/>
      <c r="X5" s="19"/>
      <c r="Y5" s="19"/>
      <c r="Z5" s="19"/>
      <c r="AA5" s="19">
        <v>23</v>
      </c>
      <c r="AB5" s="19">
        <f t="shared" ref="AB5:AB35" si="0">AA5+15</f>
        <v>38</v>
      </c>
      <c r="AC5" s="19"/>
    </row>
    <row r="6" spans="1:29" ht="14.25" customHeight="1" x14ac:dyDescent="0.3">
      <c r="A6" s="28" t="s">
        <v>80</v>
      </c>
      <c r="B6" s="19">
        <v>3</v>
      </c>
      <c r="C6" s="19" t="s">
        <v>77</v>
      </c>
      <c r="D6" s="19" t="s">
        <v>85</v>
      </c>
      <c r="E6" s="19"/>
      <c r="F6" s="19"/>
      <c r="G6" s="19" t="s">
        <v>98</v>
      </c>
      <c r="H6" s="19"/>
      <c r="I6" s="19"/>
      <c r="J6" s="19" t="s">
        <v>99</v>
      </c>
      <c r="K6" s="19" t="s">
        <v>104</v>
      </c>
      <c r="L6" s="19"/>
      <c r="M6" s="19">
        <v>567894</v>
      </c>
      <c r="N6" s="19"/>
      <c r="O6" s="19"/>
      <c r="P6" s="19"/>
      <c r="Q6" s="19"/>
      <c r="R6" s="23"/>
      <c r="S6" s="19"/>
      <c r="T6" s="19"/>
      <c r="U6" s="19"/>
      <c r="V6" s="26" t="s">
        <v>108</v>
      </c>
      <c r="W6" s="19"/>
      <c r="X6" s="19"/>
      <c r="Y6" s="19"/>
      <c r="Z6" s="19"/>
      <c r="AA6" s="19">
        <v>45</v>
      </c>
      <c r="AB6" s="19">
        <f t="shared" si="0"/>
        <v>60</v>
      </c>
      <c r="AC6" s="19"/>
    </row>
    <row r="7" spans="1:29" ht="14.25" customHeight="1" x14ac:dyDescent="0.3">
      <c r="A7" s="28" t="s">
        <v>80</v>
      </c>
      <c r="B7" s="19">
        <v>4</v>
      </c>
      <c r="C7" s="19" t="s">
        <v>77</v>
      </c>
      <c r="D7" s="19" t="s">
        <v>85</v>
      </c>
      <c r="E7" s="19"/>
      <c r="F7" s="19"/>
      <c r="G7" s="19" t="s">
        <v>98</v>
      </c>
      <c r="H7" s="19"/>
      <c r="I7" s="19"/>
      <c r="J7" s="19" t="s">
        <v>99</v>
      </c>
      <c r="K7" s="19" t="s">
        <v>104</v>
      </c>
      <c r="L7" s="19"/>
      <c r="M7" s="19">
        <v>753951</v>
      </c>
      <c r="N7" s="19"/>
      <c r="O7" s="19"/>
      <c r="P7" s="19"/>
      <c r="Q7" s="19"/>
      <c r="R7" s="23"/>
      <c r="S7" s="19"/>
      <c r="T7" s="19"/>
      <c r="U7" s="19"/>
      <c r="V7" s="26" t="s">
        <v>109</v>
      </c>
      <c r="W7" s="19"/>
      <c r="X7" s="19"/>
      <c r="Y7" s="19"/>
      <c r="Z7" s="19"/>
      <c r="AA7" s="19">
        <v>33</v>
      </c>
      <c r="AB7" s="19">
        <f t="shared" si="0"/>
        <v>48</v>
      </c>
      <c r="AC7" s="19"/>
    </row>
    <row r="8" spans="1:29" ht="14.25" customHeight="1" x14ac:dyDescent="0.3">
      <c r="A8" s="28" t="s">
        <v>80</v>
      </c>
      <c r="B8" s="19">
        <v>5</v>
      </c>
      <c r="C8" s="19" t="s">
        <v>77</v>
      </c>
      <c r="D8" s="19" t="s">
        <v>85</v>
      </c>
      <c r="E8" s="19"/>
      <c r="F8" s="19"/>
      <c r="G8" s="19" t="s">
        <v>98</v>
      </c>
      <c r="H8" s="19"/>
      <c r="I8" s="19"/>
      <c r="J8" s="19" t="s">
        <v>99</v>
      </c>
      <c r="K8" s="19" t="s">
        <v>104</v>
      </c>
      <c r="L8" s="19"/>
      <c r="M8" s="19">
        <v>966123</v>
      </c>
      <c r="N8" s="19"/>
      <c r="O8" s="19"/>
      <c r="P8" s="19"/>
      <c r="Q8" s="19"/>
      <c r="R8" s="23"/>
      <c r="S8" s="19"/>
      <c r="T8" s="19"/>
      <c r="U8" s="19"/>
      <c r="V8" s="26" t="s">
        <v>110</v>
      </c>
      <c r="W8" s="19"/>
      <c r="X8" s="19"/>
      <c r="Y8" s="19"/>
      <c r="Z8" s="19"/>
      <c r="AA8" s="19">
        <v>28</v>
      </c>
      <c r="AB8" s="19">
        <f t="shared" si="0"/>
        <v>43</v>
      </c>
      <c r="AC8" s="19"/>
    </row>
    <row r="9" spans="1:29" ht="14.25" customHeight="1" x14ac:dyDescent="0.3">
      <c r="A9" s="28" t="s">
        <v>80</v>
      </c>
      <c r="B9" s="19">
        <v>6</v>
      </c>
      <c r="C9" s="19" t="s">
        <v>77</v>
      </c>
      <c r="D9" s="19" t="s">
        <v>85</v>
      </c>
      <c r="E9" s="19"/>
      <c r="F9" s="19"/>
      <c r="G9" s="19" t="s">
        <v>98</v>
      </c>
      <c r="H9" s="19"/>
      <c r="I9" s="19"/>
      <c r="J9" s="19" t="s">
        <v>99</v>
      </c>
      <c r="K9" s="19" t="s">
        <v>101</v>
      </c>
      <c r="L9" s="19"/>
      <c r="M9" s="19">
        <v>567894</v>
      </c>
      <c r="N9" s="19"/>
      <c r="O9" s="19"/>
      <c r="P9" s="19"/>
      <c r="Q9" s="19"/>
      <c r="R9" s="23"/>
      <c r="S9" s="19"/>
      <c r="T9" s="19"/>
      <c r="U9" s="19"/>
      <c r="V9" s="26" t="s">
        <v>111</v>
      </c>
      <c r="W9" s="19"/>
      <c r="X9" s="19"/>
      <c r="Y9" s="19"/>
      <c r="Z9" s="19"/>
      <c r="AA9" s="19">
        <v>105</v>
      </c>
      <c r="AB9" s="19">
        <f t="shared" si="0"/>
        <v>120</v>
      </c>
      <c r="AC9" s="19"/>
    </row>
    <row r="10" spans="1:29" ht="14.25" customHeight="1" x14ac:dyDescent="0.3">
      <c r="A10" s="28" t="s">
        <v>80</v>
      </c>
      <c r="B10" s="19">
        <v>7</v>
      </c>
      <c r="C10" s="19" t="s">
        <v>77</v>
      </c>
      <c r="D10" s="19" t="s">
        <v>86</v>
      </c>
      <c r="E10" s="19"/>
      <c r="F10" s="19"/>
      <c r="G10" s="19" t="s">
        <v>97</v>
      </c>
      <c r="H10" s="19"/>
      <c r="I10" s="19"/>
      <c r="J10" s="19" t="s">
        <v>100</v>
      </c>
      <c r="K10" s="19" t="s">
        <v>102</v>
      </c>
      <c r="L10" s="19"/>
      <c r="M10" s="19">
        <v>753951</v>
      </c>
      <c r="N10" s="19"/>
      <c r="O10" s="19"/>
      <c r="P10" s="19"/>
      <c r="Q10" s="19"/>
      <c r="R10" s="23"/>
      <c r="S10" s="19"/>
      <c r="T10" s="19"/>
      <c r="U10" s="19"/>
      <c r="V10" s="26" t="s">
        <v>106</v>
      </c>
      <c r="W10" s="19"/>
      <c r="X10" s="19"/>
      <c r="Y10" s="19"/>
      <c r="Z10" s="19"/>
      <c r="AA10" s="19">
        <v>72</v>
      </c>
      <c r="AB10" s="19">
        <f t="shared" si="0"/>
        <v>87</v>
      </c>
      <c r="AC10" s="19"/>
    </row>
    <row r="11" spans="1:29" ht="14.25" customHeight="1" x14ac:dyDescent="0.3">
      <c r="A11" s="28" t="s">
        <v>80</v>
      </c>
      <c r="B11" s="19">
        <v>8</v>
      </c>
      <c r="C11" s="19" t="s">
        <v>77</v>
      </c>
      <c r="D11" s="19" t="s">
        <v>86</v>
      </c>
      <c r="E11" s="19"/>
      <c r="F11" s="19"/>
      <c r="G11" s="19" t="s">
        <v>97</v>
      </c>
      <c r="H11" s="19"/>
      <c r="I11" s="19"/>
      <c r="J11" s="19" t="s">
        <v>99</v>
      </c>
      <c r="K11" s="19" t="s">
        <v>103</v>
      </c>
      <c r="L11" s="19"/>
      <c r="M11" s="19">
        <v>966123</v>
      </c>
      <c r="N11" s="19"/>
      <c r="O11" s="19"/>
      <c r="P11" s="19"/>
      <c r="Q11" s="19"/>
      <c r="R11" s="23"/>
      <c r="S11" s="19"/>
      <c r="T11" s="19"/>
      <c r="U11" s="19"/>
      <c r="V11" s="26" t="s">
        <v>107</v>
      </c>
      <c r="W11" s="19"/>
      <c r="X11" s="19"/>
      <c r="Y11" s="19"/>
      <c r="Z11" s="19"/>
      <c r="AA11" s="19">
        <v>85</v>
      </c>
      <c r="AB11" s="19">
        <f t="shared" si="0"/>
        <v>100</v>
      </c>
      <c r="AC11" s="19"/>
    </row>
    <row r="12" spans="1:29" ht="14.25" customHeight="1" x14ac:dyDescent="0.3">
      <c r="A12" s="28" t="s">
        <v>80</v>
      </c>
      <c r="B12" s="19">
        <v>9</v>
      </c>
      <c r="C12" s="19" t="s">
        <v>77</v>
      </c>
      <c r="D12" s="19" t="s">
        <v>86</v>
      </c>
      <c r="E12" s="19"/>
      <c r="F12" s="19"/>
      <c r="G12" s="19" t="s">
        <v>98</v>
      </c>
      <c r="H12" s="19"/>
      <c r="I12" s="19"/>
      <c r="J12" s="19" t="s">
        <v>99</v>
      </c>
      <c r="K12" s="19" t="s">
        <v>104</v>
      </c>
      <c r="L12" s="19"/>
      <c r="M12" s="19">
        <v>567894</v>
      </c>
      <c r="N12" s="19"/>
      <c r="O12" s="19"/>
      <c r="P12" s="19"/>
      <c r="Q12" s="19"/>
      <c r="R12" s="23"/>
      <c r="S12" s="19"/>
      <c r="T12" s="19"/>
      <c r="U12" s="19"/>
      <c r="V12" s="26" t="s">
        <v>108</v>
      </c>
      <c r="W12" s="19"/>
      <c r="X12" s="19"/>
      <c r="Y12" s="19"/>
      <c r="Z12" s="19"/>
      <c r="AA12" s="19">
        <v>94</v>
      </c>
      <c r="AB12" s="19">
        <f t="shared" si="0"/>
        <v>109</v>
      </c>
      <c r="AC12" s="19"/>
    </row>
    <row r="13" spans="1:29" ht="14.25" customHeight="1" x14ac:dyDescent="0.3">
      <c r="A13" s="28" t="s">
        <v>80</v>
      </c>
      <c r="B13" s="19">
        <v>10</v>
      </c>
      <c r="C13" s="19" t="s">
        <v>77</v>
      </c>
      <c r="D13" s="19" t="s">
        <v>87</v>
      </c>
      <c r="E13" s="19"/>
      <c r="F13" s="19"/>
      <c r="G13" s="19" t="s">
        <v>98</v>
      </c>
      <c r="H13" s="19"/>
      <c r="I13" s="19"/>
      <c r="J13" s="19" t="s">
        <v>99</v>
      </c>
      <c r="K13" s="19" t="s">
        <v>104</v>
      </c>
      <c r="L13" s="19"/>
      <c r="M13" s="19">
        <v>753951</v>
      </c>
      <c r="N13" s="19"/>
      <c r="O13" s="19"/>
      <c r="P13" s="19"/>
      <c r="Q13" s="19"/>
      <c r="R13" s="23"/>
      <c r="S13" s="19"/>
      <c r="T13" s="19"/>
      <c r="U13" s="19"/>
      <c r="V13" s="26" t="s">
        <v>109</v>
      </c>
      <c r="W13" s="19"/>
      <c r="X13" s="19"/>
      <c r="Y13" s="19"/>
      <c r="Z13" s="19"/>
      <c r="AA13" s="19">
        <v>104</v>
      </c>
      <c r="AB13" s="19">
        <f t="shared" si="0"/>
        <v>119</v>
      </c>
      <c r="AC13" s="19"/>
    </row>
    <row r="14" spans="1:29" ht="14.25" customHeight="1" x14ac:dyDescent="0.3">
      <c r="A14" s="28" t="s">
        <v>80</v>
      </c>
      <c r="B14" s="19">
        <v>11</v>
      </c>
      <c r="C14" s="19" t="s">
        <v>77</v>
      </c>
      <c r="D14" s="19" t="s">
        <v>87</v>
      </c>
      <c r="E14" s="19"/>
      <c r="F14" s="19"/>
      <c r="G14" s="19" t="s">
        <v>98</v>
      </c>
      <c r="H14" s="19"/>
      <c r="I14" s="19"/>
      <c r="J14" s="19" t="s">
        <v>99</v>
      </c>
      <c r="K14" s="19" t="s">
        <v>104</v>
      </c>
      <c r="L14" s="19"/>
      <c r="M14" s="19">
        <v>966123</v>
      </c>
      <c r="N14" s="19"/>
      <c r="O14" s="19"/>
      <c r="P14" s="19"/>
      <c r="Q14" s="19"/>
      <c r="R14" s="23"/>
      <c r="S14" s="19"/>
      <c r="T14" s="19"/>
      <c r="U14" s="19"/>
      <c r="V14" s="26" t="s">
        <v>110</v>
      </c>
      <c r="W14" s="19"/>
      <c r="X14" s="19"/>
      <c r="Y14" s="19"/>
      <c r="Z14" s="19"/>
      <c r="AA14" s="19">
        <v>35</v>
      </c>
      <c r="AB14" s="19">
        <f t="shared" si="0"/>
        <v>50</v>
      </c>
      <c r="AC14" s="19"/>
    </row>
    <row r="15" spans="1:29" ht="14.25" customHeight="1" x14ac:dyDescent="0.3">
      <c r="A15" s="28" t="s">
        <v>80</v>
      </c>
      <c r="B15" s="19">
        <v>12</v>
      </c>
      <c r="C15" s="19" t="s">
        <v>81</v>
      </c>
      <c r="D15" s="19" t="s">
        <v>88</v>
      </c>
      <c r="E15" s="19"/>
      <c r="F15" s="19"/>
      <c r="G15" s="19" t="s">
        <v>98</v>
      </c>
      <c r="H15" s="19"/>
      <c r="I15" s="19"/>
      <c r="J15" s="19" t="s">
        <v>99</v>
      </c>
      <c r="K15" s="19" t="s">
        <v>101</v>
      </c>
      <c r="L15" s="19"/>
      <c r="M15" s="19">
        <v>567894</v>
      </c>
      <c r="N15" s="19"/>
      <c r="O15" s="19"/>
      <c r="P15" s="19"/>
      <c r="Q15" s="19"/>
      <c r="R15" s="23"/>
      <c r="S15" s="19"/>
      <c r="T15" s="19"/>
      <c r="U15" s="19"/>
      <c r="V15" s="26" t="s">
        <v>111</v>
      </c>
      <c r="W15" s="19"/>
      <c r="X15" s="19"/>
      <c r="Y15" s="19"/>
      <c r="Z15" s="19"/>
      <c r="AA15" s="19">
        <v>23</v>
      </c>
      <c r="AB15" s="19">
        <f t="shared" si="0"/>
        <v>38</v>
      </c>
      <c r="AC15" s="19"/>
    </row>
    <row r="16" spans="1:29" ht="14.25" customHeight="1" x14ac:dyDescent="0.3">
      <c r="A16" s="28" t="s">
        <v>80</v>
      </c>
      <c r="B16" s="19">
        <v>13</v>
      </c>
      <c r="C16" s="19" t="s">
        <v>81</v>
      </c>
      <c r="D16" s="19" t="s">
        <v>88</v>
      </c>
      <c r="E16" s="19"/>
      <c r="F16" s="19"/>
      <c r="G16" s="19" t="s">
        <v>97</v>
      </c>
      <c r="H16" s="19"/>
      <c r="I16" s="19"/>
      <c r="J16" s="19" t="s">
        <v>100</v>
      </c>
      <c r="K16" s="19" t="s">
        <v>102</v>
      </c>
      <c r="L16" s="19"/>
      <c r="M16" s="19">
        <v>753951</v>
      </c>
      <c r="N16" s="19"/>
      <c r="O16" s="19"/>
      <c r="P16" s="19"/>
      <c r="Q16" s="19"/>
      <c r="R16" s="23"/>
      <c r="S16" s="19"/>
      <c r="T16" s="19"/>
      <c r="U16" s="19"/>
      <c r="V16" s="26" t="s">
        <v>106</v>
      </c>
      <c r="W16" s="19"/>
      <c r="X16" s="19"/>
      <c r="Y16" s="19"/>
      <c r="Z16" s="19"/>
      <c r="AA16" s="19">
        <v>45</v>
      </c>
      <c r="AB16" s="19">
        <f t="shared" si="0"/>
        <v>60</v>
      </c>
      <c r="AC16" s="19"/>
    </row>
    <row r="17" spans="1:29" ht="14.25" customHeight="1" x14ac:dyDescent="0.3">
      <c r="A17" s="28" t="s">
        <v>80</v>
      </c>
      <c r="B17" s="19">
        <v>14</v>
      </c>
      <c r="C17" s="19" t="s">
        <v>81</v>
      </c>
      <c r="D17" s="19" t="s">
        <v>88</v>
      </c>
      <c r="E17" s="19"/>
      <c r="F17" s="19"/>
      <c r="G17" s="19" t="s">
        <v>97</v>
      </c>
      <c r="H17" s="19"/>
      <c r="I17" s="19"/>
      <c r="J17" s="19" t="s">
        <v>99</v>
      </c>
      <c r="K17" s="19" t="s">
        <v>103</v>
      </c>
      <c r="L17" s="19"/>
      <c r="M17" s="19">
        <v>966123</v>
      </c>
      <c r="N17" s="19"/>
      <c r="O17" s="19"/>
      <c r="P17" s="19"/>
      <c r="Q17" s="19"/>
      <c r="R17" s="23"/>
      <c r="S17" s="19"/>
      <c r="T17" s="19"/>
      <c r="U17" s="19"/>
      <c r="V17" s="26" t="s">
        <v>107</v>
      </c>
      <c r="W17" s="19"/>
      <c r="X17" s="19"/>
      <c r="Y17" s="19"/>
      <c r="Z17" s="19"/>
      <c r="AA17" s="19">
        <v>33</v>
      </c>
      <c r="AB17" s="19">
        <f t="shared" si="0"/>
        <v>48</v>
      </c>
      <c r="AC17" s="19"/>
    </row>
    <row r="18" spans="1:29" ht="14.25" customHeight="1" x14ac:dyDescent="0.3">
      <c r="A18" s="28" t="s">
        <v>80</v>
      </c>
      <c r="B18" s="19">
        <v>15</v>
      </c>
      <c r="C18" s="19" t="s">
        <v>81</v>
      </c>
      <c r="D18" s="19" t="s">
        <v>88</v>
      </c>
      <c r="E18" s="19"/>
      <c r="F18" s="19"/>
      <c r="G18" s="19" t="s">
        <v>98</v>
      </c>
      <c r="H18" s="19"/>
      <c r="I18" s="19"/>
      <c r="J18" s="19" t="s">
        <v>99</v>
      </c>
      <c r="K18" s="19" t="s">
        <v>104</v>
      </c>
      <c r="L18" s="19"/>
      <c r="M18" s="19">
        <v>567894</v>
      </c>
      <c r="N18" s="19"/>
      <c r="O18" s="19"/>
      <c r="P18" s="19"/>
      <c r="Q18" s="19"/>
      <c r="R18" s="23"/>
      <c r="S18" s="19"/>
      <c r="T18" s="19"/>
      <c r="U18" s="19"/>
      <c r="V18" s="26" t="s">
        <v>108</v>
      </c>
      <c r="W18" s="19"/>
      <c r="X18" s="19"/>
      <c r="Y18" s="19"/>
      <c r="Z18" s="19"/>
      <c r="AA18" s="19">
        <v>28</v>
      </c>
      <c r="AB18" s="19">
        <f t="shared" si="0"/>
        <v>43</v>
      </c>
      <c r="AC18" s="19"/>
    </row>
    <row r="19" spans="1:29" ht="14.25" customHeight="1" x14ac:dyDescent="0.3">
      <c r="A19" s="28" t="s">
        <v>80</v>
      </c>
      <c r="B19" s="19">
        <v>16</v>
      </c>
      <c r="C19" s="19" t="s">
        <v>81</v>
      </c>
      <c r="D19" s="19" t="s">
        <v>89</v>
      </c>
      <c r="E19" s="19"/>
      <c r="F19" s="19"/>
      <c r="G19" s="19" t="s">
        <v>98</v>
      </c>
      <c r="H19" s="19"/>
      <c r="I19" s="19"/>
      <c r="J19" s="19" t="s">
        <v>99</v>
      </c>
      <c r="K19" s="19" t="s">
        <v>104</v>
      </c>
      <c r="L19" s="19"/>
      <c r="M19" s="19">
        <v>753951</v>
      </c>
      <c r="N19" s="19"/>
      <c r="O19" s="19"/>
      <c r="P19" s="19"/>
      <c r="Q19" s="19"/>
      <c r="R19" s="23"/>
      <c r="S19" s="19"/>
      <c r="T19" s="19"/>
      <c r="U19" s="19"/>
      <c r="V19" s="26" t="s">
        <v>109</v>
      </c>
      <c r="W19" s="19"/>
      <c r="X19" s="19"/>
      <c r="Y19" s="19"/>
      <c r="Z19" s="19"/>
      <c r="AA19" s="19">
        <v>105</v>
      </c>
      <c r="AB19" s="19">
        <f t="shared" si="0"/>
        <v>120</v>
      </c>
      <c r="AC19" s="19"/>
    </row>
    <row r="20" spans="1:29" ht="14.25" customHeight="1" x14ac:dyDescent="0.3">
      <c r="A20" s="28" t="s">
        <v>80</v>
      </c>
      <c r="B20" s="19">
        <v>17</v>
      </c>
      <c r="C20" s="19" t="s">
        <v>81</v>
      </c>
      <c r="D20" s="19" t="s">
        <v>89</v>
      </c>
      <c r="E20" s="19"/>
      <c r="F20" s="19"/>
      <c r="G20" s="19" t="s">
        <v>98</v>
      </c>
      <c r="H20" s="19"/>
      <c r="I20" s="19"/>
      <c r="J20" s="19" t="s">
        <v>99</v>
      </c>
      <c r="K20" s="19" t="s">
        <v>104</v>
      </c>
      <c r="L20" s="19"/>
      <c r="M20" s="19">
        <v>966123</v>
      </c>
      <c r="N20" s="19"/>
      <c r="O20" s="19"/>
      <c r="P20" s="19"/>
      <c r="Q20" s="19"/>
      <c r="R20" s="23"/>
      <c r="S20" s="19"/>
      <c r="T20" s="19"/>
      <c r="U20" s="19"/>
      <c r="V20" s="26" t="s">
        <v>110</v>
      </c>
      <c r="W20" s="19"/>
      <c r="X20" s="19"/>
      <c r="Y20" s="19"/>
      <c r="Z20" s="19"/>
      <c r="AA20" s="19">
        <v>72</v>
      </c>
      <c r="AB20" s="19">
        <f t="shared" si="0"/>
        <v>87</v>
      </c>
      <c r="AC20" s="19"/>
    </row>
    <row r="21" spans="1:29" ht="14.25" customHeight="1" x14ac:dyDescent="0.3">
      <c r="A21" s="28" t="s">
        <v>80</v>
      </c>
      <c r="B21" s="19">
        <v>18</v>
      </c>
      <c r="C21" s="19" t="s">
        <v>82</v>
      </c>
      <c r="D21" s="19" t="s">
        <v>90</v>
      </c>
      <c r="E21" s="19"/>
      <c r="F21" s="19"/>
      <c r="G21" s="19" t="s">
        <v>105</v>
      </c>
      <c r="H21" s="19"/>
      <c r="I21" s="19"/>
      <c r="J21" s="19" t="s">
        <v>99</v>
      </c>
      <c r="K21" s="19" t="s">
        <v>101</v>
      </c>
      <c r="L21" s="19"/>
      <c r="M21" s="19">
        <v>567894</v>
      </c>
      <c r="N21" s="19"/>
      <c r="O21" s="19"/>
      <c r="P21" s="19"/>
      <c r="Q21" s="19"/>
      <c r="R21" s="23"/>
      <c r="S21" s="19"/>
      <c r="T21" s="19"/>
      <c r="U21" s="19"/>
      <c r="V21" s="26" t="s">
        <v>111</v>
      </c>
      <c r="W21" s="19"/>
      <c r="X21" s="19"/>
      <c r="Y21" s="19"/>
      <c r="Z21" s="19"/>
      <c r="AA21" s="19">
        <v>85</v>
      </c>
      <c r="AB21" s="19">
        <f t="shared" si="0"/>
        <v>100</v>
      </c>
      <c r="AC21" s="19"/>
    </row>
    <row r="22" spans="1:29" ht="14.25" customHeight="1" x14ac:dyDescent="0.3">
      <c r="A22" s="28" t="s">
        <v>80</v>
      </c>
      <c r="B22" s="19">
        <v>19</v>
      </c>
      <c r="C22" s="19" t="s">
        <v>82</v>
      </c>
      <c r="D22" s="19" t="s">
        <v>90</v>
      </c>
      <c r="E22" s="19"/>
      <c r="F22" s="19"/>
      <c r="G22" s="19" t="s">
        <v>97</v>
      </c>
      <c r="H22" s="19"/>
      <c r="I22" s="19"/>
      <c r="J22" s="19" t="s">
        <v>100</v>
      </c>
      <c r="K22" s="19" t="s">
        <v>102</v>
      </c>
      <c r="L22" s="19"/>
      <c r="M22" s="19">
        <v>753951</v>
      </c>
      <c r="N22" s="19"/>
      <c r="O22" s="19"/>
      <c r="P22" s="19"/>
      <c r="Q22" s="19"/>
      <c r="R22" s="23"/>
      <c r="S22" s="19"/>
      <c r="T22" s="19"/>
      <c r="U22" s="19"/>
      <c r="V22" s="26" t="s">
        <v>106</v>
      </c>
      <c r="W22" s="19"/>
      <c r="X22" s="19"/>
      <c r="Y22" s="19"/>
      <c r="Z22" s="19"/>
      <c r="AA22" s="19">
        <v>94</v>
      </c>
      <c r="AB22" s="19">
        <f t="shared" si="0"/>
        <v>109</v>
      </c>
      <c r="AC22" s="19"/>
    </row>
    <row r="23" spans="1:29" ht="14.25" customHeight="1" x14ac:dyDescent="0.3">
      <c r="A23" s="28" t="s">
        <v>80</v>
      </c>
      <c r="B23" s="19">
        <v>20</v>
      </c>
      <c r="C23" s="19" t="s">
        <v>82</v>
      </c>
      <c r="D23" s="19" t="s">
        <v>90</v>
      </c>
      <c r="E23" s="19"/>
      <c r="F23" s="19"/>
      <c r="G23" s="19" t="s">
        <v>97</v>
      </c>
      <c r="H23" s="19"/>
      <c r="I23" s="19"/>
      <c r="J23" s="19" t="s">
        <v>99</v>
      </c>
      <c r="K23" s="19" t="s">
        <v>103</v>
      </c>
      <c r="L23" s="19"/>
      <c r="M23" s="19">
        <v>966123</v>
      </c>
      <c r="N23" s="19"/>
      <c r="O23" s="19"/>
      <c r="P23" s="19"/>
      <c r="Q23" s="19"/>
      <c r="R23" s="23"/>
      <c r="S23" s="19"/>
      <c r="T23" s="19"/>
      <c r="U23" s="19"/>
      <c r="V23" s="26" t="s">
        <v>107</v>
      </c>
      <c r="W23" s="19"/>
      <c r="X23" s="19"/>
      <c r="Y23" s="19"/>
      <c r="Z23" s="19"/>
      <c r="AA23" s="19">
        <v>104</v>
      </c>
      <c r="AB23" s="19">
        <f t="shared" si="0"/>
        <v>119</v>
      </c>
      <c r="AC23" s="19"/>
    </row>
    <row r="24" spans="1:29" ht="14.25" customHeight="1" x14ac:dyDescent="0.3">
      <c r="A24" s="28" t="s">
        <v>80</v>
      </c>
      <c r="B24" s="19">
        <v>21</v>
      </c>
      <c r="C24" s="19" t="s">
        <v>82</v>
      </c>
      <c r="D24" s="19" t="s">
        <v>90</v>
      </c>
      <c r="E24" s="19"/>
      <c r="F24" s="19"/>
      <c r="G24" s="19" t="s">
        <v>98</v>
      </c>
      <c r="H24" s="19"/>
      <c r="I24" s="19"/>
      <c r="J24" s="19" t="s">
        <v>99</v>
      </c>
      <c r="K24" s="19" t="s">
        <v>104</v>
      </c>
      <c r="L24" s="19"/>
      <c r="M24" s="19">
        <v>567894</v>
      </c>
      <c r="N24" s="19"/>
      <c r="O24" s="19"/>
      <c r="P24" s="19"/>
      <c r="Q24" s="19"/>
      <c r="R24" s="23"/>
      <c r="S24" s="19"/>
      <c r="T24" s="19"/>
      <c r="U24" s="19"/>
      <c r="V24" s="26" t="s">
        <v>108</v>
      </c>
      <c r="W24" s="19"/>
      <c r="X24" s="19"/>
      <c r="Y24" s="19"/>
      <c r="Z24" s="19"/>
      <c r="AA24" s="19">
        <v>35</v>
      </c>
      <c r="AB24" s="19">
        <f t="shared" si="0"/>
        <v>50</v>
      </c>
      <c r="AC24" s="19"/>
    </row>
    <row r="25" spans="1:29" ht="14.25" customHeight="1" x14ac:dyDescent="0.3">
      <c r="A25" s="28" t="s">
        <v>80</v>
      </c>
      <c r="B25" s="19">
        <v>22</v>
      </c>
      <c r="C25" s="19" t="s">
        <v>82</v>
      </c>
      <c r="D25" s="19" t="s">
        <v>91</v>
      </c>
      <c r="E25" s="19"/>
      <c r="F25" s="19"/>
      <c r="G25" s="19" t="s">
        <v>98</v>
      </c>
      <c r="H25" s="19"/>
      <c r="I25" s="19"/>
      <c r="J25" s="19" t="s">
        <v>99</v>
      </c>
      <c r="K25" s="19" t="s">
        <v>104</v>
      </c>
      <c r="L25" s="19"/>
      <c r="M25" s="19">
        <v>753951</v>
      </c>
      <c r="N25" s="19"/>
      <c r="O25" s="19"/>
      <c r="P25" s="19"/>
      <c r="Q25" s="19"/>
      <c r="R25" s="23"/>
      <c r="S25" s="19"/>
      <c r="T25" s="19"/>
      <c r="U25" s="19"/>
      <c r="V25" s="26" t="s">
        <v>109</v>
      </c>
      <c r="W25" s="19"/>
      <c r="X25" s="19"/>
      <c r="Y25" s="19"/>
      <c r="Z25" s="19"/>
      <c r="AA25" s="19">
        <v>23</v>
      </c>
      <c r="AB25" s="19">
        <f t="shared" si="0"/>
        <v>38</v>
      </c>
      <c r="AC25" s="19"/>
    </row>
    <row r="26" spans="1:29" ht="14.25" customHeight="1" x14ac:dyDescent="0.3">
      <c r="A26" s="28" t="s">
        <v>80</v>
      </c>
      <c r="B26" s="19">
        <v>23</v>
      </c>
      <c r="C26" s="19" t="s">
        <v>82</v>
      </c>
      <c r="D26" s="19" t="s">
        <v>91</v>
      </c>
      <c r="E26" s="19"/>
      <c r="F26" s="19"/>
      <c r="G26" s="19" t="s">
        <v>98</v>
      </c>
      <c r="H26" s="19"/>
      <c r="I26" s="19"/>
      <c r="J26" s="19" t="s">
        <v>99</v>
      </c>
      <c r="K26" s="19" t="s">
        <v>104</v>
      </c>
      <c r="L26" s="19"/>
      <c r="M26" s="19">
        <v>966123</v>
      </c>
      <c r="N26" s="19"/>
      <c r="O26" s="19"/>
      <c r="P26" s="19"/>
      <c r="Q26" s="19"/>
      <c r="R26" s="23"/>
      <c r="S26" s="19"/>
      <c r="T26" s="19"/>
      <c r="U26" s="19"/>
      <c r="V26" s="26" t="s">
        <v>110</v>
      </c>
      <c r="W26" s="19"/>
      <c r="X26" s="19"/>
      <c r="Y26" s="19"/>
      <c r="Z26" s="19"/>
      <c r="AA26" s="19">
        <v>45</v>
      </c>
      <c r="AB26" s="19">
        <f t="shared" si="0"/>
        <v>60</v>
      </c>
      <c r="AC26" s="19"/>
    </row>
    <row r="27" spans="1:29" ht="14.25" customHeight="1" x14ac:dyDescent="0.3">
      <c r="A27" s="28" t="s">
        <v>80</v>
      </c>
      <c r="B27" s="19">
        <v>24</v>
      </c>
      <c r="C27" s="19" t="s">
        <v>83</v>
      </c>
      <c r="D27" s="19" t="s">
        <v>92</v>
      </c>
      <c r="E27" s="19"/>
      <c r="F27" s="19"/>
      <c r="G27" s="19" t="s">
        <v>98</v>
      </c>
      <c r="H27" s="19"/>
      <c r="I27" s="19"/>
      <c r="J27" s="19" t="s">
        <v>99</v>
      </c>
      <c r="K27" s="19" t="s">
        <v>101</v>
      </c>
      <c r="L27" s="19"/>
      <c r="M27" s="19">
        <v>567894</v>
      </c>
      <c r="N27" s="19"/>
      <c r="O27" s="19"/>
      <c r="P27" s="19"/>
      <c r="Q27" s="19"/>
      <c r="R27" s="23"/>
      <c r="S27" s="19"/>
      <c r="T27" s="19"/>
      <c r="U27" s="19"/>
      <c r="V27" s="26" t="s">
        <v>111</v>
      </c>
      <c r="W27" s="19"/>
      <c r="X27" s="19"/>
      <c r="Y27" s="19"/>
      <c r="Z27" s="19"/>
      <c r="AA27" s="19">
        <v>33</v>
      </c>
      <c r="AB27" s="19">
        <f t="shared" si="0"/>
        <v>48</v>
      </c>
      <c r="AC27" s="19"/>
    </row>
    <row r="28" spans="1:29" ht="14.25" customHeight="1" x14ac:dyDescent="0.3">
      <c r="A28" s="28" t="s">
        <v>80</v>
      </c>
      <c r="B28" s="19">
        <v>25</v>
      </c>
      <c r="C28" s="19" t="s">
        <v>83</v>
      </c>
      <c r="D28" s="19" t="s">
        <v>92</v>
      </c>
      <c r="E28" s="19"/>
      <c r="F28" s="19"/>
      <c r="G28" s="19" t="s">
        <v>97</v>
      </c>
      <c r="H28" s="19"/>
      <c r="I28" s="19"/>
      <c r="J28" s="19" t="s">
        <v>100</v>
      </c>
      <c r="K28" s="19" t="s">
        <v>102</v>
      </c>
      <c r="L28" s="19"/>
      <c r="M28" s="19">
        <v>753951</v>
      </c>
      <c r="N28" s="19"/>
      <c r="O28" s="19"/>
      <c r="P28" s="19"/>
      <c r="Q28" s="19"/>
      <c r="R28" s="23"/>
      <c r="S28" s="19"/>
      <c r="T28" s="19"/>
      <c r="U28" s="19"/>
      <c r="V28" s="26" t="s">
        <v>106</v>
      </c>
      <c r="W28" s="19"/>
      <c r="X28" s="19"/>
      <c r="Y28" s="19"/>
      <c r="Z28" s="19"/>
      <c r="AA28" s="19">
        <v>28</v>
      </c>
      <c r="AB28" s="19">
        <f t="shared" si="0"/>
        <v>43</v>
      </c>
      <c r="AC28" s="19"/>
    </row>
    <row r="29" spans="1:29" ht="14.25" customHeight="1" x14ac:dyDescent="0.3">
      <c r="A29" s="28" t="s">
        <v>80</v>
      </c>
      <c r="B29" s="19">
        <v>26</v>
      </c>
      <c r="C29" s="19" t="s">
        <v>83</v>
      </c>
      <c r="D29" s="19" t="s">
        <v>92</v>
      </c>
      <c r="E29" s="19"/>
      <c r="F29" s="19"/>
      <c r="G29" s="19" t="s">
        <v>97</v>
      </c>
      <c r="H29" s="19"/>
      <c r="I29" s="19"/>
      <c r="J29" s="19" t="s">
        <v>99</v>
      </c>
      <c r="K29" s="19" t="s">
        <v>103</v>
      </c>
      <c r="L29" s="19"/>
      <c r="M29" s="19">
        <v>966123</v>
      </c>
      <c r="N29" s="19"/>
      <c r="O29" s="19"/>
      <c r="P29" s="19"/>
      <c r="Q29" s="19"/>
      <c r="R29" s="23"/>
      <c r="S29" s="19"/>
      <c r="T29" s="19"/>
      <c r="U29" s="19"/>
      <c r="V29" s="26" t="s">
        <v>107</v>
      </c>
      <c r="W29" s="19"/>
      <c r="X29" s="19"/>
      <c r="Y29" s="19"/>
      <c r="Z29" s="19"/>
      <c r="AA29" s="19">
        <v>105</v>
      </c>
      <c r="AB29" s="19">
        <f t="shared" si="0"/>
        <v>120</v>
      </c>
      <c r="AC29" s="19"/>
    </row>
    <row r="30" spans="1:29" ht="14.25" customHeight="1" x14ac:dyDescent="0.3">
      <c r="A30" s="28" t="s">
        <v>80</v>
      </c>
      <c r="B30" s="19">
        <v>27</v>
      </c>
      <c r="C30" s="19" t="s">
        <v>83</v>
      </c>
      <c r="D30" s="19" t="s">
        <v>93</v>
      </c>
      <c r="E30" s="19"/>
      <c r="F30" s="19"/>
      <c r="G30" s="19" t="s">
        <v>98</v>
      </c>
      <c r="H30" s="19"/>
      <c r="I30" s="19"/>
      <c r="J30" s="19" t="s">
        <v>99</v>
      </c>
      <c r="K30" s="19" t="s">
        <v>104</v>
      </c>
      <c r="L30" s="19"/>
      <c r="M30" s="19">
        <v>567894</v>
      </c>
      <c r="N30" s="19"/>
      <c r="O30" s="19"/>
      <c r="P30" s="19"/>
      <c r="Q30" s="19"/>
      <c r="R30" s="23"/>
      <c r="S30" s="19"/>
      <c r="T30" s="19"/>
      <c r="U30" s="19"/>
      <c r="V30" s="26" t="s">
        <v>108</v>
      </c>
      <c r="W30" s="19"/>
      <c r="X30" s="19"/>
      <c r="Y30" s="19"/>
      <c r="Z30" s="19"/>
      <c r="AA30" s="19">
        <v>72</v>
      </c>
      <c r="AB30" s="19">
        <f t="shared" si="0"/>
        <v>87</v>
      </c>
      <c r="AC30" s="19"/>
    </row>
    <row r="31" spans="1:29" ht="14.25" customHeight="1" x14ac:dyDescent="0.3">
      <c r="A31" s="28" t="s">
        <v>80</v>
      </c>
      <c r="B31" s="19">
        <v>28</v>
      </c>
      <c r="C31" s="19" t="s">
        <v>83</v>
      </c>
      <c r="D31" s="19" t="s">
        <v>93</v>
      </c>
      <c r="E31" s="19"/>
      <c r="F31" s="19"/>
      <c r="G31" s="19" t="s">
        <v>98</v>
      </c>
      <c r="H31" s="19"/>
      <c r="I31" s="19"/>
      <c r="J31" s="19" t="s">
        <v>99</v>
      </c>
      <c r="K31" s="19" t="s">
        <v>104</v>
      </c>
      <c r="L31" s="19"/>
      <c r="M31" s="19">
        <v>753951</v>
      </c>
      <c r="N31" s="19"/>
      <c r="O31" s="19"/>
      <c r="P31" s="19"/>
      <c r="Q31" s="19"/>
      <c r="R31" s="23"/>
      <c r="S31" s="19"/>
      <c r="T31" s="19"/>
      <c r="U31" s="19"/>
      <c r="V31" s="26" t="s">
        <v>109</v>
      </c>
      <c r="W31" s="19"/>
      <c r="X31" s="19"/>
      <c r="Y31" s="19"/>
      <c r="Z31" s="19"/>
      <c r="AA31" s="19">
        <v>85</v>
      </c>
      <c r="AB31" s="19">
        <f t="shared" si="0"/>
        <v>100</v>
      </c>
      <c r="AC31" s="19"/>
    </row>
    <row r="32" spans="1:29" ht="14.25" customHeight="1" x14ac:dyDescent="0.3">
      <c r="A32" s="28" t="s">
        <v>80</v>
      </c>
      <c r="B32" s="19">
        <v>29</v>
      </c>
      <c r="C32" s="19" t="s">
        <v>84</v>
      </c>
      <c r="D32" s="19" t="s">
        <v>91</v>
      </c>
      <c r="E32" s="19"/>
      <c r="F32" s="19"/>
      <c r="G32" s="19" t="s">
        <v>98</v>
      </c>
      <c r="H32" s="19"/>
      <c r="I32" s="19"/>
      <c r="J32" s="19" t="s">
        <v>99</v>
      </c>
      <c r="K32" s="19" t="s">
        <v>104</v>
      </c>
      <c r="L32" s="19"/>
      <c r="M32" s="19">
        <v>966123</v>
      </c>
      <c r="N32" s="19"/>
      <c r="O32" s="19"/>
      <c r="P32" s="19"/>
      <c r="Q32" s="19"/>
      <c r="R32" s="23"/>
      <c r="S32" s="19"/>
      <c r="T32" s="19"/>
      <c r="U32" s="19"/>
      <c r="V32" s="26" t="s">
        <v>110</v>
      </c>
      <c r="W32" s="19"/>
      <c r="X32" s="19"/>
      <c r="Y32" s="19"/>
      <c r="Z32" s="19"/>
      <c r="AA32" s="19">
        <v>94</v>
      </c>
      <c r="AB32" s="19">
        <f t="shared" si="0"/>
        <v>109</v>
      </c>
      <c r="AC32" s="19"/>
    </row>
    <row r="33" spans="1:29" ht="14.25" customHeight="1" x14ac:dyDescent="0.3">
      <c r="A33" s="28" t="s">
        <v>80</v>
      </c>
      <c r="B33" s="19">
        <v>30</v>
      </c>
      <c r="C33" s="19" t="s">
        <v>84</v>
      </c>
      <c r="D33" s="19" t="s">
        <v>94</v>
      </c>
      <c r="E33" s="19"/>
      <c r="F33" s="19"/>
      <c r="G33" s="19" t="s">
        <v>105</v>
      </c>
      <c r="H33" s="19"/>
      <c r="I33" s="19"/>
      <c r="J33" s="19" t="s">
        <v>99</v>
      </c>
      <c r="K33" s="19" t="s">
        <v>101</v>
      </c>
      <c r="L33" s="19"/>
      <c r="M33" s="19">
        <v>567894</v>
      </c>
      <c r="N33" s="19"/>
      <c r="O33" s="19"/>
      <c r="P33" s="19"/>
      <c r="Q33" s="19"/>
      <c r="R33" s="23"/>
      <c r="S33" s="19"/>
      <c r="T33" s="19"/>
      <c r="U33" s="19"/>
      <c r="V33" s="26" t="s">
        <v>111</v>
      </c>
      <c r="W33" s="19"/>
      <c r="X33" s="19"/>
      <c r="Y33" s="19"/>
      <c r="Z33" s="19"/>
      <c r="AA33" s="19">
        <v>104</v>
      </c>
      <c r="AB33" s="19">
        <f t="shared" si="0"/>
        <v>119</v>
      </c>
      <c r="AC33" s="19"/>
    </row>
    <row r="34" spans="1:29" ht="14.25" customHeight="1" x14ac:dyDescent="0.3">
      <c r="A34" s="28" t="s">
        <v>80</v>
      </c>
      <c r="B34" s="19">
        <v>31</v>
      </c>
      <c r="C34" s="19" t="s">
        <v>84</v>
      </c>
      <c r="D34" s="19" t="s">
        <v>95</v>
      </c>
      <c r="E34" s="19"/>
      <c r="F34" s="19"/>
      <c r="G34" s="19" t="s">
        <v>97</v>
      </c>
      <c r="H34" s="19"/>
      <c r="I34" s="19"/>
      <c r="J34" s="19" t="s">
        <v>100</v>
      </c>
      <c r="K34" s="19" t="s">
        <v>102</v>
      </c>
      <c r="L34" s="19"/>
      <c r="M34" s="19">
        <v>966123</v>
      </c>
      <c r="N34" s="19"/>
      <c r="O34" s="19"/>
      <c r="P34" s="19"/>
      <c r="Q34" s="19"/>
      <c r="R34" s="23"/>
      <c r="S34" s="19"/>
      <c r="T34" s="19"/>
      <c r="U34" s="19"/>
      <c r="V34" s="26" t="s">
        <v>108</v>
      </c>
      <c r="W34" s="19"/>
      <c r="X34" s="19"/>
      <c r="Y34" s="19"/>
      <c r="Z34" s="19"/>
      <c r="AA34" s="19">
        <v>94</v>
      </c>
      <c r="AB34" s="19">
        <f t="shared" si="0"/>
        <v>109</v>
      </c>
      <c r="AC34" s="19"/>
    </row>
    <row r="35" spans="1:29" ht="14.25" customHeight="1" x14ac:dyDescent="0.3">
      <c r="A35" s="28" t="s">
        <v>80</v>
      </c>
      <c r="B35" s="19">
        <v>32</v>
      </c>
      <c r="C35" s="19" t="s">
        <v>84</v>
      </c>
      <c r="D35" s="19" t="s">
        <v>96</v>
      </c>
      <c r="E35" s="19"/>
      <c r="F35" s="19"/>
      <c r="G35" s="19" t="s">
        <v>97</v>
      </c>
      <c r="H35" s="19"/>
      <c r="I35" s="19"/>
      <c r="J35" s="19" t="s">
        <v>99</v>
      </c>
      <c r="K35" s="19" t="s">
        <v>103</v>
      </c>
      <c r="L35" s="19"/>
      <c r="M35" s="19">
        <v>567894</v>
      </c>
      <c r="N35" s="19"/>
      <c r="O35" s="19"/>
      <c r="P35" s="19"/>
      <c r="Q35" s="19"/>
      <c r="R35" s="23"/>
      <c r="S35" s="19"/>
      <c r="T35" s="19"/>
      <c r="U35" s="19"/>
      <c r="V35" s="26" t="s">
        <v>109</v>
      </c>
      <c r="W35" s="19"/>
      <c r="X35" s="19"/>
      <c r="Y35" s="19"/>
      <c r="Z35" s="19"/>
      <c r="AA35" s="19">
        <v>104</v>
      </c>
      <c r="AB35" s="19">
        <f t="shared" si="0"/>
        <v>119</v>
      </c>
      <c r="AC35" s="19"/>
    </row>
  </sheetData>
  <mergeCells count="1">
    <mergeCell ref="B1:A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F1B0-71FA-4763-96DE-985CC768E414}">
  <dimension ref="A1:AB35"/>
  <sheetViews>
    <sheetView topLeftCell="O1" zoomScale="90" zoomScaleNormal="90" workbookViewId="0">
      <selection activeCell="W13" sqref="W13"/>
    </sheetView>
  </sheetViews>
  <sheetFormatPr defaultColWidth="8.58203125" defaultRowHeight="14" x14ac:dyDescent="0.3"/>
  <cols>
    <col min="1" max="1" width="4.58203125" style="18" customWidth="1"/>
    <col min="2" max="2" width="4.5" style="18" customWidth="1"/>
    <col min="3" max="3" width="8.58203125" style="18" customWidth="1"/>
    <col min="4" max="4" width="8.33203125" style="18" customWidth="1"/>
    <col min="5" max="6" width="4.5" style="18" customWidth="1"/>
    <col min="7" max="7" width="9.25" style="18" customWidth="1"/>
    <col min="8" max="9" width="4.5" style="18" customWidth="1"/>
    <col min="10" max="11" width="8.5" style="18" customWidth="1"/>
    <col min="12" max="12" width="4.5" style="18" customWidth="1"/>
    <col min="13" max="13" width="9" style="18" customWidth="1"/>
    <col min="14" max="14" width="6.33203125" style="18" customWidth="1"/>
    <col min="15" max="16" width="4.5" style="18" customWidth="1"/>
    <col min="17" max="17" width="11.5" style="18" customWidth="1"/>
    <col min="18" max="18" width="0.83203125" style="18" customWidth="1"/>
    <col min="19" max="20" width="9.58203125" style="18" customWidth="1"/>
    <col min="21" max="21" width="4.5" style="18" customWidth="1"/>
    <col min="22" max="22" width="36.58203125" style="18" customWidth="1"/>
    <col min="23" max="26" width="16.33203125" style="18" customWidth="1"/>
    <col min="27" max="27" width="7.58203125" style="18" customWidth="1"/>
    <col min="28" max="28" width="11" style="18" customWidth="1"/>
    <col min="29" max="16384" width="8.58203125" style="18"/>
  </cols>
  <sheetData>
    <row r="1" spans="1:28" ht="21.75" customHeight="1" x14ac:dyDescent="0.3">
      <c r="B1" s="45" t="s">
        <v>117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ht="45" customHeight="1" x14ac:dyDescent="0.3">
      <c r="A2" s="18" t="s">
        <v>78</v>
      </c>
      <c r="B2" s="19" t="s">
        <v>5</v>
      </c>
      <c r="C2" s="19" t="s">
        <v>56</v>
      </c>
      <c r="D2" s="19" t="s">
        <v>0</v>
      </c>
      <c r="E2" s="19" t="s">
        <v>57</v>
      </c>
      <c r="F2" s="19" t="s">
        <v>44</v>
      </c>
      <c r="G2" s="19" t="s">
        <v>61</v>
      </c>
      <c r="H2" s="19" t="s">
        <v>15</v>
      </c>
      <c r="I2" s="19" t="s">
        <v>17</v>
      </c>
      <c r="J2" s="19" t="s">
        <v>63</v>
      </c>
      <c r="K2" s="19" t="s">
        <v>64</v>
      </c>
      <c r="L2" s="19" t="s">
        <v>65</v>
      </c>
      <c r="M2" s="19" t="s">
        <v>66</v>
      </c>
      <c r="N2" s="19" t="s">
        <v>58</v>
      </c>
      <c r="O2" s="19" t="s">
        <v>73</v>
      </c>
      <c r="P2" s="19" t="s">
        <v>3</v>
      </c>
      <c r="Q2" s="19" t="s">
        <v>67</v>
      </c>
      <c r="R2" s="23"/>
      <c r="S2" s="19" t="s">
        <v>69</v>
      </c>
      <c r="T2" s="19" t="s">
        <v>70</v>
      </c>
      <c r="U2" s="19" t="s">
        <v>68</v>
      </c>
      <c r="V2" s="15" t="s">
        <v>71</v>
      </c>
      <c r="W2" s="15" t="s">
        <v>72</v>
      </c>
      <c r="X2" s="15" t="s">
        <v>4</v>
      </c>
      <c r="Y2" s="15" t="s">
        <v>74</v>
      </c>
      <c r="Z2" s="15" t="s">
        <v>8</v>
      </c>
      <c r="AA2" s="27" t="s">
        <v>113</v>
      </c>
      <c r="AB2" s="27" t="s">
        <v>114</v>
      </c>
    </row>
    <row r="3" spans="1:28" ht="90.75" customHeight="1" x14ac:dyDescent="0.3">
      <c r="A3" s="18" t="s">
        <v>79</v>
      </c>
      <c r="B3" s="20" t="s">
        <v>16</v>
      </c>
      <c r="C3" s="20" t="s">
        <v>9</v>
      </c>
      <c r="D3" s="20" t="s">
        <v>9</v>
      </c>
      <c r="E3" s="20" t="s">
        <v>9</v>
      </c>
      <c r="F3" s="20" t="s">
        <v>9</v>
      </c>
      <c r="G3" s="20" t="s">
        <v>9</v>
      </c>
      <c r="H3" s="20" t="s">
        <v>9</v>
      </c>
      <c r="I3" s="20" t="s">
        <v>9</v>
      </c>
      <c r="J3" s="21" t="s">
        <v>9</v>
      </c>
      <c r="K3" s="21" t="s">
        <v>9</v>
      </c>
      <c r="L3" s="21" t="s">
        <v>9</v>
      </c>
      <c r="M3" s="21" t="s">
        <v>9</v>
      </c>
      <c r="N3" s="21" t="s">
        <v>9</v>
      </c>
      <c r="O3" s="21" t="s">
        <v>9</v>
      </c>
      <c r="P3" s="20" t="s">
        <v>9</v>
      </c>
      <c r="Q3" s="21" t="s">
        <v>9</v>
      </c>
      <c r="R3" s="24"/>
      <c r="S3" s="21" t="s">
        <v>9</v>
      </c>
      <c r="T3" s="21" t="s">
        <v>9</v>
      </c>
      <c r="U3" s="21" t="s">
        <v>9</v>
      </c>
      <c r="V3" s="25" t="s">
        <v>76</v>
      </c>
      <c r="W3" s="20" t="s">
        <v>11</v>
      </c>
      <c r="X3" s="20" t="s">
        <v>11</v>
      </c>
      <c r="Y3" s="25" t="s">
        <v>75</v>
      </c>
      <c r="Z3" s="25" t="s">
        <v>75</v>
      </c>
      <c r="AA3" s="25" t="s">
        <v>115</v>
      </c>
      <c r="AB3" s="25" t="s">
        <v>115</v>
      </c>
    </row>
    <row r="4" spans="1:28" ht="14.25" customHeight="1" x14ac:dyDescent="0.3">
      <c r="A4" s="18" t="s">
        <v>80</v>
      </c>
      <c r="B4" s="19">
        <v>1</v>
      </c>
      <c r="C4" s="19" t="s">
        <v>77</v>
      </c>
      <c r="D4" s="19" t="s">
        <v>85</v>
      </c>
      <c r="E4" s="19"/>
      <c r="F4" s="19"/>
      <c r="G4" s="19" t="s">
        <v>97</v>
      </c>
      <c r="H4" s="19"/>
      <c r="I4" s="19"/>
      <c r="J4" s="19" t="s">
        <v>100</v>
      </c>
      <c r="K4" s="19" t="s">
        <v>102</v>
      </c>
      <c r="L4" s="19"/>
      <c r="M4" s="19">
        <v>753951</v>
      </c>
      <c r="N4" s="19"/>
      <c r="O4" s="19"/>
      <c r="P4" s="19"/>
      <c r="Q4" s="19"/>
      <c r="R4" s="23"/>
      <c r="S4" s="19"/>
      <c r="T4" s="19"/>
      <c r="U4" s="19"/>
      <c r="V4" s="26" t="s">
        <v>106</v>
      </c>
      <c r="W4" s="19"/>
      <c r="X4" s="19"/>
      <c r="Y4" s="19"/>
      <c r="Z4" s="19" t="s">
        <v>112</v>
      </c>
      <c r="AA4" s="19">
        <v>35</v>
      </c>
      <c r="AB4" s="19">
        <f>AA4+15</f>
        <v>50</v>
      </c>
    </row>
    <row r="5" spans="1:28" ht="14.25" customHeight="1" x14ac:dyDescent="0.3">
      <c r="A5" s="18" t="s">
        <v>80</v>
      </c>
      <c r="B5" s="19">
        <v>2</v>
      </c>
      <c r="C5" s="19" t="s">
        <v>77</v>
      </c>
      <c r="D5" s="19" t="s">
        <v>85</v>
      </c>
      <c r="E5" s="19"/>
      <c r="F5" s="19"/>
      <c r="G5" s="19" t="s">
        <v>97</v>
      </c>
      <c r="H5" s="19"/>
      <c r="I5" s="19"/>
      <c r="J5" s="19" t="s">
        <v>99</v>
      </c>
      <c r="K5" s="19" t="s">
        <v>103</v>
      </c>
      <c r="L5" s="19"/>
      <c r="M5" s="19">
        <v>966123</v>
      </c>
      <c r="N5" s="19"/>
      <c r="O5" s="19"/>
      <c r="P5" s="19"/>
      <c r="Q5" s="19"/>
      <c r="R5" s="23"/>
      <c r="S5" s="19"/>
      <c r="T5" s="19"/>
      <c r="U5" s="19"/>
      <c r="V5" s="26" t="s">
        <v>107</v>
      </c>
      <c r="W5" s="19"/>
      <c r="X5" s="19"/>
      <c r="Y5" s="19"/>
      <c r="Z5" s="19"/>
      <c r="AA5" s="19">
        <v>23</v>
      </c>
      <c r="AB5" s="19">
        <f t="shared" ref="AB5:AB35" si="0">AA5+15</f>
        <v>38</v>
      </c>
    </row>
    <row r="6" spans="1:28" ht="14.25" customHeight="1" x14ac:dyDescent="0.3">
      <c r="A6" s="18" t="s">
        <v>80</v>
      </c>
      <c r="B6" s="19">
        <v>3</v>
      </c>
      <c r="C6" s="19" t="s">
        <v>77</v>
      </c>
      <c r="D6" s="19" t="s">
        <v>85</v>
      </c>
      <c r="E6" s="19"/>
      <c r="F6" s="19"/>
      <c r="G6" s="19" t="s">
        <v>98</v>
      </c>
      <c r="H6" s="19"/>
      <c r="I6" s="19"/>
      <c r="J6" s="19" t="s">
        <v>99</v>
      </c>
      <c r="K6" s="19" t="s">
        <v>104</v>
      </c>
      <c r="L6" s="19"/>
      <c r="M6" s="19">
        <v>567894</v>
      </c>
      <c r="N6" s="19"/>
      <c r="O6" s="19"/>
      <c r="P6" s="19"/>
      <c r="Q6" s="19"/>
      <c r="R6" s="23"/>
      <c r="S6" s="19"/>
      <c r="T6" s="19"/>
      <c r="U6" s="19"/>
      <c r="V6" s="26" t="s">
        <v>108</v>
      </c>
      <c r="W6" s="19"/>
      <c r="X6" s="19"/>
      <c r="Y6" s="19"/>
      <c r="Z6" s="19"/>
      <c r="AA6" s="19">
        <v>45</v>
      </c>
      <c r="AB6" s="19">
        <f t="shared" si="0"/>
        <v>60</v>
      </c>
    </row>
    <row r="7" spans="1:28" ht="14.25" customHeight="1" x14ac:dyDescent="0.3">
      <c r="A7" s="18" t="s">
        <v>80</v>
      </c>
      <c r="B7" s="19">
        <v>4</v>
      </c>
      <c r="C7" s="19" t="s">
        <v>77</v>
      </c>
      <c r="D7" s="19" t="s">
        <v>85</v>
      </c>
      <c r="E7" s="19"/>
      <c r="F7" s="19"/>
      <c r="G7" s="19" t="s">
        <v>98</v>
      </c>
      <c r="H7" s="19"/>
      <c r="I7" s="19"/>
      <c r="J7" s="19" t="s">
        <v>99</v>
      </c>
      <c r="K7" s="19" t="s">
        <v>104</v>
      </c>
      <c r="L7" s="19"/>
      <c r="M7" s="19">
        <v>753951</v>
      </c>
      <c r="N7" s="19"/>
      <c r="O7" s="19"/>
      <c r="P7" s="19"/>
      <c r="Q7" s="19"/>
      <c r="R7" s="23"/>
      <c r="S7" s="19"/>
      <c r="T7" s="19"/>
      <c r="U7" s="19"/>
      <c r="V7" s="26" t="s">
        <v>109</v>
      </c>
      <c r="W7" s="19"/>
      <c r="X7" s="19"/>
      <c r="Y7" s="19"/>
      <c r="Z7" s="19"/>
      <c r="AA7" s="19">
        <v>33</v>
      </c>
      <c r="AB7" s="19">
        <f t="shared" si="0"/>
        <v>48</v>
      </c>
    </row>
    <row r="8" spans="1:28" ht="14.25" customHeight="1" x14ac:dyDescent="0.3">
      <c r="A8" s="18" t="s">
        <v>80</v>
      </c>
      <c r="B8" s="19">
        <v>5</v>
      </c>
      <c r="C8" s="19" t="s">
        <v>77</v>
      </c>
      <c r="D8" s="19" t="s">
        <v>85</v>
      </c>
      <c r="E8" s="19"/>
      <c r="F8" s="19"/>
      <c r="G8" s="19" t="s">
        <v>98</v>
      </c>
      <c r="H8" s="19"/>
      <c r="I8" s="19"/>
      <c r="J8" s="19" t="s">
        <v>99</v>
      </c>
      <c r="K8" s="19" t="s">
        <v>104</v>
      </c>
      <c r="L8" s="19"/>
      <c r="M8" s="19">
        <v>966123</v>
      </c>
      <c r="N8" s="19"/>
      <c r="O8" s="19"/>
      <c r="P8" s="19"/>
      <c r="Q8" s="19"/>
      <c r="R8" s="23"/>
      <c r="S8" s="19"/>
      <c r="T8" s="19"/>
      <c r="U8" s="19"/>
      <c r="V8" s="26" t="s">
        <v>110</v>
      </c>
      <c r="W8" s="19"/>
      <c r="X8" s="19"/>
      <c r="Y8" s="19"/>
      <c r="Z8" s="19"/>
      <c r="AA8" s="19">
        <v>28</v>
      </c>
      <c r="AB8" s="19">
        <f t="shared" si="0"/>
        <v>43</v>
      </c>
    </row>
    <row r="9" spans="1:28" ht="14.25" customHeight="1" x14ac:dyDescent="0.3">
      <c r="A9" s="18" t="s">
        <v>80</v>
      </c>
      <c r="B9" s="19">
        <v>6</v>
      </c>
      <c r="C9" s="19" t="s">
        <v>77</v>
      </c>
      <c r="D9" s="19" t="s">
        <v>85</v>
      </c>
      <c r="E9" s="19"/>
      <c r="F9" s="19"/>
      <c r="G9" s="19" t="s">
        <v>98</v>
      </c>
      <c r="H9" s="19"/>
      <c r="I9" s="19"/>
      <c r="J9" s="19" t="s">
        <v>99</v>
      </c>
      <c r="K9" s="19" t="s">
        <v>101</v>
      </c>
      <c r="L9" s="19"/>
      <c r="M9" s="19">
        <v>567894</v>
      </c>
      <c r="N9" s="19"/>
      <c r="O9" s="19"/>
      <c r="P9" s="19"/>
      <c r="Q9" s="19"/>
      <c r="R9" s="23"/>
      <c r="S9" s="19"/>
      <c r="T9" s="19"/>
      <c r="U9" s="19"/>
      <c r="V9" s="26" t="s">
        <v>111</v>
      </c>
      <c r="W9" s="19"/>
      <c r="X9" s="19"/>
      <c r="Y9" s="19"/>
      <c r="Z9" s="19"/>
      <c r="AA9" s="19">
        <v>105</v>
      </c>
      <c r="AB9" s="19">
        <f t="shared" si="0"/>
        <v>120</v>
      </c>
    </row>
    <row r="10" spans="1:28" ht="14.25" customHeight="1" x14ac:dyDescent="0.3">
      <c r="A10" s="18" t="s">
        <v>80</v>
      </c>
      <c r="B10" s="19">
        <v>7</v>
      </c>
      <c r="C10" s="19" t="s">
        <v>77</v>
      </c>
      <c r="D10" s="19" t="s">
        <v>86</v>
      </c>
      <c r="E10" s="19"/>
      <c r="F10" s="19"/>
      <c r="G10" s="19" t="s">
        <v>97</v>
      </c>
      <c r="H10" s="19"/>
      <c r="I10" s="19"/>
      <c r="J10" s="19" t="s">
        <v>100</v>
      </c>
      <c r="K10" s="19" t="s">
        <v>102</v>
      </c>
      <c r="L10" s="19"/>
      <c r="M10" s="19">
        <v>753951</v>
      </c>
      <c r="N10" s="19"/>
      <c r="O10" s="19"/>
      <c r="P10" s="19"/>
      <c r="Q10" s="19"/>
      <c r="R10" s="23"/>
      <c r="S10" s="19"/>
      <c r="T10" s="19"/>
      <c r="U10" s="19"/>
      <c r="V10" s="26" t="s">
        <v>106</v>
      </c>
      <c r="W10" s="19"/>
      <c r="X10" s="19"/>
      <c r="Y10" s="19"/>
      <c r="Z10" s="19"/>
      <c r="AA10" s="19">
        <v>72</v>
      </c>
      <c r="AB10" s="19">
        <f t="shared" si="0"/>
        <v>87</v>
      </c>
    </row>
    <row r="11" spans="1:28" ht="14.25" customHeight="1" x14ac:dyDescent="0.3">
      <c r="A11" s="18" t="s">
        <v>80</v>
      </c>
      <c r="B11" s="19">
        <v>8</v>
      </c>
      <c r="C11" s="19" t="s">
        <v>77</v>
      </c>
      <c r="D11" s="19" t="s">
        <v>86</v>
      </c>
      <c r="E11" s="19"/>
      <c r="F11" s="19"/>
      <c r="G11" s="19" t="s">
        <v>97</v>
      </c>
      <c r="H11" s="19"/>
      <c r="I11" s="19"/>
      <c r="J11" s="19" t="s">
        <v>99</v>
      </c>
      <c r="K11" s="19" t="s">
        <v>103</v>
      </c>
      <c r="L11" s="19"/>
      <c r="M11" s="19">
        <v>966123</v>
      </c>
      <c r="N11" s="19"/>
      <c r="O11" s="19"/>
      <c r="P11" s="19"/>
      <c r="Q11" s="19"/>
      <c r="R11" s="23"/>
      <c r="S11" s="19"/>
      <c r="T11" s="19"/>
      <c r="U11" s="19"/>
      <c r="V11" s="26" t="s">
        <v>107</v>
      </c>
      <c r="W11" s="19"/>
      <c r="X11" s="19"/>
      <c r="Y11" s="19"/>
      <c r="Z11" s="19"/>
      <c r="AA11" s="19">
        <v>85</v>
      </c>
      <c r="AB11" s="19">
        <f t="shared" si="0"/>
        <v>100</v>
      </c>
    </row>
    <row r="12" spans="1:28" ht="14.25" customHeight="1" x14ac:dyDescent="0.3">
      <c r="A12" s="18" t="s">
        <v>80</v>
      </c>
      <c r="B12" s="19">
        <v>9</v>
      </c>
      <c r="C12" s="19" t="s">
        <v>77</v>
      </c>
      <c r="D12" s="19" t="s">
        <v>86</v>
      </c>
      <c r="E12" s="19"/>
      <c r="F12" s="19"/>
      <c r="G12" s="19" t="s">
        <v>98</v>
      </c>
      <c r="H12" s="19"/>
      <c r="I12" s="19"/>
      <c r="J12" s="19" t="s">
        <v>99</v>
      </c>
      <c r="K12" s="19" t="s">
        <v>104</v>
      </c>
      <c r="L12" s="19"/>
      <c r="M12" s="19">
        <v>567894</v>
      </c>
      <c r="N12" s="19"/>
      <c r="O12" s="19"/>
      <c r="P12" s="19"/>
      <c r="Q12" s="19"/>
      <c r="R12" s="23"/>
      <c r="S12" s="19"/>
      <c r="T12" s="19"/>
      <c r="U12" s="19"/>
      <c r="V12" s="26" t="s">
        <v>108</v>
      </c>
      <c r="W12" s="19"/>
      <c r="X12" s="19"/>
      <c r="Y12" s="19"/>
      <c r="Z12" s="19"/>
      <c r="AA12" s="19">
        <v>94</v>
      </c>
      <c r="AB12" s="19">
        <f t="shared" si="0"/>
        <v>109</v>
      </c>
    </row>
    <row r="13" spans="1:28" ht="14.25" customHeight="1" x14ac:dyDescent="0.3">
      <c r="A13" s="18" t="s">
        <v>80</v>
      </c>
      <c r="B13" s="19">
        <v>10</v>
      </c>
      <c r="C13" s="19" t="s">
        <v>77</v>
      </c>
      <c r="D13" s="19" t="s">
        <v>87</v>
      </c>
      <c r="E13" s="19"/>
      <c r="F13" s="19"/>
      <c r="G13" s="19" t="s">
        <v>98</v>
      </c>
      <c r="H13" s="19"/>
      <c r="I13" s="19"/>
      <c r="J13" s="19" t="s">
        <v>99</v>
      </c>
      <c r="K13" s="19" t="s">
        <v>104</v>
      </c>
      <c r="L13" s="19"/>
      <c r="M13" s="19">
        <v>753951</v>
      </c>
      <c r="N13" s="19"/>
      <c r="O13" s="19"/>
      <c r="P13" s="19"/>
      <c r="Q13" s="19"/>
      <c r="R13" s="23"/>
      <c r="S13" s="19"/>
      <c r="T13" s="19"/>
      <c r="U13" s="19"/>
      <c r="V13" s="26" t="s">
        <v>109</v>
      </c>
      <c r="W13" s="19"/>
      <c r="X13" s="19"/>
      <c r="Y13" s="19"/>
      <c r="Z13" s="19"/>
      <c r="AA13" s="19">
        <v>104</v>
      </c>
      <c r="AB13" s="19">
        <f t="shared" si="0"/>
        <v>119</v>
      </c>
    </row>
    <row r="14" spans="1:28" ht="14.25" customHeight="1" x14ac:dyDescent="0.3">
      <c r="A14" s="18" t="s">
        <v>80</v>
      </c>
      <c r="B14" s="19">
        <v>11</v>
      </c>
      <c r="C14" s="19" t="s">
        <v>77</v>
      </c>
      <c r="D14" s="19" t="s">
        <v>87</v>
      </c>
      <c r="E14" s="19"/>
      <c r="F14" s="19"/>
      <c r="G14" s="19" t="s">
        <v>98</v>
      </c>
      <c r="H14" s="19"/>
      <c r="I14" s="19"/>
      <c r="J14" s="19" t="s">
        <v>99</v>
      </c>
      <c r="K14" s="19" t="s">
        <v>104</v>
      </c>
      <c r="L14" s="19"/>
      <c r="M14" s="19">
        <v>966123</v>
      </c>
      <c r="N14" s="19"/>
      <c r="O14" s="19"/>
      <c r="P14" s="19"/>
      <c r="Q14" s="19"/>
      <c r="R14" s="23"/>
      <c r="S14" s="19"/>
      <c r="T14" s="19"/>
      <c r="U14" s="19"/>
      <c r="V14" s="26" t="s">
        <v>110</v>
      </c>
      <c r="W14" s="19"/>
      <c r="X14" s="19"/>
      <c r="Y14" s="19"/>
      <c r="Z14" s="19"/>
      <c r="AA14" s="19">
        <v>35</v>
      </c>
      <c r="AB14" s="19">
        <f t="shared" si="0"/>
        <v>50</v>
      </c>
    </row>
    <row r="15" spans="1:28" ht="14.25" customHeight="1" x14ac:dyDescent="0.3">
      <c r="A15" s="18" t="s">
        <v>80</v>
      </c>
      <c r="B15" s="19">
        <v>12</v>
      </c>
      <c r="C15" s="19" t="s">
        <v>81</v>
      </c>
      <c r="D15" s="19" t="s">
        <v>88</v>
      </c>
      <c r="E15" s="19"/>
      <c r="F15" s="19"/>
      <c r="G15" s="19" t="s">
        <v>98</v>
      </c>
      <c r="H15" s="19"/>
      <c r="I15" s="19"/>
      <c r="J15" s="19" t="s">
        <v>99</v>
      </c>
      <c r="K15" s="19" t="s">
        <v>101</v>
      </c>
      <c r="L15" s="19"/>
      <c r="M15" s="19">
        <v>567894</v>
      </c>
      <c r="N15" s="19"/>
      <c r="O15" s="19"/>
      <c r="P15" s="19"/>
      <c r="Q15" s="19"/>
      <c r="R15" s="23"/>
      <c r="S15" s="19"/>
      <c r="T15" s="19"/>
      <c r="U15" s="19"/>
      <c r="V15" s="26" t="s">
        <v>111</v>
      </c>
      <c r="W15" s="19"/>
      <c r="X15" s="19"/>
      <c r="Y15" s="19"/>
      <c r="Z15" s="19"/>
      <c r="AA15" s="19">
        <v>23</v>
      </c>
      <c r="AB15" s="19">
        <f t="shared" si="0"/>
        <v>38</v>
      </c>
    </row>
    <row r="16" spans="1:28" ht="14.25" customHeight="1" x14ac:dyDescent="0.3">
      <c r="A16" s="18" t="s">
        <v>80</v>
      </c>
      <c r="B16" s="19">
        <v>13</v>
      </c>
      <c r="C16" s="19" t="s">
        <v>81</v>
      </c>
      <c r="D16" s="19" t="s">
        <v>88</v>
      </c>
      <c r="E16" s="19"/>
      <c r="F16" s="19"/>
      <c r="G16" s="19" t="s">
        <v>97</v>
      </c>
      <c r="H16" s="19"/>
      <c r="I16" s="19"/>
      <c r="J16" s="19" t="s">
        <v>100</v>
      </c>
      <c r="K16" s="19" t="s">
        <v>102</v>
      </c>
      <c r="L16" s="19"/>
      <c r="M16" s="19">
        <v>753951</v>
      </c>
      <c r="N16" s="19"/>
      <c r="O16" s="19"/>
      <c r="P16" s="19"/>
      <c r="Q16" s="19"/>
      <c r="R16" s="23"/>
      <c r="S16" s="19"/>
      <c r="T16" s="19"/>
      <c r="U16" s="19"/>
      <c r="V16" s="26" t="s">
        <v>106</v>
      </c>
      <c r="W16" s="19"/>
      <c r="X16" s="19"/>
      <c r="Y16" s="19"/>
      <c r="Z16" s="19"/>
      <c r="AA16" s="19">
        <v>45</v>
      </c>
      <c r="AB16" s="19">
        <f t="shared" si="0"/>
        <v>60</v>
      </c>
    </row>
    <row r="17" spans="1:28" ht="14.25" customHeight="1" x14ac:dyDescent="0.3">
      <c r="A17" s="18" t="s">
        <v>80</v>
      </c>
      <c r="B17" s="19">
        <v>14</v>
      </c>
      <c r="C17" s="19" t="s">
        <v>81</v>
      </c>
      <c r="D17" s="19" t="s">
        <v>88</v>
      </c>
      <c r="E17" s="19"/>
      <c r="F17" s="19"/>
      <c r="G17" s="19" t="s">
        <v>97</v>
      </c>
      <c r="H17" s="19"/>
      <c r="I17" s="19"/>
      <c r="J17" s="19" t="s">
        <v>99</v>
      </c>
      <c r="K17" s="19" t="s">
        <v>103</v>
      </c>
      <c r="L17" s="19"/>
      <c r="M17" s="19">
        <v>966123</v>
      </c>
      <c r="N17" s="19"/>
      <c r="O17" s="19"/>
      <c r="P17" s="19"/>
      <c r="Q17" s="19"/>
      <c r="R17" s="23"/>
      <c r="S17" s="19"/>
      <c r="T17" s="19"/>
      <c r="U17" s="19"/>
      <c r="V17" s="26" t="s">
        <v>107</v>
      </c>
      <c r="W17" s="19"/>
      <c r="X17" s="19"/>
      <c r="Y17" s="19"/>
      <c r="Z17" s="19"/>
      <c r="AA17" s="19">
        <v>33</v>
      </c>
      <c r="AB17" s="19">
        <f t="shared" si="0"/>
        <v>48</v>
      </c>
    </row>
    <row r="18" spans="1:28" ht="14.25" customHeight="1" x14ac:dyDescent="0.3">
      <c r="A18" s="18" t="s">
        <v>80</v>
      </c>
      <c r="B18" s="19">
        <v>15</v>
      </c>
      <c r="C18" s="19" t="s">
        <v>81</v>
      </c>
      <c r="D18" s="19" t="s">
        <v>88</v>
      </c>
      <c r="E18" s="19"/>
      <c r="F18" s="19"/>
      <c r="G18" s="19" t="s">
        <v>98</v>
      </c>
      <c r="H18" s="19"/>
      <c r="I18" s="19"/>
      <c r="J18" s="19" t="s">
        <v>99</v>
      </c>
      <c r="K18" s="19" t="s">
        <v>104</v>
      </c>
      <c r="L18" s="19"/>
      <c r="M18" s="19">
        <v>567894</v>
      </c>
      <c r="N18" s="19"/>
      <c r="O18" s="19"/>
      <c r="P18" s="19"/>
      <c r="Q18" s="19"/>
      <c r="R18" s="23"/>
      <c r="S18" s="19"/>
      <c r="T18" s="19"/>
      <c r="U18" s="19"/>
      <c r="V18" s="26" t="s">
        <v>108</v>
      </c>
      <c r="W18" s="19"/>
      <c r="X18" s="19"/>
      <c r="Y18" s="19"/>
      <c r="Z18" s="19"/>
      <c r="AA18" s="19">
        <v>28</v>
      </c>
      <c r="AB18" s="19">
        <f t="shared" si="0"/>
        <v>43</v>
      </c>
    </row>
    <row r="19" spans="1:28" ht="14.25" customHeight="1" x14ac:dyDescent="0.3">
      <c r="A19" s="18" t="s">
        <v>80</v>
      </c>
      <c r="B19" s="19">
        <v>16</v>
      </c>
      <c r="C19" s="19" t="s">
        <v>81</v>
      </c>
      <c r="D19" s="19" t="s">
        <v>89</v>
      </c>
      <c r="E19" s="19"/>
      <c r="F19" s="19"/>
      <c r="G19" s="19" t="s">
        <v>98</v>
      </c>
      <c r="H19" s="19"/>
      <c r="I19" s="19"/>
      <c r="J19" s="19" t="s">
        <v>99</v>
      </c>
      <c r="K19" s="19" t="s">
        <v>104</v>
      </c>
      <c r="L19" s="19"/>
      <c r="M19" s="19">
        <v>753951</v>
      </c>
      <c r="N19" s="19"/>
      <c r="O19" s="19"/>
      <c r="P19" s="19"/>
      <c r="Q19" s="19"/>
      <c r="R19" s="23"/>
      <c r="S19" s="19"/>
      <c r="T19" s="19"/>
      <c r="U19" s="19"/>
      <c r="V19" s="26" t="s">
        <v>109</v>
      </c>
      <c r="W19" s="19"/>
      <c r="X19" s="19"/>
      <c r="Y19" s="19"/>
      <c r="Z19" s="19"/>
      <c r="AA19" s="19">
        <v>105</v>
      </c>
      <c r="AB19" s="19">
        <f t="shared" si="0"/>
        <v>120</v>
      </c>
    </row>
    <row r="20" spans="1:28" ht="14.25" customHeight="1" x14ac:dyDescent="0.3">
      <c r="A20" s="18" t="s">
        <v>80</v>
      </c>
      <c r="B20" s="19">
        <v>17</v>
      </c>
      <c r="C20" s="19" t="s">
        <v>81</v>
      </c>
      <c r="D20" s="19" t="s">
        <v>89</v>
      </c>
      <c r="E20" s="19"/>
      <c r="F20" s="19"/>
      <c r="G20" s="19" t="s">
        <v>98</v>
      </c>
      <c r="H20" s="19"/>
      <c r="I20" s="19"/>
      <c r="J20" s="19" t="s">
        <v>99</v>
      </c>
      <c r="K20" s="19" t="s">
        <v>104</v>
      </c>
      <c r="L20" s="19"/>
      <c r="M20" s="19">
        <v>966123</v>
      </c>
      <c r="N20" s="19"/>
      <c r="O20" s="19"/>
      <c r="P20" s="19"/>
      <c r="Q20" s="19"/>
      <c r="R20" s="23"/>
      <c r="S20" s="19"/>
      <c r="T20" s="19"/>
      <c r="U20" s="19"/>
      <c r="V20" s="26" t="s">
        <v>110</v>
      </c>
      <c r="W20" s="19"/>
      <c r="X20" s="19"/>
      <c r="Y20" s="19"/>
      <c r="Z20" s="19"/>
      <c r="AA20" s="19">
        <v>72</v>
      </c>
      <c r="AB20" s="19">
        <f t="shared" si="0"/>
        <v>87</v>
      </c>
    </row>
    <row r="21" spans="1:28" ht="14.25" customHeight="1" x14ac:dyDescent="0.3">
      <c r="A21" s="18" t="s">
        <v>80</v>
      </c>
      <c r="B21" s="19">
        <v>18</v>
      </c>
      <c r="C21" s="19" t="s">
        <v>82</v>
      </c>
      <c r="D21" s="19" t="s">
        <v>90</v>
      </c>
      <c r="E21" s="19"/>
      <c r="F21" s="19"/>
      <c r="G21" s="19" t="s">
        <v>105</v>
      </c>
      <c r="H21" s="19"/>
      <c r="I21" s="19"/>
      <c r="J21" s="19" t="s">
        <v>99</v>
      </c>
      <c r="K21" s="19" t="s">
        <v>101</v>
      </c>
      <c r="L21" s="19"/>
      <c r="M21" s="19">
        <v>567894</v>
      </c>
      <c r="N21" s="19"/>
      <c r="O21" s="19"/>
      <c r="P21" s="19"/>
      <c r="Q21" s="19"/>
      <c r="R21" s="23"/>
      <c r="S21" s="19"/>
      <c r="T21" s="19"/>
      <c r="U21" s="19"/>
      <c r="V21" s="26" t="s">
        <v>111</v>
      </c>
      <c r="W21" s="19"/>
      <c r="X21" s="19"/>
      <c r="Y21" s="19"/>
      <c r="Z21" s="19"/>
      <c r="AA21" s="19">
        <v>85</v>
      </c>
      <c r="AB21" s="19">
        <f t="shared" si="0"/>
        <v>100</v>
      </c>
    </row>
    <row r="22" spans="1:28" ht="14.25" customHeight="1" x14ac:dyDescent="0.3">
      <c r="A22" s="18" t="s">
        <v>80</v>
      </c>
      <c r="B22" s="19">
        <v>19</v>
      </c>
      <c r="C22" s="19" t="s">
        <v>82</v>
      </c>
      <c r="D22" s="19" t="s">
        <v>90</v>
      </c>
      <c r="E22" s="19"/>
      <c r="F22" s="19"/>
      <c r="G22" s="19" t="s">
        <v>97</v>
      </c>
      <c r="H22" s="19"/>
      <c r="I22" s="19"/>
      <c r="J22" s="19" t="s">
        <v>100</v>
      </c>
      <c r="K22" s="19" t="s">
        <v>102</v>
      </c>
      <c r="L22" s="19"/>
      <c r="M22" s="19">
        <v>753951</v>
      </c>
      <c r="N22" s="19"/>
      <c r="O22" s="19"/>
      <c r="P22" s="19"/>
      <c r="Q22" s="19"/>
      <c r="R22" s="23"/>
      <c r="S22" s="19"/>
      <c r="T22" s="19"/>
      <c r="U22" s="19"/>
      <c r="V22" s="26" t="s">
        <v>106</v>
      </c>
      <c r="W22" s="19"/>
      <c r="X22" s="19"/>
      <c r="Y22" s="19"/>
      <c r="Z22" s="19"/>
      <c r="AA22" s="19">
        <v>94</v>
      </c>
      <c r="AB22" s="19">
        <f t="shared" si="0"/>
        <v>109</v>
      </c>
    </row>
    <row r="23" spans="1:28" ht="14.25" customHeight="1" x14ac:dyDescent="0.3">
      <c r="A23" s="18" t="s">
        <v>80</v>
      </c>
      <c r="B23" s="19">
        <v>20</v>
      </c>
      <c r="C23" s="19" t="s">
        <v>82</v>
      </c>
      <c r="D23" s="19" t="s">
        <v>90</v>
      </c>
      <c r="E23" s="19"/>
      <c r="F23" s="19"/>
      <c r="G23" s="19" t="s">
        <v>97</v>
      </c>
      <c r="H23" s="19"/>
      <c r="I23" s="19"/>
      <c r="J23" s="19" t="s">
        <v>99</v>
      </c>
      <c r="K23" s="19" t="s">
        <v>103</v>
      </c>
      <c r="L23" s="19"/>
      <c r="M23" s="19">
        <v>966123</v>
      </c>
      <c r="N23" s="19"/>
      <c r="O23" s="19"/>
      <c r="P23" s="19"/>
      <c r="Q23" s="19"/>
      <c r="R23" s="23"/>
      <c r="S23" s="19"/>
      <c r="T23" s="19"/>
      <c r="U23" s="19"/>
      <c r="V23" s="26" t="s">
        <v>107</v>
      </c>
      <c r="W23" s="19"/>
      <c r="X23" s="19"/>
      <c r="Y23" s="19"/>
      <c r="Z23" s="19"/>
      <c r="AA23" s="19">
        <v>104</v>
      </c>
      <c r="AB23" s="19">
        <f t="shared" si="0"/>
        <v>119</v>
      </c>
    </row>
    <row r="24" spans="1:28" ht="14.25" customHeight="1" x14ac:dyDescent="0.3">
      <c r="A24" s="18" t="s">
        <v>80</v>
      </c>
      <c r="B24" s="19">
        <v>21</v>
      </c>
      <c r="C24" s="19" t="s">
        <v>82</v>
      </c>
      <c r="D24" s="19" t="s">
        <v>90</v>
      </c>
      <c r="E24" s="19"/>
      <c r="F24" s="19"/>
      <c r="G24" s="19" t="s">
        <v>98</v>
      </c>
      <c r="H24" s="19"/>
      <c r="I24" s="19"/>
      <c r="J24" s="19" t="s">
        <v>99</v>
      </c>
      <c r="K24" s="19" t="s">
        <v>104</v>
      </c>
      <c r="L24" s="19"/>
      <c r="M24" s="19">
        <v>567894</v>
      </c>
      <c r="N24" s="19"/>
      <c r="O24" s="19"/>
      <c r="P24" s="19"/>
      <c r="Q24" s="19"/>
      <c r="R24" s="23"/>
      <c r="S24" s="19"/>
      <c r="T24" s="19"/>
      <c r="U24" s="19"/>
      <c r="V24" s="26" t="s">
        <v>108</v>
      </c>
      <c r="W24" s="19"/>
      <c r="X24" s="19"/>
      <c r="Y24" s="19"/>
      <c r="Z24" s="19"/>
      <c r="AA24" s="19">
        <v>35</v>
      </c>
      <c r="AB24" s="19">
        <f t="shared" si="0"/>
        <v>50</v>
      </c>
    </row>
    <row r="25" spans="1:28" ht="14.25" customHeight="1" x14ac:dyDescent="0.3">
      <c r="A25" s="18" t="s">
        <v>80</v>
      </c>
      <c r="B25" s="19">
        <v>22</v>
      </c>
      <c r="C25" s="19" t="s">
        <v>82</v>
      </c>
      <c r="D25" s="19" t="s">
        <v>91</v>
      </c>
      <c r="E25" s="19"/>
      <c r="F25" s="19"/>
      <c r="G25" s="19" t="s">
        <v>98</v>
      </c>
      <c r="H25" s="19"/>
      <c r="I25" s="19"/>
      <c r="J25" s="19" t="s">
        <v>99</v>
      </c>
      <c r="K25" s="19" t="s">
        <v>104</v>
      </c>
      <c r="L25" s="19"/>
      <c r="M25" s="19">
        <v>753951</v>
      </c>
      <c r="N25" s="19"/>
      <c r="O25" s="19"/>
      <c r="P25" s="19"/>
      <c r="Q25" s="19"/>
      <c r="R25" s="23"/>
      <c r="S25" s="19"/>
      <c r="T25" s="19"/>
      <c r="U25" s="19"/>
      <c r="V25" s="26" t="s">
        <v>109</v>
      </c>
      <c r="W25" s="19"/>
      <c r="X25" s="19"/>
      <c r="Y25" s="19"/>
      <c r="Z25" s="19"/>
      <c r="AA25" s="19">
        <v>23</v>
      </c>
      <c r="AB25" s="19">
        <f t="shared" si="0"/>
        <v>38</v>
      </c>
    </row>
    <row r="26" spans="1:28" ht="14.25" customHeight="1" x14ac:dyDescent="0.3">
      <c r="A26" s="18" t="s">
        <v>80</v>
      </c>
      <c r="B26" s="19">
        <v>23</v>
      </c>
      <c r="C26" s="19" t="s">
        <v>82</v>
      </c>
      <c r="D26" s="19" t="s">
        <v>91</v>
      </c>
      <c r="E26" s="19"/>
      <c r="F26" s="19"/>
      <c r="G26" s="19" t="s">
        <v>98</v>
      </c>
      <c r="H26" s="19"/>
      <c r="I26" s="19"/>
      <c r="J26" s="19" t="s">
        <v>99</v>
      </c>
      <c r="K26" s="19" t="s">
        <v>104</v>
      </c>
      <c r="L26" s="19"/>
      <c r="M26" s="19">
        <v>966123</v>
      </c>
      <c r="N26" s="19"/>
      <c r="O26" s="19"/>
      <c r="P26" s="19"/>
      <c r="Q26" s="19"/>
      <c r="R26" s="23"/>
      <c r="S26" s="19"/>
      <c r="T26" s="19"/>
      <c r="U26" s="19"/>
      <c r="V26" s="26" t="s">
        <v>110</v>
      </c>
      <c r="W26" s="19"/>
      <c r="X26" s="19"/>
      <c r="Y26" s="19"/>
      <c r="Z26" s="19"/>
      <c r="AA26" s="19">
        <v>45</v>
      </c>
      <c r="AB26" s="19">
        <f t="shared" si="0"/>
        <v>60</v>
      </c>
    </row>
    <row r="27" spans="1:28" ht="14.25" customHeight="1" x14ac:dyDescent="0.3">
      <c r="A27" s="18" t="s">
        <v>80</v>
      </c>
      <c r="B27" s="19">
        <v>24</v>
      </c>
      <c r="C27" s="19" t="s">
        <v>83</v>
      </c>
      <c r="D27" s="19" t="s">
        <v>92</v>
      </c>
      <c r="E27" s="19"/>
      <c r="F27" s="19"/>
      <c r="G27" s="19" t="s">
        <v>98</v>
      </c>
      <c r="H27" s="19"/>
      <c r="I27" s="19"/>
      <c r="J27" s="19" t="s">
        <v>99</v>
      </c>
      <c r="K27" s="19" t="s">
        <v>101</v>
      </c>
      <c r="L27" s="19"/>
      <c r="M27" s="19">
        <v>567894</v>
      </c>
      <c r="N27" s="19"/>
      <c r="O27" s="19"/>
      <c r="P27" s="19"/>
      <c r="Q27" s="19"/>
      <c r="R27" s="23"/>
      <c r="S27" s="19"/>
      <c r="T27" s="19"/>
      <c r="U27" s="19"/>
      <c r="V27" s="26" t="s">
        <v>111</v>
      </c>
      <c r="W27" s="19"/>
      <c r="X27" s="19"/>
      <c r="Y27" s="19"/>
      <c r="Z27" s="19"/>
      <c r="AA27" s="19">
        <v>33</v>
      </c>
      <c r="AB27" s="19">
        <f t="shared" si="0"/>
        <v>48</v>
      </c>
    </row>
    <row r="28" spans="1:28" ht="14.25" customHeight="1" x14ac:dyDescent="0.3">
      <c r="A28" s="18" t="s">
        <v>80</v>
      </c>
      <c r="B28" s="19">
        <v>25</v>
      </c>
      <c r="C28" s="19" t="s">
        <v>83</v>
      </c>
      <c r="D28" s="19" t="s">
        <v>92</v>
      </c>
      <c r="E28" s="19"/>
      <c r="F28" s="19"/>
      <c r="G28" s="19" t="s">
        <v>97</v>
      </c>
      <c r="H28" s="19"/>
      <c r="I28" s="19"/>
      <c r="J28" s="19" t="s">
        <v>100</v>
      </c>
      <c r="K28" s="19" t="s">
        <v>102</v>
      </c>
      <c r="L28" s="19"/>
      <c r="M28" s="19">
        <v>753951</v>
      </c>
      <c r="N28" s="19"/>
      <c r="O28" s="19"/>
      <c r="P28" s="19"/>
      <c r="Q28" s="19"/>
      <c r="R28" s="23"/>
      <c r="S28" s="19"/>
      <c r="T28" s="19"/>
      <c r="U28" s="19"/>
      <c r="V28" s="26" t="s">
        <v>106</v>
      </c>
      <c r="W28" s="19"/>
      <c r="X28" s="19"/>
      <c r="Y28" s="19"/>
      <c r="Z28" s="19"/>
      <c r="AA28" s="19">
        <v>28</v>
      </c>
      <c r="AB28" s="19">
        <f t="shared" si="0"/>
        <v>43</v>
      </c>
    </row>
    <row r="29" spans="1:28" ht="14.25" customHeight="1" x14ac:dyDescent="0.3">
      <c r="A29" s="18" t="s">
        <v>80</v>
      </c>
      <c r="B29" s="19">
        <v>26</v>
      </c>
      <c r="C29" s="19" t="s">
        <v>83</v>
      </c>
      <c r="D29" s="19" t="s">
        <v>92</v>
      </c>
      <c r="E29" s="19"/>
      <c r="F29" s="19"/>
      <c r="G29" s="19" t="s">
        <v>97</v>
      </c>
      <c r="H29" s="19"/>
      <c r="I29" s="19"/>
      <c r="J29" s="19" t="s">
        <v>99</v>
      </c>
      <c r="K29" s="19" t="s">
        <v>103</v>
      </c>
      <c r="L29" s="19"/>
      <c r="M29" s="19">
        <v>966123</v>
      </c>
      <c r="N29" s="19"/>
      <c r="O29" s="19"/>
      <c r="P29" s="19"/>
      <c r="Q29" s="19"/>
      <c r="R29" s="23"/>
      <c r="S29" s="19"/>
      <c r="T29" s="19"/>
      <c r="U29" s="19"/>
      <c r="V29" s="26" t="s">
        <v>107</v>
      </c>
      <c r="W29" s="19"/>
      <c r="X29" s="19"/>
      <c r="Y29" s="19"/>
      <c r="Z29" s="19"/>
      <c r="AA29" s="19">
        <v>105</v>
      </c>
      <c r="AB29" s="19">
        <f t="shared" si="0"/>
        <v>120</v>
      </c>
    </row>
    <row r="30" spans="1:28" ht="14.25" customHeight="1" x14ac:dyDescent="0.3">
      <c r="A30" s="18" t="s">
        <v>80</v>
      </c>
      <c r="B30" s="19">
        <v>27</v>
      </c>
      <c r="C30" s="19" t="s">
        <v>83</v>
      </c>
      <c r="D30" s="19" t="s">
        <v>93</v>
      </c>
      <c r="E30" s="19"/>
      <c r="F30" s="19"/>
      <c r="G30" s="19" t="s">
        <v>98</v>
      </c>
      <c r="H30" s="19"/>
      <c r="I30" s="19"/>
      <c r="J30" s="19" t="s">
        <v>99</v>
      </c>
      <c r="K30" s="19" t="s">
        <v>104</v>
      </c>
      <c r="L30" s="19"/>
      <c r="M30" s="19">
        <v>567894</v>
      </c>
      <c r="N30" s="19"/>
      <c r="O30" s="19"/>
      <c r="P30" s="19"/>
      <c r="Q30" s="19"/>
      <c r="R30" s="23"/>
      <c r="S30" s="19"/>
      <c r="T30" s="19"/>
      <c r="U30" s="19"/>
      <c r="V30" s="26" t="s">
        <v>108</v>
      </c>
      <c r="W30" s="19"/>
      <c r="X30" s="19"/>
      <c r="Y30" s="19"/>
      <c r="Z30" s="19"/>
      <c r="AA30" s="19">
        <v>72</v>
      </c>
      <c r="AB30" s="19">
        <f t="shared" si="0"/>
        <v>87</v>
      </c>
    </row>
    <row r="31" spans="1:28" ht="14.25" customHeight="1" x14ac:dyDescent="0.3">
      <c r="A31" s="18" t="s">
        <v>80</v>
      </c>
      <c r="B31" s="19">
        <v>28</v>
      </c>
      <c r="C31" s="19" t="s">
        <v>83</v>
      </c>
      <c r="D31" s="19" t="s">
        <v>93</v>
      </c>
      <c r="E31" s="19"/>
      <c r="F31" s="19"/>
      <c r="G31" s="19" t="s">
        <v>98</v>
      </c>
      <c r="H31" s="19"/>
      <c r="I31" s="19"/>
      <c r="J31" s="19" t="s">
        <v>99</v>
      </c>
      <c r="K31" s="19" t="s">
        <v>104</v>
      </c>
      <c r="L31" s="19"/>
      <c r="M31" s="19">
        <v>753951</v>
      </c>
      <c r="N31" s="19"/>
      <c r="O31" s="19"/>
      <c r="P31" s="19"/>
      <c r="Q31" s="19"/>
      <c r="R31" s="23"/>
      <c r="S31" s="19"/>
      <c r="T31" s="19"/>
      <c r="U31" s="19"/>
      <c r="V31" s="26" t="s">
        <v>109</v>
      </c>
      <c r="W31" s="19"/>
      <c r="X31" s="19"/>
      <c r="Y31" s="19"/>
      <c r="Z31" s="19"/>
      <c r="AA31" s="19">
        <v>85</v>
      </c>
      <c r="AB31" s="19">
        <f t="shared" si="0"/>
        <v>100</v>
      </c>
    </row>
    <row r="32" spans="1:28" ht="14.25" customHeight="1" x14ac:dyDescent="0.3">
      <c r="A32" s="18" t="s">
        <v>80</v>
      </c>
      <c r="B32" s="19">
        <v>29</v>
      </c>
      <c r="C32" s="19" t="s">
        <v>84</v>
      </c>
      <c r="D32" s="19" t="s">
        <v>91</v>
      </c>
      <c r="E32" s="19"/>
      <c r="F32" s="19"/>
      <c r="G32" s="19" t="s">
        <v>98</v>
      </c>
      <c r="H32" s="19"/>
      <c r="I32" s="19"/>
      <c r="J32" s="19" t="s">
        <v>99</v>
      </c>
      <c r="K32" s="19" t="s">
        <v>104</v>
      </c>
      <c r="L32" s="19"/>
      <c r="M32" s="19">
        <v>966123</v>
      </c>
      <c r="N32" s="19"/>
      <c r="O32" s="19"/>
      <c r="P32" s="19"/>
      <c r="Q32" s="19"/>
      <c r="R32" s="23"/>
      <c r="S32" s="19"/>
      <c r="T32" s="19"/>
      <c r="U32" s="19"/>
      <c r="V32" s="26" t="s">
        <v>110</v>
      </c>
      <c r="W32" s="19"/>
      <c r="X32" s="19"/>
      <c r="Y32" s="19"/>
      <c r="Z32" s="19"/>
      <c r="AA32" s="19">
        <v>94</v>
      </c>
      <c r="AB32" s="19">
        <f t="shared" si="0"/>
        <v>109</v>
      </c>
    </row>
    <row r="33" spans="1:28" ht="14.25" customHeight="1" x14ac:dyDescent="0.3">
      <c r="A33" s="18" t="s">
        <v>80</v>
      </c>
      <c r="B33" s="19">
        <v>30</v>
      </c>
      <c r="C33" s="19" t="s">
        <v>84</v>
      </c>
      <c r="D33" s="19" t="s">
        <v>94</v>
      </c>
      <c r="E33" s="19"/>
      <c r="F33" s="19"/>
      <c r="G33" s="19" t="s">
        <v>105</v>
      </c>
      <c r="H33" s="19"/>
      <c r="I33" s="19"/>
      <c r="J33" s="19" t="s">
        <v>99</v>
      </c>
      <c r="K33" s="19" t="s">
        <v>101</v>
      </c>
      <c r="L33" s="19"/>
      <c r="M33" s="19">
        <v>567894</v>
      </c>
      <c r="N33" s="19"/>
      <c r="O33" s="19"/>
      <c r="P33" s="19"/>
      <c r="Q33" s="19"/>
      <c r="R33" s="23"/>
      <c r="S33" s="19"/>
      <c r="T33" s="19"/>
      <c r="U33" s="19"/>
      <c r="V33" s="26" t="s">
        <v>111</v>
      </c>
      <c r="W33" s="19"/>
      <c r="X33" s="19"/>
      <c r="Y33" s="19"/>
      <c r="Z33" s="19"/>
      <c r="AA33" s="19">
        <v>104</v>
      </c>
      <c r="AB33" s="19">
        <f t="shared" si="0"/>
        <v>119</v>
      </c>
    </row>
    <row r="34" spans="1:28" ht="14.25" customHeight="1" x14ac:dyDescent="0.3">
      <c r="A34" s="18" t="s">
        <v>80</v>
      </c>
      <c r="B34" s="19">
        <v>31</v>
      </c>
      <c r="C34" s="19" t="s">
        <v>84</v>
      </c>
      <c r="D34" s="19" t="s">
        <v>95</v>
      </c>
      <c r="E34" s="19"/>
      <c r="F34" s="19"/>
      <c r="G34" s="19" t="s">
        <v>97</v>
      </c>
      <c r="H34" s="19"/>
      <c r="I34" s="19"/>
      <c r="J34" s="19" t="s">
        <v>100</v>
      </c>
      <c r="K34" s="19" t="s">
        <v>102</v>
      </c>
      <c r="L34" s="19"/>
      <c r="M34" s="19">
        <v>966123</v>
      </c>
      <c r="N34" s="19"/>
      <c r="O34" s="19"/>
      <c r="P34" s="19"/>
      <c r="Q34" s="19"/>
      <c r="R34" s="23"/>
      <c r="S34" s="19"/>
      <c r="T34" s="19"/>
      <c r="U34" s="19"/>
      <c r="V34" s="26" t="s">
        <v>108</v>
      </c>
      <c r="W34" s="19"/>
      <c r="X34" s="19"/>
      <c r="Y34" s="19"/>
      <c r="Z34" s="19"/>
      <c r="AA34" s="19">
        <v>94</v>
      </c>
      <c r="AB34" s="19">
        <f t="shared" si="0"/>
        <v>109</v>
      </c>
    </row>
    <row r="35" spans="1:28" ht="14.25" customHeight="1" x14ac:dyDescent="0.3">
      <c r="A35" s="18" t="s">
        <v>80</v>
      </c>
      <c r="B35" s="19">
        <v>32</v>
      </c>
      <c r="C35" s="19" t="s">
        <v>84</v>
      </c>
      <c r="D35" s="19" t="s">
        <v>96</v>
      </c>
      <c r="E35" s="19"/>
      <c r="F35" s="19"/>
      <c r="G35" s="19" t="s">
        <v>97</v>
      </c>
      <c r="H35" s="19"/>
      <c r="I35" s="19"/>
      <c r="J35" s="19" t="s">
        <v>99</v>
      </c>
      <c r="K35" s="19" t="s">
        <v>103</v>
      </c>
      <c r="L35" s="19"/>
      <c r="M35" s="19">
        <v>567894</v>
      </c>
      <c r="N35" s="19"/>
      <c r="O35" s="19"/>
      <c r="P35" s="19"/>
      <c r="Q35" s="19"/>
      <c r="R35" s="23"/>
      <c r="S35" s="19"/>
      <c r="T35" s="19"/>
      <c r="U35" s="19"/>
      <c r="V35" s="26" t="s">
        <v>109</v>
      </c>
      <c r="W35" s="19"/>
      <c r="X35" s="19"/>
      <c r="Y35" s="19"/>
      <c r="Z35" s="19"/>
      <c r="AA35" s="19">
        <v>104</v>
      </c>
      <c r="AB35" s="19">
        <f t="shared" si="0"/>
        <v>119</v>
      </c>
    </row>
  </sheetData>
  <mergeCells count="1">
    <mergeCell ref="B1:AB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DCCB-735B-4B60-9C10-CB07142C61D4}">
  <sheetPr>
    <tabColor theme="8" tint="0.39997558519241921"/>
  </sheetPr>
  <dimension ref="A1:AG12"/>
  <sheetViews>
    <sheetView topLeftCell="K1" zoomScale="90" zoomScaleNormal="90" workbookViewId="0">
      <selection activeCell="Z2" sqref="Z2:AG2"/>
    </sheetView>
  </sheetViews>
  <sheetFormatPr defaultColWidth="8.58203125" defaultRowHeight="14" x14ac:dyDescent="0.3"/>
  <cols>
    <col min="1" max="1" width="4.58203125" style="18" customWidth="1"/>
    <col min="2" max="20" width="5.08203125" style="6" customWidth="1"/>
    <col min="21" max="21" width="0.83203125" style="6" customWidth="1"/>
    <col min="22" max="25" width="6.33203125" style="6" customWidth="1"/>
    <col min="26" max="26" width="33.58203125" style="6" customWidth="1"/>
    <col min="27" max="27" width="9.08203125" style="6" customWidth="1"/>
    <col min="28" max="28" width="5.25" style="6" customWidth="1"/>
    <col min="29" max="29" width="16" style="6" customWidth="1"/>
    <col min="30" max="30" width="9.08203125" style="6" customWidth="1"/>
    <col min="31" max="31" width="5.33203125" customWidth="1"/>
    <col min="32" max="32" width="10.75" style="6" customWidth="1"/>
    <col min="33" max="33" width="5" style="6" customWidth="1"/>
    <col min="34" max="16384" width="8.58203125" style="6"/>
  </cols>
  <sheetData>
    <row r="1" spans="1:33" ht="18.75" customHeight="1" x14ac:dyDescent="0.3">
      <c r="A1" s="28"/>
      <c r="B1" s="46" t="s">
        <v>121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33" ht="63" customHeight="1" x14ac:dyDescent="0.3">
      <c r="A2" s="28" t="s">
        <v>78</v>
      </c>
      <c r="B2" s="19" t="s">
        <v>5</v>
      </c>
      <c r="C2" s="19" t="s">
        <v>56</v>
      </c>
      <c r="D2" s="19" t="s">
        <v>0</v>
      </c>
      <c r="E2" s="19" t="s">
        <v>57</v>
      </c>
      <c r="F2" s="19" t="s">
        <v>44</v>
      </c>
      <c r="G2" s="19" t="s">
        <v>61</v>
      </c>
      <c r="H2" s="19" t="s">
        <v>15</v>
      </c>
      <c r="I2" s="19" t="s">
        <v>17</v>
      </c>
      <c r="J2" s="19" t="s">
        <v>73</v>
      </c>
      <c r="K2" s="7" t="s">
        <v>3</v>
      </c>
      <c r="L2" s="19" t="s">
        <v>63</v>
      </c>
      <c r="M2" s="19" t="s">
        <v>64</v>
      </c>
      <c r="N2" s="7" t="s">
        <v>126</v>
      </c>
      <c r="O2" s="19" t="s">
        <v>18</v>
      </c>
      <c r="P2" s="19" t="s">
        <v>19</v>
      </c>
      <c r="Q2" s="19" t="s">
        <v>1</v>
      </c>
      <c r="R2" s="19" t="s">
        <v>20</v>
      </c>
      <c r="S2" s="19" t="s">
        <v>58</v>
      </c>
      <c r="T2" s="7" t="s">
        <v>122</v>
      </c>
      <c r="U2" s="23"/>
      <c r="V2" s="7" t="s">
        <v>45</v>
      </c>
      <c r="W2" s="19" t="s">
        <v>51</v>
      </c>
      <c r="X2" s="19" t="s">
        <v>62</v>
      </c>
      <c r="Y2" s="19" t="s">
        <v>124</v>
      </c>
      <c r="Z2" s="15" t="s">
        <v>200</v>
      </c>
      <c r="AA2" s="15" t="s">
        <v>201</v>
      </c>
      <c r="AB2" s="15" t="s">
        <v>4</v>
      </c>
      <c r="AC2" s="15" t="s">
        <v>127</v>
      </c>
      <c r="AD2" s="19" t="s">
        <v>190</v>
      </c>
      <c r="AE2" s="27" t="s">
        <v>137</v>
      </c>
      <c r="AF2" s="27" t="s">
        <v>139</v>
      </c>
      <c r="AG2" s="27" t="s">
        <v>143</v>
      </c>
    </row>
    <row r="3" spans="1:33" ht="137.25" customHeight="1" x14ac:dyDescent="0.3">
      <c r="A3" s="28" t="s">
        <v>79</v>
      </c>
      <c r="B3" s="8" t="s">
        <v>16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9" t="s">
        <v>9</v>
      </c>
      <c r="M3" s="9" t="s">
        <v>9</v>
      </c>
      <c r="N3" s="9" t="s">
        <v>9</v>
      </c>
      <c r="O3" s="9" t="s">
        <v>9</v>
      </c>
      <c r="P3" s="9" t="s">
        <v>9</v>
      </c>
      <c r="Q3" s="9" t="s">
        <v>9</v>
      </c>
      <c r="R3" s="9" t="s">
        <v>9</v>
      </c>
      <c r="S3" s="9" t="s">
        <v>9</v>
      </c>
      <c r="T3" s="9" t="s">
        <v>9</v>
      </c>
      <c r="U3" s="24"/>
      <c r="V3" s="9" t="s">
        <v>9</v>
      </c>
      <c r="W3" s="9" t="s">
        <v>9</v>
      </c>
      <c r="X3" s="9" t="s">
        <v>9</v>
      </c>
      <c r="Y3" s="9" t="s">
        <v>9</v>
      </c>
      <c r="Z3" s="25" t="s">
        <v>125</v>
      </c>
      <c r="AA3" s="20" t="s">
        <v>11</v>
      </c>
      <c r="AB3" s="20" t="s">
        <v>11</v>
      </c>
      <c r="AC3" s="25" t="s">
        <v>75</v>
      </c>
      <c r="AD3" s="9" t="s">
        <v>9</v>
      </c>
      <c r="AE3" s="25" t="s">
        <v>115</v>
      </c>
      <c r="AF3" s="25" t="s">
        <v>115</v>
      </c>
      <c r="AG3" s="25" t="s">
        <v>115</v>
      </c>
    </row>
    <row r="4" spans="1:33" ht="16.5" customHeight="1" x14ac:dyDescent="0.3">
      <c r="A4" s="28" t="s">
        <v>80</v>
      </c>
      <c r="B4" s="8"/>
      <c r="C4" s="8"/>
      <c r="D4" s="8"/>
      <c r="E4" s="8"/>
      <c r="F4" s="8"/>
      <c r="G4" s="8"/>
      <c r="H4" s="8"/>
      <c r="I4" s="8"/>
      <c r="J4" s="8"/>
      <c r="K4" s="20"/>
      <c r="L4" s="9"/>
      <c r="M4" s="9"/>
      <c r="N4" s="20"/>
      <c r="O4" s="9"/>
      <c r="P4" s="9"/>
      <c r="Q4" s="9"/>
      <c r="R4" s="9"/>
      <c r="S4" s="9"/>
      <c r="T4" s="9"/>
      <c r="U4" s="24"/>
      <c r="V4" s="9" t="s">
        <v>123</v>
      </c>
      <c r="W4" s="9" t="s">
        <v>53</v>
      </c>
      <c r="X4" s="9"/>
      <c r="Y4" s="9"/>
      <c r="Z4" s="29" t="s">
        <v>128</v>
      </c>
      <c r="AA4" s="20"/>
      <c r="AB4" s="20"/>
      <c r="AC4" s="20"/>
      <c r="AD4" s="20"/>
      <c r="AE4" s="7"/>
      <c r="AF4" s="7"/>
      <c r="AG4" s="7"/>
    </row>
    <row r="5" spans="1:33" ht="16.5" customHeight="1" x14ac:dyDescent="0.3">
      <c r="A5" s="28" t="s">
        <v>80</v>
      </c>
      <c r="B5" s="8"/>
      <c r="C5" s="8"/>
      <c r="D5" s="8"/>
      <c r="E5" s="8"/>
      <c r="F5" s="8"/>
      <c r="G5" s="8"/>
      <c r="H5" s="8"/>
      <c r="I5" s="8"/>
      <c r="J5" s="8"/>
      <c r="K5" s="20"/>
      <c r="L5" s="9"/>
      <c r="M5" s="9"/>
      <c r="N5" s="20"/>
      <c r="O5" s="9"/>
      <c r="P5" s="9"/>
      <c r="Q5" s="9"/>
      <c r="R5" s="9"/>
      <c r="S5" s="9"/>
      <c r="T5" s="9"/>
      <c r="U5" s="24"/>
      <c r="V5" s="9" t="s">
        <v>47</v>
      </c>
      <c r="W5" s="9" t="s">
        <v>52</v>
      </c>
      <c r="X5" s="9"/>
      <c r="Y5" s="9"/>
      <c r="Z5" s="29" t="s">
        <v>129</v>
      </c>
      <c r="AA5" s="20"/>
      <c r="AB5" s="20"/>
      <c r="AC5" s="20"/>
      <c r="AD5" s="20"/>
      <c r="AE5" s="7"/>
      <c r="AF5" s="7"/>
      <c r="AG5" s="7"/>
    </row>
    <row r="6" spans="1:33" ht="16.5" customHeight="1" x14ac:dyDescent="0.3">
      <c r="A6" s="28" t="s">
        <v>80</v>
      </c>
      <c r="B6" s="8"/>
      <c r="C6" s="8"/>
      <c r="D6" s="8"/>
      <c r="E6" s="8"/>
      <c r="F6" s="8"/>
      <c r="G6" s="8"/>
      <c r="H6" s="8"/>
      <c r="I6" s="8"/>
      <c r="J6" s="8"/>
      <c r="K6" s="20"/>
      <c r="L6" s="9"/>
      <c r="M6" s="9"/>
      <c r="N6" s="20"/>
      <c r="O6" s="9"/>
      <c r="P6" s="9"/>
      <c r="Q6" s="9"/>
      <c r="R6" s="9"/>
      <c r="S6" s="9"/>
      <c r="T6" s="9"/>
      <c r="U6" s="24"/>
      <c r="V6" s="9" t="s">
        <v>14</v>
      </c>
      <c r="W6" s="9"/>
      <c r="X6" s="9"/>
      <c r="Y6" s="9"/>
      <c r="Z6" s="29" t="s">
        <v>130</v>
      </c>
      <c r="AA6" s="20"/>
      <c r="AB6" s="20"/>
      <c r="AC6" s="20"/>
      <c r="AD6" s="20"/>
      <c r="AE6" s="7"/>
      <c r="AF6" s="7"/>
      <c r="AG6" s="7"/>
    </row>
    <row r="7" spans="1:33" ht="16.5" customHeight="1" x14ac:dyDescent="0.3">
      <c r="A7" s="28" t="s">
        <v>80</v>
      </c>
      <c r="B7" s="8"/>
      <c r="C7" s="8"/>
      <c r="D7" s="8"/>
      <c r="E7" s="8"/>
      <c r="F7" s="8"/>
      <c r="G7" s="8"/>
      <c r="H7" s="8"/>
      <c r="I7" s="8"/>
      <c r="J7" s="8"/>
      <c r="K7" s="20"/>
      <c r="L7" s="9"/>
      <c r="M7" s="9"/>
      <c r="N7" s="20"/>
      <c r="O7" s="9"/>
      <c r="P7" s="9"/>
      <c r="Q7" s="9"/>
      <c r="R7" s="9"/>
      <c r="S7" s="9"/>
      <c r="T7" s="9"/>
      <c r="U7" s="24"/>
      <c r="V7" s="9" t="s">
        <v>13</v>
      </c>
      <c r="W7" s="9"/>
      <c r="X7" s="9"/>
      <c r="Y7" s="9"/>
      <c r="Z7" s="29" t="s">
        <v>131</v>
      </c>
      <c r="AA7" s="20"/>
      <c r="AB7" s="20"/>
      <c r="AC7" s="20"/>
      <c r="AD7" s="20"/>
      <c r="AE7" s="7"/>
      <c r="AF7" s="7"/>
      <c r="AG7" s="7"/>
    </row>
    <row r="8" spans="1:33" ht="16.5" customHeight="1" x14ac:dyDescent="0.3">
      <c r="A8" s="28" t="s">
        <v>80</v>
      </c>
      <c r="B8" s="8"/>
      <c r="C8" s="8"/>
      <c r="D8" s="8"/>
      <c r="E8" s="8"/>
      <c r="F8" s="8"/>
      <c r="G8" s="8"/>
      <c r="H8" s="8"/>
      <c r="I8" s="8"/>
      <c r="J8" s="8"/>
      <c r="K8" s="20"/>
      <c r="L8" s="9"/>
      <c r="M8" s="9"/>
      <c r="N8" s="20"/>
      <c r="O8" s="9"/>
      <c r="P8" s="9"/>
      <c r="Q8" s="9"/>
      <c r="R8" s="9"/>
      <c r="S8" s="9"/>
      <c r="T8" s="9"/>
      <c r="U8" s="24"/>
      <c r="V8" s="9"/>
      <c r="W8" s="9"/>
      <c r="X8" s="9"/>
      <c r="Y8" s="9"/>
      <c r="Z8" s="29" t="s">
        <v>132</v>
      </c>
      <c r="AA8" s="20"/>
      <c r="AB8" s="20"/>
      <c r="AC8" s="20"/>
      <c r="AD8" s="20"/>
      <c r="AE8" s="7"/>
      <c r="AF8" s="7"/>
      <c r="AG8" s="7"/>
    </row>
    <row r="9" spans="1:33" ht="16.5" customHeight="1" x14ac:dyDescent="0.3">
      <c r="A9" s="28" t="s">
        <v>80</v>
      </c>
      <c r="B9" s="8"/>
      <c r="C9" s="8"/>
      <c r="D9" s="8"/>
      <c r="E9" s="8"/>
      <c r="F9" s="8"/>
      <c r="G9" s="8"/>
      <c r="H9" s="8"/>
      <c r="I9" s="8"/>
      <c r="J9" s="8"/>
      <c r="K9" s="20"/>
      <c r="L9" s="9"/>
      <c r="M9" s="9"/>
      <c r="N9" s="20"/>
      <c r="O9" s="9"/>
      <c r="P9" s="9"/>
      <c r="Q9" s="9"/>
      <c r="R9" s="9"/>
      <c r="S9" s="9"/>
      <c r="T9" s="9"/>
      <c r="U9" s="24"/>
      <c r="V9" s="9"/>
      <c r="W9" s="9"/>
      <c r="X9" s="9"/>
      <c r="Y9" s="9"/>
      <c r="Z9" s="29" t="s">
        <v>133</v>
      </c>
      <c r="AA9" s="20"/>
      <c r="AB9" s="20"/>
      <c r="AC9" s="20"/>
      <c r="AD9" s="20"/>
      <c r="AE9" s="7"/>
      <c r="AF9" s="7"/>
      <c r="AG9" s="7"/>
    </row>
    <row r="10" spans="1:33" ht="16.5" customHeight="1" x14ac:dyDescent="0.3">
      <c r="A10" s="28" t="s">
        <v>80</v>
      </c>
      <c r="B10" s="8"/>
      <c r="C10" s="8"/>
      <c r="D10" s="8"/>
      <c r="E10" s="8"/>
      <c r="F10" s="8"/>
      <c r="G10" s="8"/>
      <c r="H10" s="8"/>
      <c r="I10" s="8"/>
      <c r="J10" s="8"/>
      <c r="K10" s="20"/>
      <c r="L10" s="9"/>
      <c r="M10" s="9"/>
      <c r="N10" s="20"/>
      <c r="O10" s="9"/>
      <c r="P10" s="9"/>
      <c r="Q10" s="9"/>
      <c r="R10" s="9"/>
      <c r="S10" s="9"/>
      <c r="T10" s="9"/>
      <c r="U10" s="24"/>
      <c r="V10" s="9"/>
      <c r="W10" s="9"/>
      <c r="X10" s="9"/>
      <c r="Y10" s="9"/>
      <c r="Z10" s="29" t="s">
        <v>134</v>
      </c>
      <c r="AA10" s="20"/>
      <c r="AB10" s="20"/>
      <c r="AC10" s="20"/>
      <c r="AD10" s="20"/>
      <c r="AE10" s="7"/>
      <c r="AF10" s="7"/>
      <c r="AG10" s="7"/>
    </row>
    <row r="11" spans="1:33" ht="16.5" customHeight="1" x14ac:dyDescent="0.3">
      <c r="A11" s="28" t="s">
        <v>80</v>
      </c>
      <c r="B11" s="8"/>
      <c r="C11" s="8"/>
      <c r="D11" s="8"/>
      <c r="E11" s="8"/>
      <c r="F11" s="8"/>
      <c r="G11" s="8"/>
      <c r="H11" s="8"/>
      <c r="I11" s="8"/>
      <c r="J11" s="8"/>
      <c r="K11" s="20"/>
      <c r="L11" s="9"/>
      <c r="M11" s="9"/>
      <c r="N11" s="20"/>
      <c r="O11" s="9"/>
      <c r="P11" s="9"/>
      <c r="Q11" s="9"/>
      <c r="R11" s="9"/>
      <c r="S11" s="9"/>
      <c r="T11" s="9"/>
      <c r="U11" s="24"/>
      <c r="V11" s="9"/>
      <c r="W11" s="9"/>
      <c r="X11" s="9"/>
      <c r="Y11" s="9"/>
      <c r="Z11" s="29" t="s">
        <v>135</v>
      </c>
      <c r="AA11" s="20"/>
      <c r="AB11" s="20"/>
      <c r="AC11" s="20"/>
      <c r="AD11" s="20"/>
      <c r="AE11" s="7"/>
      <c r="AF11" s="7"/>
      <c r="AG11" s="7"/>
    </row>
    <row r="12" spans="1:33" ht="16.5" customHeight="1" x14ac:dyDescent="0.3">
      <c r="A12" s="28" t="s">
        <v>80</v>
      </c>
      <c r="B12" s="8"/>
      <c r="C12" s="8"/>
      <c r="D12" s="8"/>
      <c r="E12" s="8"/>
      <c r="F12" s="8"/>
      <c r="G12" s="8"/>
      <c r="H12" s="8"/>
      <c r="I12" s="8"/>
      <c r="J12" s="8"/>
      <c r="K12" s="20"/>
      <c r="L12" s="9"/>
      <c r="M12" s="9"/>
      <c r="N12" s="20"/>
      <c r="O12" s="9"/>
      <c r="P12" s="9"/>
      <c r="Q12" s="9"/>
      <c r="R12" s="9"/>
      <c r="S12" s="9"/>
      <c r="T12" s="9"/>
      <c r="U12" s="24"/>
      <c r="V12" s="9"/>
      <c r="W12" s="9"/>
      <c r="X12" s="9"/>
      <c r="Y12" s="9"/>
      <c r="Z12" s="29" t="s">
        <v>136</v>
      </c>
      <c r="AA12" s="20"/>
      <c r="AB12" s="20"/>
      <c r="AC12" s="20"/>
      <c r="AD12" s="20"/>
      <c r="AE12" s="7"/>
      <c r="AF12" s="7"/>
      <c r="AG12" s="7"/>
    </row>
  </sheetData>
  <mergeCells count="1">
    <mergeCell ref="B1:A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48DF-5996-4529-A2FB-15FBDC13BE74}">
  <dimension ref="A1:AE14"/>
  <sheetViews>
    <sheetView topLeftCell="L1" zoomScale="90" zoomScaleNormal="90" workbookViewId="0">
      <selection activeCell="AA7" sqref="AA7"/>
    </sheetView>
  </sheetViews>
  <sheetFormatPr defaultColWidth="8.58203125" defaultRowHeight="14" x14ac:dyDescent="0.3"/>
  <cols>
    <col min="1" max="5" width="5.75" style="6" customWidth="1"/>
    <col min="6" max="6" width="9.25" style="6" customWidth="1"/>
    <col min="7" max="12" width="5.75" style="6" customWidth="1"/>
    <col min="13" max="13" width="26.83203125" style="6" customWidth="1"/>
    <col min="14" max="20" width="6.33203125" style="6" customWidth="1"/>
    <col min="21" max="21" width="9.08203125" style="6" customWidth="1"/>
    <col min="22" max="23" width="6.25" style="6" customWidth="1"/>
    <col min="24" max="24" width="13.5" style="6" customWidth="1"/>
    <col min="25" max="25" width="5.25" style="6" customWidth="1"/>
    <col min="26" max="27" width="9.08203125" style="6" customWidth="1"/>
    <col min="28" max="28" width="5.25" style="6" customWidth="1"/>
    <col min="29" max="29" width="27.5" style="6" customWidth="1"/>
    <col min="30" max="31" width="5.75" style="6" customWidth="1"/>
    <col min="32" max="16384" width="8.58203125" style="6"/>
  </cols>
  <sheetData>
    <row r="1" spans="1:31" ht="38.65" customHeight="1" x14ac:dyDescent="0.3">
      <c r="A1" s="46" t="s">
        <v>120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</row>
    <row r="2" spans="1:31" ht="46.5" customHeight="1" x14ac:dyDescent="0.3">
      <c r="A2" s="7" t="s">
        <v>5</v>
      </c>
      <c r="B2" s="15" t="s">
        <v>56</v>
      </c>
      <c r="C2" s="7" t="s">
        <v>0</v>
      </c>
      <c r="D2" s="15" t="s">
        <v>57</v>
      </c>
      <c r="E2" s="7" t="s">
        <v>44</v>
      </c>
      <c r="F2" s="15" t="s">
        <v>61</v>
      </c>
      <c r="G2" s="7" t="s">
        <v>15</v>
      </c>
      <c r="H2" s="7" t="s">
        <v>17</v>
      </c>
      <c r="I2" s="7" t="s">
        <v>18</v>
      </c>
      <c r="J2" s="7" t="s">
        <v>19</v>
      </c>
      <c r="K2" s="15" t="s">
        <v>63</v>
      </c>
      <c r="L2" s="15" t="s">
        <v>64</v>
      </c>
      <c r="M2" s="7" t="s">
        <v>1</v>
      </c>
      <c r="N2" s="7" t="s">
        <v>20</v>
      </c>
      <c r="O2" s="7" t="s">
        <v>58</v>
      </c>
      <c r="P2" s="7" t="s">
        <v>48</v>
      </c>
      <c r="Q2" s="7" t="s">
        <v>51</v>
      </c>
      <c r="R2" s="7" t="s">
        <v>45</v>
      </c>
      <c r="S2" s="7" t="s">
        <v>59</v>
      </c>
      <c r="T2" s="15" t="s">
        <v>62</v>
      </c>
      <c r="U2" s="7" t="s">
        <v>8</v>
      </c>
      <c r="V2" s="7" t="s">
        <v>60</v>
      </c>
      <c r="W2" s="7" t="s">
        <v>21</v>
      </c>
      <c r="X2" s="7" t="s">
        <v>25</v>
      </c>
      <c r="Y2" s="7" t="s">
        <v>23</v>
      </c>
      <c r="Z2" s="7" t="s">
        <v>7</v>
      </c>
      <c r="AA2" s="7" t="s">
        <v>24</v>
      </c>
      <c r="AB2" s="7" t="s">
        <v>4</v>
      </c>
      <c r="AC2" s="7" t="s">
        <v>2</v>
      </c>
      <c r="AD2" s="7" t="s">
        <v>6</v>
      </c>
      <c r="AE2" s="7" t="s">
        <v>3</v>
      </c>
    </row>
    <row r="3" spans="1:31" ht="46.5" customHeight="1" x14ac:dyDescent="0.3">
      <c r="A3" s="8" t="s">
        <v>16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9" t="s">
        <v>9</v>
      </c>
      <c r="J3" s="9" t="s">
        <v>9</v>
      </c>
      <c r="K3" s="9"/>
      <c r="L3" s="9"/>
      <c r="M3" s="9" t="s">
        <v>9</v>
      </c>
      <c r="N3" s="9" t="s">
        <v>12</v>
      </c>
      <c r="O3" s="9" t="s">
        <v>9</v>
      </c>
      <c r="P3" s="9" t="s">
        <v>9</v>
      </c>
      <c r="Q3" s="9" t="s">
        <v>9</v>
      </c>
      <c r="R3" s="9" t="s">
        <v>46</v>
      </c>
      <c r="S3" s="9" t="s">
        <v>9</v>
      </c>
      <c r="T3" s="9" t="s">
        <v>9</v>
      </c>
      <c r="U3" s="12" t="s">
        <v>11</v>
      </c>
      <c r="V3" s="8" t="s">
        <v>9</v>
      </c>
      <c r="W3" s="8" t="s">
        <v>10</v>
      </c>
      <c r="X3" s="8" t="s">
        <v>10</v>
      </c>
      <c r="Y3" s="8" t="s">
        <v>9</v>
      </c>
      <c r="Z3" s="12" t="s">
        <v>11</v>
      </c>
      <c r="AA3" s="12" t="s">
        <v>11</v>
      </c>
      <c r="AB3" s="12" t="s">
        <v>11</v>
      </c>
      <c r="AC3" s="10" t="s">
        <v>27</v>
      </c>
      <c r="AD3" s="14" t="s">
        <v>11</v>
      </c>
      <c r="AE3" s="8" t="s">
        <v>9</v>
      </c>
    </row>
    <row r="4" spans="1:31" ht="46.5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 t="s">
        <v>13</v>
      </c>
      <c r="O4" s="7"/>
      <c r="P4" s="7"/>
      <c r="Q4" s="7" t="s">
        <v>52</v>
      </c>
      <c r="R4" s="7" t="s">
        <v>47</v>
      </c>
      <c r="S4" s="7"/>
      <c r="T4" s="7"/>
      <c r="U4" s="7"/>
      <c r="V4" s="7"/>
      <c r="W4" s="7"/>
      <c r="X4" s="7"/>
      <c r="Y4" s="7"/>
      <c r="Z4" s="7"/>
      <c r="AA4" s="7"/>
      <c r="AB4" s="7"/>
      <c r="AC4" s="10" t="s">
        <v>28</v>
      </c>
      <c r="AD4" s="7"/>
      <c r="AE4" s="7"/>
    </row>
    <row r="5" spans="1:31" ht="46.5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 t="s">
        <v>14</v>
      </c>
      <c r="O5" s="7"/>
      <c r="P5" s="7"/>
      <c r="Q5" s="7" t="s">
        <v>53</v>
      </c>
      <c r="R5" s="7" t="s">
        <v>14</v>
      </c>
      <c r="S5" s="7"/>
      <c r="T5" s="7"/>
      <c r="U5" s="7"/>
      <c r="V5" s="7"/>
      <c r="W5" s="7"/>
      <c r="X5" s="7"/>
      <c r="Y5" s="7"/>
      <c r="Z5" s="7"/>
      <c r="AA5" s="7"/>
      <c r="AB5" s="7"/>
      <c r="AC5" s="10" t="s">
        <v>29</v>
      </c>
      <c r="AD5" s="7"/>
      <c r="AE5" s="7"/>
    </row>
    <row r="6" spans="1:31" ht="46.5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 t="s">
        <v>43</v>
      </c>
      <c r="O6" s="7"/>
      <c r="P6" s="7"/>
      <c r="Q6" s="7"/>
      <c r="R6" s="7" t="s">
        <v>13</v>
      </c>
      <c r="S6" s="7"/>
      <c r="T6" s="7"/>
      <c r="U6" s="7"/>
      <c r="V6" s="7"/>
      <c r="W6" s="7"/>
      <c r="X6" s="7"/>
      <c r="Y6" s="7"/>
      <c r="Z6" s="7"/>
      <c r="AA6" s="7"/>
      <c r="AB6" s="7"/>
      <c r="AC6" s="10" t="s">
        <v>30</v>
      </c>
      <c r="AD6" s="7"/>
      <c r="AE6" s="7"/>
    </row>
    <row r="7" spans="1:31" ht="46.5" customHeight="1" x14ac:dyDescent="0.3">
      <c r="M7" s="11"/>
      <c r="N7" s="11"/>
      <c r="O7" s="11"/>
      <c r="P7" s="11"/>
      <c r="Q7" s="11"/>
      <c r="R7" s="11"/>
      <c r="S7" s="11"/>
      <c r="T7" s="16"/>
      <c r="X7" s="6" t="s">
        <v>26</v>
      </c>
      <c r="AC7" s="10" t="s">
        <v>31</v>
      </c>
    </row>
    <row r="8" spans="1:31" ht="46.5" customHeight="1" x14ac:dyDescent="0.3">
      <c r="AC8" s="10" t="s">
        <v>32</v>
      </c>
    </row>
    <row r="9" spans="1:31" ht="46.5" customHeight="1" x14ac:dyDescent="0.3">
      <c r="AC9" s="10" t="s">
        <v>33</v>
      </c>
    </row>
    <row r="10" spans="1:31" ht="46.5" customHeight="1" x14ac:dyDescent="0.3">
      <c r="AC10" s="10" t="s">
        <v>34</v>
      </c>
    </row>
    <row r="11" spans="1:31" ht="46.5" customHeight="1" x14ac:dyDescent="0.3">
      <c r="AC11" s="10" t="s">
        <v>42</v>
      </c>
    </row>
    <row r="14" spans="1:31" x14ac:dyDescent="0.3">
      <c r="AC14" s="13" t="s">
        <v>55</v>
      </c>
    </row>
  </sheetData>
  <mergeCells count="1">
    <mergeCell ref="A1:AE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AN40"/>
  <sheetViews>
    <sheetView zoomScale="85" zoomScaleNormal="85" workbookViewId="0">
      <selection activeCell="O3" sqref="O3"/>
    </sheetView>
  </sheetViews>
  <sheetFormatPr defaultColWidth="8.58203125" defaultRowHeight="14" x14ac:dyDescent="0.3"/>
  <cols>
    <col min="1" max="16" width="4.83203125" style="6" customWidth="1"/>
    <col min="17" max="17" width="9.83203125" style="6" customWidth="1"/>
    <col min="18" max="18" width="4.83203125" style="6" customWidth="1"/>
    <col min="19" max="19" width="5.83203125" style="6" customWidth="1"/>
    <col min="20" max="20" width="1.25" style="6" customWidth="1"/>
    <col min="21" max="24" width="6.33203125" style="6" customWidth="1"/>
    <col min="25" max="25" width="5.25" style="6" customWidth="1"/>
    <col min="26" max="26" width="13.5" style="6" customWidth="1"/>
    <col min="27" max="28" width="28.08203125" style="6" customWidth="1"/>
    <col min="29" max="29" width="36.08203125" style="6" customWidth="1"/>
    <col min="30" max="30" width="9.08203125" style="6" hidden="1" customWidth="1"/>
    <col min="31" max="31" width="9.5" style="6" customWidth="1"/>
    <col min="32" max="32" width="5.25" style="6" customWidth="1"/>
    <col min="33" max="33" width="17.83203125" style="6" customWidth="1"/>
    <col min="34" max="34" width="16.5" style="6" customWidth="1"/>
    <col min="35" max="35" width="5.25" style="6" customWidth="1"/>
    <col min="36" max="36" width="12.5" style="6" customWidth="1"/>
    <col min="37" max="37" width="22.5" style="6" customWidth="1"/>
    <col min="38" max="38" width="14.33203125" style="6" customWidth="1"/>
    <col min="39" max="41" width="12" style="6" customWidth="1"/>
    <col min="42" max="16384" width="8.58203125" style="6"/>
  </cols>
  <sheetData>
    <row r="1" spans="1:40" ht="38.65" customHeight="1" x14ac:dyDescent="0.3">
      <c r="A1" s="17" t="s">
        <v>119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22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 spans="1:40" ht="56.25" customHeight="1" x14ac:dyDescent="0.3">
      <c r="A2" s="19" t="s">
        <v>5</v>
      </c>
      <c r="B2" s="19" t="s">
        <v>56</v>
      </c>
      <c r="C2" s="19" t="s">
        <v>0</v>
      </c>
      <c r="D2" s="19" t="s">
        <v>57</v>
      </c>
      <c r="E2" s="19" t="s">
        <v>44</v>
      </c>
      <c r="F2" s="19" t="s">
        <v>61</v>
      </c>
      <c r="G2" s="19" t="s">
        <v>15</v>
      </c>
      <c r="H2" s="19" t="s">
        <v>17</v>
      </c>
      <c r="I2" s="19" t="s">
        <v>73</v>
      </c>
      <c r="J2" s="19" t="s">
        <v>3</v>
      </c>
      <c r="K2" s="19" t="s">
        <v>63</v>
      </c>
      <c r="L2" s="19" t="s">
        <v>64</v>
      </c>
      <c r="M2" s="19" t="s">
        <v>140</v>
      </c>
      <c r="N2" s="19" t="s">
        <v>18</v>
      </c>
      <c r="O2" s="19" t="s">
        <v>19</v>
      </c>
      <c r="P2" s="19" t="s">
        <v>1</v>
      </c>
      <c r="Q2" s="19" t="s">
        <v>20</v>
      </c>
      <c r="R2" s="19" t="s">
        <v>58</v>
      </c>
      <c r="S2" s="19" t="s">
        <v>122</v>
      </c>
      <c r="T2" s="23"/>
      <c r="U2" s="7" t="s">
        <v>45</v>
      </c>
      <c r="V2" s="7" t="s">
        <v>51</v>
      </c>
      <c r="W2" s="7" t="s">
        <v>142</v>
      </c>
      <c r="X2" s="7" t="s">
        <v>141</v>
      </c>
      <c r="Y2" s="7" t="s">
        <v>21</v>
      </c>
      <c r="Z2" s="7" t="s">
        <v>205</v>
      </c>
      <c r="AA2" s="15" t="s">
        <v>152</v>
      </c>
      <c r="AB2" s="15" t="s">
        <v>144</v>
      </c>
      <c r="AC2" s="15" t="s">
        <v>145</v>
      </c>
      <c r="AD2" s="15" t="s">
        <v>7</v>
      </c>
      <c r="AE2" s="15" t="s">
        <v>202</v>
      </c>
      <c r="AF2" s="15" t="s">
        <v>4</v>
      </c>
      <c r="AG2" s="15" t="s">
        <v>74</v>
      </c>
      <c r="AH2" s="15" t="s">
        <v>203</v>
      </c>
      <c r="AI2" s="7" t="s">
        <v>23</v>
      </c>
      <c r="AJ2" s="27" t="s">
        <v>195</v>
      </c>
      <c r="AK2" s="27" t="s">
        <v>194</v>
      </c>
      <c r="AL2" s="27" t="s">
        <v>193</v>
      </c>
      <c r="AM2" s="6" t="s">
        <v>196</v>
      </c>
      <c r="AN2" s="6" t="s">
        <v>197</v>
      </c>
    </row>
    <row r="3" spans="1:40" ht="409.5" customHeight="1" x14ac:dyDescent="0.3">
      <c r="A3" s="8" t="s">
        <v>16</v>
      </c>
      <c r="B3" s="9" t="s">
        <v>9</v>
      </c>
      <c r="C3" s="9" t="s">
        <v>9</v>
      </c>
      <c r="D3" s="9" t="s">
        <v>9</v>
      </c>
      <c r="E3" s="9" t="s">
        <v>9</v>
      </c>
      <c r="F3" s="9" t="s">
        <v>9</v>
      </c>
      <c r="G3" s="9" t="s">
        <v>9</v>
      </c>
      <c r="H3" s="9" t="s">
        <v>9</v>
      </c>
      <c r="I3" s="9" t="s">
        <v>9</v>
      </c>
      <c r="J3" s="9" t="s">
        <v>9</v>
      </c>
      <c r="K3" s="9" t="s">
        <v>9</v>
      </c>
      <c r="L3" s="9" t="s">
        <v>9</v>
      </c>
      <c r="M3" s="9" t="s">
        <v>9</v>
      </c>
      <c r="N3" s="9" t="s">
        <v>9</v>
      </c>
      <c r="O3" s="9" t="s">
        <v>9</v>
      </c>
      <c r="P3" s="9" t="s">
        <v>9</v>
      </c>
      <c r="Q3" s="9" t="s">
        <v>9</v>
      </c>
      <c r="R3" s="9" t="s">
        <v>9</v>
      </c>
      <c r="S3" s="9" t="s">
        <v>9</v>
      </c>
      <c r="T3" s="24"/>
      <c r="U3" s="9" t="s">
        <v>9</v>
      </c>
      <c r="V3" s="9" t="s">
        <v>9</v>
      </c>
      <c r="W3" s="9" t="s">
        <v>9</v>
      </c>
      <c r="X3" s="9" t="s">
        <v>9</v>
      </c>
      <c r="Y3" s="8" t="s">
        <v>10</v>
      </c>
      <c r="Z3" s="8" t="s">
        <v>10</v>
      </c>
      <c r="AA3" s="25" t="s">
        <v>151</v>
      </c>
      <c r="AB3" s="25" t="s">
        <v>176</v>
      </c>
      <c r="AC3" s="25" t="s">
        <v>204</v>
      </c>
      <c r="AD3" s="20" t="s">
        <v>11</v>
      </c>
      <c r="AE3" s="20" t="s">
        <v>11</v>
      </c>
      <c r="AF3" s="20" t="s">
        <v>11</v>
      </c>
      <c r="AG3" s="25" t="s">
        <v>192</v>
      </c>
      <c r="AH3" s="25" t="s">
        <v>191</v>
      </c>
      <c r="AI3" s="20" t="s">
        <v>9</v>
      </c>
      <c r="AJ3" s="25" t="s">
        <v>115</v>
      </c>
      <c r="AK3" s="25" t="s">
        <v>115</v>
      </c>
      <c r="AL3" s="25" t="s">
        <v>115</v>
      </c>
    </row>
    <row r="4" spans="1:40" ht="16.5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9" t="s">
        <v>12</v>
      </c>
      <c r="R4" s="7"/>
      <c r="S4" s="7"/>
      <c r="T4" s="23"/>
      <c r="U4" s="7"/>
      <c r="V4" s="7" t="s">
        <v>52</v>
      </c>
      <c r="W4" s="9" t="s">
        <v>123</v>
      </c>
      <c r="X4" s="7"/>
      <c r="Z4" s="7"/>
      <c r="AA4" s="30" t="s">
        <v>146</v>
      </c>
      <c r="AB4" s="30" t="s">
        <v>153</v>
      </c>
      <c r="AC4" s="30" t="s">
        <v>157</v>
      </c>
      <c r="AD4" s="7"/>
      <c r="AE4" s="7"/>
      <c r="AF4" s="7"/>
      <c r="AG4" s="7"/>
      <c r="AH4" s="7"/>
      <c r="AI4" s="7"/>
      <c r="AJ4" s="7"/>
      <c r="AK4" s="7"/>
      <c r="AL4" s="7"/>
    </row>
    <row r="5" spans="1:40" ht="16.5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9" t="s">
        <v>13</v>
      </c>
      <c r="R5" s="7"/>
      <c r="S5" s="7"/>
      <c r="T5" s="23"/>
      <c r="U5" s="7"/>
      <c r="V5" s="7" t="s">
        <v>53</v>
      </c>
      <c r="W5" s="7" t="s">
        <v>47</v>
      </c>
      <c r="X5" s="7"/>
      <c r="Y5" s="7"/>
      <c r="Z5" s="7"/>
      <c r="AA5" s="30" t="s">
        <v>147</v>
      </c>
      <c r="AB5" s="30" t="s">
        <v>154</v>
      </c>
      <c r="AC5" s="30" t="s">
        <v>158</v>
      </c>
      <c r="AD5" s="7"/>
      <c r="AE5" s="7"/>
      <c r="AF5" s="7"/>
      <c r="AG5" s="7"/>
      <c r="AH5" s="7"/>
      <c r="AI5" s="7"/>
      <c r="AJ5" s="7"/>
      <c r="AK5" s="7"/>
      <c r="AL5" s="7"/>
    </row>
    <row r="6" spans="1:40" ht="16.5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9" t="s">
        <v>14</v>
      </c>
      <c r="R6" s="7"/>
      <c r="S6" s="7"/>
      <c r="T6" s="23"/>
      <c r="U6" s="7"/>
      <c r="V6" s="7"/>
      <c r="W6" s="7" t="s">
        <v>14</v>
      </c>
      <c r="X6" s="7"/>
      <c r="Y6" s="7"/>
      <c r="Z6" s="7"/>
      <c r="AA6" s="30" t="s">
        <v>148</v>
      </c>
      <c r="AB6" s="30" t="s">
        <v>155</v>
      </c>
      <c r="AC6" s="30" t="s">
        <v>159</v>
      </c>
      <c r="AD6" s="7"/>
      <c r="AE6" s="7"/>
      <c r="AF6" s="7"/>
      <c r="AG6" s="7"/>
      <c r="AH6" s="7"/>
      <c r="AI6" s="7"/>
      <c r="AJ6" s="7"/>
      <c r="AK6" s="7"/>
      <c r="AL6" s="7"/>
    </row>
    <row r="7" spans="1:40" ht="16.5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9" t="s">
        <v>43</v>
      </c>
      <c r="R7" s="7"/>
      <c r="S7" s="7"/>
      <c r="T7" s="23"/>
      <c r="U7" s="7"/>
      <c r="V7" s="7"/>
      <c r="W7" s="7" t="s">
        <v>13</v>
      </c>
      <c r="X7" s="7"/>
      <c r="Y7" s="7"/>
      <c r="Z7" s="7"/>
      <c r="AA7" s="30" t="s">
        <v>149</v>
      </c>
      <c r="AB7" s="30" t="s">
        <v>156</v>
      </c>
      <c r="AC7" s="30" t="s">
        <v>160</v>
      </c>
      <c r="AD7" s="7"/>
      <c r="AE7" s="7"/>
      <c r="AF7" s="7"/>
      <c r="AG7" s="7"/>
      <c r="AH7" s="7"/>
      <c r="AI7" s="7"/>
      <c r="AJ7" s="7"/>
      <c r="AK7" s="7"/>
      <c r="AL7" s="7"/>
    </row>
    <row r="8" spans="1:40" ht="16.5" customHeigh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9"/>
      <c r="R8" s="7"/>
      <c r="S8" s="7"/>
      <c r="T8" s="23"/>
      <c r="U8" s="7"/>
      <c r="V8" s="7"/>
      <c r="W8" s="7"/>
      <c r="X8" s="7"/>
      <c r="Y8" s="7"/>
      <c r="Z8" s="7"/>
      <c r="AA8" s="30" t="s">
        <v>150</v>
      </c>
      <c r="AB8" s="30" t="s">
        <v>172</v>
      </c>
      <c r="AC8" s="30" t="s">
        <v>161</v>
      </c>
      <c r="AD8" s="7"/>
      <c r="AE8" s="7"/>
      <c r="AF8" s="7"/>
      <c r="AG8" s="7"/>
      <c r="AH8" s="7"/>
      <c r="AI8" s="7"/>
      <c r="AJ8" s="7"/>
      <c r="AK8" s="7"/>
      <c r="AL8" s="7"/>
    </row>
    <row r="9" spans="1:40" ht="16.5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9"/>
      <c r="R9" s="7"/>
      <c r="S9" s="7"/>
      <c r="T9" s="23"/>
      <c r="U9" s="7"/>
      <c r="V9" s="7"/>
      <c r="W9" s="7"/>
      <c r="X9" s="7"/>
      <c r="Y9" s="7"/>
      <c r="Z9" s="7"/>
      <c r="AA9" s="7"/>
      <c r="AB9" s="30" t="s">
        <v>173</v>
      </c>
      <c r="AC9" s="30" t="s">
        <v>162</v>
      </c>
      <c r="AD9" s="7"/>
      <c r="AE9" s="7"/>
      <c r="AF9" s="7"/>
      <c r="AG9" s="7"/>
      <c r="AH9" s="7"/>
      <c r="AI9" s="7"/>
      <c r="AJ9" s="7"/>
      <c r="AK9" s="7"/>
      <c r="AL9" s="7"/>
    </row>
    <row r="10" spans="1:40" ht="16.5" customHeigh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9"/>
      <c r="R10" s="7"/>
      <c r="S10" s="7"/>
      <c r="T10" s="23"/>
      <c r="U10" s="7"/>
      <c r="V10" s="7"/>
      <c r="W10" s="7"/>
      <c r="X10" s="7"/>
      <c r="Y10" s="7"/>
      <c r="Z10" s="7"/>
      <c r="AA10" s="7"/>
      <c r="AB10" s="30" t="s">
        <v>174</v>
      </c>
      <c r="AC10" s="30" t="s">
        <v>163</v>
      </c>
      <c r="AD10" s="7"/>
      <c r="AE10" s="7"/>
      <c r="AF10" s="7"/>
      <c r="AG10" s="7"/>
      <c r="AH10" s="7"/>
      <c r="AI10" s="7"/>
      <c r="AJ10" s="7"/>
      <c r="AK10" s="7"/>
      <c r="AL10" s="7"/>
    </row>
    <row r="11" spans="1:40" ht="16.5" customHeigh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9"/>
      <c r="R11" s="7"/>
      <c r="S11" s="7"/>
      <c r="T11" s="23"/>
      <c r="U11" s="7"/>
      <c r="V11" s="7"/>
      <c r="W11" s="7"/>
      <c r="X11" s="7"/>
      <c r="Y11" s="7"/>
      <c r="Z11" s="7"/>
      <c r="AA11" s="7"/>
      <c r="AB11" s="30" t="s">
        <v>175</v>
      </c>
      <c r="AC11" s="30" t="s">
        <v>164</v>
      </c>
      <c r="AD11" s="7"/>
      <c r="AE11" s="7"/>
      <c r="AF11" s="7"/>
      <c r="AG11" s="7"/>
      <c r="AH11" s="7"/>
      <c r="AI11" s="7"/>
      <c r="AJ11" s="7"/>
      <c r="AK11" s="7"/>
      <c r="AL11" s="7"/>
    </row>
    <row r="12" spans="1:40" ht="16.5" customHeigh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9"/>
      <c r="R12" s="7"/>
      <c r="S12" s="7"/>
      <c r="T12" s="23"/>
      <c r="U12" s="7"/>
      <c r="V12" s="7"/>
      <c r="W12" s="7"/>
      <c r="X12" s="7"/>
      <c r="Y12" s="7"/>
      <c r="Z12" s="7"/>
      <c r="AA12" s="7"/>
      <c r="AB12" s="30"/>
      <c r="AC12" s="30" t="s">
        <v>165</v>
      </c>
      <c r="AD12" s="7"/>
      <c r="AE12" s="7"/>
      <c r="AF12" s="7"/>
      <c r="AG12" s="7"/>
      <c r="AH12" s="7"/>
      <c r="AI12" s="7"/>
      <c r="AJ12" s="7"/>
      <c r="AK12" s="7"/>
      <c r="AL12" s="7"/>
    </row>
    <row r="13" spans="1:40" ht="16.5" customHeigh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9"/>
      <c r="R13" s="7"/>
      <c r="S13" s="7"/>
      <c r="T13" s="23"/>
      <c r="U13" s="7"/>
      <c r="V13" s="7"/>
      <c r="W13" s="7"/>
      <c r="X13" s="7"/>
      <c r="Y13" s="7"/>
      <c r="Z13" s="7"/>
      <c r="AA13" s="7"/>
      <c r="AB13" s="30"/>
      <c r="AC13" s="30" t="s">
        <v>166</v>
      </c>
      <c r="AD13" s="7"/>
      <c r="AE13" s="7"/>
      <c r="AF13" s="7"/>
      <c r="AG13" s="7"/>
      <c r="AH13" s="7"/>
      <c r="AI13" s="7"/>
      <c r="AJ13" s="7"/>
      <c r="AK13" s="7"/>
      <c r="AL13" s="7"/>
    </row>
    <row r="14" spans="1:40" ht="16.5" customHeigh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9"/>
      <c r="R14" s="7"/>
      <c r="S14" s="7"/>
      <c r="T14" s="23"/>
      <c r="U14" s="7"/>
      <c r="V14" s="7"/>
      <c r="W14" s="7"/>
      <c r="X14" s="7"/>
      <c r="Y14" s="7"/>
      <c r="Z14" s="7"/>
      <c r="AA14" s="7"/>
      <c r="AB14" s="30"/>
      <c r="AC14" s="30" t="s">
        <v>167</v>
      </c>
      <c r="AD14" s="7"/>
      <c r="AE14" s="7"/>
      <c r="AF14" s="7"/>
      <c r="AG14" s="7"/>
      <c r="AH14" s="7"/>
      <c r="AI14" s="7"/>
      <c r="AJ14" s="7"/>
      <c r="AK14" s="7"/>
      <c r="AL14" s="7"/>
    </row>
    <row r="15" spans="1:40" ht="16.5" customHeight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9"/>
      <c r="R15" s="7"/>
      <c r="S15" s="7"/>
      <c r="T15" s="23"/>
      <c r="U15" s="7"/>
      <c r="V15" s="7"/>
      <c r="W15" s="7"/>
      <c r="X15" s="7"/>
      <c r="Y15" s="7"/>
      <c r="Z15" s="7"/>
      <c r="AA15" s="7"/>
      <c r="AB15" s="30"/>
      <c r="AC15" s="30" t="s">
        <v>168</v>
      </c>
      <c r="AD15" s="7"/>
      <c r="AE15" s="7"/>
      <c r="AF15" s="7"/>
      <c r="AG15" s="7"/>
      <c r="AH15" s="7"/>
      <c r="AI15" s="7"/>
      <c r="AJ15" s="7"/>
      <c r="AK15" s="7"/>
      <c r="AL15" s="7"/>
    </row>
    <row r="16" spans="1:40" ht="16.5" customHeight="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9"/>
      <c r="R16" s="7"/>
      <c r="S16" s="7"/>
      <c r="T16" s="23"/>
      <c r="U16" s="7"/>
      <c r="V16" s="7"/>
      <c r="W16" s="7"/>
      <c r="X16" s="7"/>
      <c r="Y16" s="7"/>
      <c r="Z16" s="7"/>
      <c r="AA16" s="7"/>
      <c r="AB16" s="30"/>
      <c r="AC16" s="30" t="s">
        <v>169</v>
      </c>
      <c r="AD16" s="7"/>
      <c r="AE16" s="7"/>
      <c r="AF16" s="7"/>
      <c r="AG16" s="7"/>
      <c r="AH16" s="7"/>
      <c r="AI16" s="7"/>
      <c r="AJ16" s="7"/>
      <c r="AK16" s="7"/>
      <c r="AL16" s="7"/>
    </row>
    <row r="17" spans="1:38" ht="16.5" customHeigh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9"/>
      <c r="R17" s="7"/>
      <c r="S17" s="7"/>
      <c r="T17" s="23"/>
      <c r="U17" s="7"/>
      <c r="V17" s="7"/>
      <c r="W17" s="7"/>
      <c r="X17" s="7"/>
      <c r="Y17" s="7"/>
      <c r="Z17" s="7"/>
      <c r="AA17" s="7"/>
      <c r="AB17" s="30"/>
      <c r="AC17" s="30" t="s">
        <v>170</v>
      </c>
      <c r="AD17" s="7"/>
      <c r="AE17" s="7"/>
      <c r="AF17" s="7"/>
      <c r="AG17" s="7"/>
      <c r="AH17" s="7"/>
      <c r="AI17" s="7"/>
      <c r="AJ17" s="7"/>
      <c r="AK17" s="7"/>
      <c r="AL17" s="7"/>
    </row>
    <row r="18" spans="1:38" ht="16.5" customHeigh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9"/>
      <c r="R18" s="7"/>
      <c r="S18" s="7"/>
      <c r="T18" s="23"/>
      <c r="U18" s="7"/>
      <c r="V18" s="7"/>
      <c r="W18" s="7"/>
      <c r="X18" s="7"/>
      <c r="Y18" s="7"/>
      <c r="Z18" s="7"/>
      <c r="AA18" s="7"/>
      <c r="AB18" s="30"/>
      <c r="AC18" s="30" t="s">
        <v>171</v>
      </c>
      <c r="AD18" s="7"/>
      <c r="AE18" s="7"/>
      <c r="AF18" s="7"/>
      <c r="AG18" s="7"/>
      <c r="AH18" s="7"/>
      <c r="AI18" s="7"/>
      <c r="AJ18" s="7"/>
      <c r="AK18" s="7"/>
      <c r="AL18" s="7"/>
    </row>
    <row r="19" spans="1:38" ht="16.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9"/>
      <c r="R19" s="7"/>
      <c r="S19" s="7"/>
      <c r="T19" s="23"/>
      <c r="U19" s="7"/>
      <c r="V19" s="7"/>
      <c r="W19" s="7"/>
      <c r="X19" s="7"/>
      <c r="Y19" s="7"/>
      <c r="Z19" s="7"/>
      <c r="AA19" s="7"/>
      <c r="AB19" s="30"/>
      <c r="AC19" s="30" t="s">
        <v>177</v>
      </c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16.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9"/>
      <c r="R20" s="7"/>
      <c r="S20" s="7"/>
      <c r="T20" s="23"/>
      <c r="U20" s="7"/>
      <c r="V20" s="7"/>
      <c r="W20" s="7"/>
      <c r="X20" s="7"/>
      <c r="Y20" s="7"/>
      <c r="Z20" s="7"/>
      <c r="AA20" s="7"/>
      <c r="AB20" s="30"/>
      <c r="AC20" s="30" t="s">
        <v>178</v>
      </c>
      <c r="AD20" s="7"/>
      <c r="AE20" s="7"/>
      <c r="AF20" s="7"/>
      <c r="AG20" s="7"/>
      <c r="AH20" s="7"/>
      <c r="AI20" s="7"/>
      <c r="AJ20" s="7"/>
      <c r="AK20" s="7"/>
      <c r="AL20" s="7"/>
    </row>
    <row r="21" spans="1:38" ht="16.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9"/>
      <c r="R21" s="7"/>
      <c r="S21" s="7"/>
      <c r="T21" s="23"/>
      <c r="U21" s="7"/>
      <c r="V21" s="7"/>
      <c r="W21" s="7"/>
      <c r="X21" s="7"/>
      <c r="Y21" s="7"/>
      <c r="Z21" s="7"/>
      <c r="AA21" s="7"/>
      <c r="AB21" s="30"/>
      <c r="AC21" s="30" t="s">
        <v>179</v>
      </c>
      <c r="AD21" s="7"/>
      <c r="AE21" s="7"/>
      <c r="AF21" s="7"/>
      <c r="AG21" s="7"/>
      <c r="AH21" s="7"/>
      <c r="AI21" s="7"/>
      <c r="AJ21" s="7"/>
      <c r="AK21" s="7"/>
      <c r="AL21" s="7"/>
    </row>
    <row r="22" spans="1:38" ht="16.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9"/>
      <c r="R22" s="7"/>
      <c r="S22" s="7"/>
      <c r="T22" s="23"/>
      <c r="U22" s="7"/>
      <c r="V22" s="7"/>
      <c r="W22" s="7"/>
      <c r="X22" s="7"/>
      <c r="Y22" s="7"/>
      <c r="Z22" s="7"/>
      <c r="AA22" s="7"/>
      <c r="AB22" s="30"/>
      <c r="AC22" s="30" t="s">
        <v>180</v>
      </c>
      <c r="AD22" s="7"/>
      <c r="AE22" s="7"/>
      <c r="AF22" s="7"/>
      <c r="AG22" s="7"/>
      <c r="AH22" s="7"/>
      <c r="AI22" s="7"/>
      <c r="AJ22" s="7"/>
      <c r="AK22" s="7"/>
      <c r="AL22" s="7"/>
    </row>
    <row r="23" spans="1:38" ht="16.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9"/>
      <c r="R23" s="7"/>
      <c r="S23" s="7"/>
      <c r="T23" s="23"/>
      <c r="U23" s="7"/>
      <c r="V23" s="7"/>
      <c r="W23" s="7"/>
      <c r="X23" s="7"/>
      <c r="Y23" s="7"/>
      <c r="Z23" s="7"/>
      <c r="AA23" s="7"/>
      <c r="AB23" s="30"/>
      <c r="AC23" s="30" t="s">
        <v>181</v>
      </c>
      <c r="AD23" s="7"/>
      <c r="AE23" s="7"/>
      <c r="AF23" s="7"/>
      <c r="AG23" s="7"/>
      <c r="AH23" s="7"/>
      <c r="AI23" s="7"/>
      <c r="AJ23" s="7"/>
      <c r="AK23" s="7"/>
      <c r="AL23" s="7"/>
    </row>
    <row r="24" spans="1:38" ht="16.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9"/>
      <c r="R24" s="7"/>
      <c r="S24" s="7"/>
      <c r="T24" s="23"/>
      <c r="U24" s="7"/>
      <c r="V24" s="7"/>
      <c r="W24" s="7"/>
      <c r="X24" s="7"/>
      <c r="Y24" s="7"/>
      <c r="Z24" s="7"/>
      <c r="AA24" s="7"/>
      <c r="AB24" s="30"/>
      <c r="AC24" s="30" t="s">
        <v>182</v>
      </c>
      <c r="AD24" s="7"/>
      <c r="AE24" s="7"/>
      <c r="AF24" s="7"/>
      <c r="AG24" s="7"/>
      <c r="AH24" s="7"/>
      <c r="AI24" s="7"/>
      <c r="AJ24" s="7"/>
      <c r="AK24" s="7"/>
      <c r="AL24" s="7"/>
    </row>
    <row r="25" spans="1:38" ht="16.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9"/>
      <c r="R25" s="7"/>
      <c r="S25" s="7"/>
      <c r="T25" s="23"/>
      <c r="U25" s="7"/>
      <c r="V25" s="7"/>
      <c r="W25" s="7"/>
      <c r="X25" s="7"/>
      <c r="Y25" s="7"/>
      <c r="Z25" s="7"/>
      <c r="AA25" s="7"/>
      <c r="AB25" s="30"/>
      <c r="AC25" s="30" t="s">
        <v>183</v>
      </c>
      <c r="AD25" s="7"/>
      <c r="AE25" s="7"/>
      <c r="AF25" s="7"/>
      <c r="AG25" s="7"/>
      <c r="AH25" s="7"/>
      <c r="AI25" s="7"/>
      <c r="AJ25" s="7"/>
      <c r="AK25" s="7"/>
      <c r="AL25" s="7"/>
    </row>
    <row r="26" spans="1:38" ht="16.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9"/>
      <c r="R26" s="7"/>
      <c r="S26" s="7"/>
      <c r="T26" s="23"/>
      <c r="U26" s="7"/>
      <c r="V26" s="7"/>
      <c r="W26" s="7"/>
      <c r="X26" s="7"/>
      <c r="Y26" s="7"/>
      <c r="Z26" s="7"/>
      <c r="AA26" s="7"/>
      <c r="AB26" s="30"/>
      <c r="AC26" s="30" t="s">
        <v>184</v>
      </c>
      <c r="AD26" s="7"/>
      <c r="AE26" s="7"/>
      <c r="AF26" s="7"/>
      <c r="AG26" s="7"/>
      <c r="AH26" s="7"/>
      <c r="AI26" s="7"/>
      <c r="AJ26" s="7"/>
      <c r="AK26" s="7"/>
      <c r="AL26" s="7"/>
    </row>
    <row r="27" spans="1:38" ht="16.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9"/>
      <c r="R27" s="7"/>
      <c r="S27" s="7"/>
      <c r="T27" s="23"/>
      <c r="U27" s="7"/>
      <c r="V27" s="7"/>
      <c r="W27" s="7"/>
      <c r="X27" s="7"/>
      <c r="Y27" s="7"/>
      <c r="Z27" s="7"/>
      <c r="AA27" s="7"/>
      <c r="AB27" s="30"/>
      <c r="AC27" s="30" t="s">
        <v>185</v>
      </c>
      <c r="AD27" s="7"/>
      <c r="AE27" s="7"/>
      <c r="AF27" s="7"/>
      <c r="AG27" s="7"/>
      <c r="AH27" s="7"/>
      <c r="AI27" s="7"/>
      <c r="AJ27" s="7"/>
      <c r="AK27" s="7"/>
      <c r="AL27" s="7"/>
    </row>
    <row r="28" spans="1:38" ht="16.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9"/>
      <c r="R28" s="7"/>
      <c r="S28" s="7"/>
      <c r="T28" s="23"/>
      <c r="U28" s="7"/>
      <c r="V28" s="7"/>
      <c r="W28" s="7"/>
      <c r="X28" s="7"/>
      <c r="Y28" s="7"/>
      <c r="Z28" s="7"/>
      <c r="AA28" s="7"/>
      <c r="AB28" s="30"/>
      <c r="AC28" s="30" t="s">
        <v>186</v>
      </c>
      <c r="AD28" s="7"/>
      <c r="AE28" s="7"/>
      <c r="AF28" s="7"/>
      <c r="AG28" s="7"/>
      <c r="AH28" s="7"/>
      <c r="AI28" s="7"/>
      <c r="AJ28" s="7"/>
      <c r="AK28" s="7"/>
      <c r="AL28" s="7"/>
    </row>
    <row r="29" spans="1:38" ht="16.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9"/>
      <c r="R29" s="7"/>
      <c r="S29" s="7"/>
      <c r="T29" s="23"/>
      <c r="U29" s="7"/>
      <c r="V29" s="7"/>
      <c r="W29" s="7"/>
      <c r="X29" s="7"/>
      <c r="Y29" s="7"/>
      <c r="Z29" s="7"/>
      <c r="AA29" s="7"/>
      <c r="AB29" s="30"/>
      <c r="AC29" s="30" t="s">
        <v>187</v>
      </c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16.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9"/>
      <c r="R30" s="7"/>
      <c r="S30" s="7"/>
      <c r="T30" s="23"/>
      <c r="U30" s="7"/>
      <c r="V30" s="7"/>
      <c r="W30" s="7"/>
      <c r="X30" s="7"/>
      <c r="Y30" s="7"/>
      <c r="Z30" s="7"/>
      <c r="AA30" s="7"/>
      <c r="AB30" s="30"/>
      <c r="AC30" s="30" t="s">
        <v>188</v>
      </c>
      <c r="AD30" s="7"/>
      <c r="AE30" s="7"/>
      <c r="AF30" s="7"/>
      <c r="AG30" s="7"/>
      <c r="AH30" s="7"/>
      <c r="AI30" s="7"/>
      <c r="AJ30" s="7"/>
      <c r="AK30" s="7"/>
      <c r="AL30" s="7"/>
    </row>
    <row r="31" spans="1:38" ht="16.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9"/>
      <c r="R31" s="7"/>
      <c r="S31" s="7"/>
      <c r="T31" s="23"/>
      <c r="U31" s="7"/>
      <c r="V31" s="7"/>
      <c r="W31" s="7"/>
      <c r="X31" s="7"/>
      <c r="Y31" s="7"/>
      <c r="Z31" s="7"/>
      <c r="AA31" s="7"/>
      <c r="AB31" s="30"/>
      <c r="AC31" s="30" t="s">
        <v>189</v>
      </c>
      <c r="AD31" s="7"/>
      <c r="AE31" s="7"/>
      <c r="AF31" s="7"/>
      <c r="AG31" s="7"/>
      <c r="AH31" s="7"/>
      <c r="AI31" s="7"/>
      <c r="AJ31" s="7"/>
      <c r="AK31" s="7"/>
      <c r="AL31" s="7"/>
    </row>
    <row r="32" spans="1:38" ht="16.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9"/>
      <c r="R32" s="7"/>
      <c r="S32" s="7"/>
      <c r="T32" s="23"/>
      <c r="U32" s="7"/>
      <c r="V32" s="7"/>
      <c r="W32" s="7"/>
      <c r="X32" s="7"/>
      <c r="Y32" s="7"/>
      <c r="Z32" s="7"/>
      <c r="AA32" s="7"/>
      <c r="AB32" s="30"/>
      <c r="AC32" s="30"/>
      <c r="AD32" s="7"/>
      <c r="AE32" s="7"/>
      <c r="AF32" s="7"/>
      <c r="AG32" s="7"/>
      <c r="AH32" s="7"/>
      <c r="AI32" s="7"/>
      <c r="AJ32" s="7"/>
      <c r="AK32" s="7"/>
      <c r="AL32" s="7"/>
    </row>
    <row r="33" spans="1:38" ht="16.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9"/>
      <c r="R33" s="7"/>
      <c r="S33" s="7"/>
      <c r="T33" s="23"/>
      <c r="U33" s="7"/>
      <c r="V33" s="7"/>
      <c r="W33" s="7"/>
      <c r="X33" s="7"/>
      <c r="Y33" s="7"/>
      <c r="Z33" s="7"/>
      <c r="AA33" s="7"/>
      <c r="AB33" s="30"/>
      <c r="AC33" s="30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16.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7"/>
      <c r="S34" s="7"/>
      <c r="T34" s="23"/>
      <c r="U34" s="7"/>
      <c r="V34" s="7"/>
      <c r="W34" s="7"/>
      <c r="X34" s="7"/>
      <c r="Y34" s="7"/>
      <c r="Z34" s="7"/>
      <c r="AA34" s="7"/>
      <c r="AB34" s="30"/>
      <c r="AC34" s="30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16.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7"/>
      <c r="S35" s="7"/>
      <c r="T35" s="23"/>
      <c r="U35" s="7"/>
      <c r="V35" s="7"/>
      <c r="W35" s="7"/>
      <c r="X35" s="7"/>
      <c r="Y35" s="7"/>
      <c r="Z35" s="7"/>
      <c r="AA35" s="7"/>
      <c r="AB35" s="30"/>
      <c r="AC35" s="30"/>
      <c r="AD35" s="7"/>
      <c r="AE35" s="7"/>
      <c r="AF35" s="7"/>
      <c r="AG35" s="7"/>
      <c r="AH35" s="7"/>
      <c r="AI35" s="7"/>
      <c r="AJ35" s="7"/>
      <c r="AK35" s="7"/>
      <c r="AL35" s="7"/>
    </row>
    <row r="36" spans="1:38" ht="16.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7"/>
      <c r="S36" s="7"/>
      <c r="T36" s="23"/>
      <c r="U36" s="7"/>
      <c r="V36" s="7"/>
      <c r="W36" s="7"/>
      <c r="X36" s="7"/>
      <c r="Y36" s="7"/>
      <c r="Z36" s="7"/>
      <c r="AA36" s="7"/>
      <c r="AB36" s="30"/>
      <c r="AC36" s="30"/>
      <c r="AD36" s="7"/>
      <c r="AE36" s="7"/>
      <c r="AF36" s="7"/>
      <c r="AG36" s="7"/>
      <c r="AH36" s="7"/>
      <c r="AI36" s="7"/>
      <c r="AJ36" s="7"/>
      <c r="AK36" s="7"/>
      <c r="AL36" s="7"/>
    </row>
    <row r="37" spans="1:38" ht="16.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9"/>
      <c r="R37" s="7"/>
      <c r="S37" s="7"/>
      <c r="T37" s="23"/>
      <c r="U37" s="7"/>
      <c r="V37" s="7"/>
      <c r="W37" s="7"/>
      <c r="X37" s="7"/>
      <c r="Y37" s="7"/>
      <c r="Z37" s="7"/>
      <c r="AA37" s="7"/>
      <c r="AB37" s="30"/>
      <c r="AC37" s="30"/>
      <c r="AD37" s="7"/>
      <c r="AE37" s="7"/>
      <c r="AF37" s="7"/>
      <c r="AG37" s="7"/>
      <c r="AH37" s="7"/>
      <c r="AI37" s="7"/>
      <c r="AJ37" s="7"/>
      <c r="AK37" s="7"/>
      <c r="AL37" s="7"/>
    </row>
    <row r="38" spans="1:38" ht="16.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9"/>
      <c r="R38" s="7"/>
      <c r="S38" s="7"/>
      <c r="T38" s="23"/>
      <c r="U38" s="7"/>
      <c r="V38" s="7"/>
      <c r="W38" s="7"/>
      <c r="X38" s="7"/>
      <c r="Y38" s="7"/>
      <c r="Z38" s="7"/>
      <c r="AA38" s="7"/>
      <c r="AB38" s="30"/>
      <c r="AC38" s="30"/>
      <c r="AD38" s="7"/>
      <c r="AE38" s="7"/>
      <c r="AF38" s="7"/>
      <c r="AG38" s="7"/>
      <c r="AH38" s="7"/>
      <c r="AI38" s="7"/>
      <c r="AJ38" s="7"/>
      <c r="AK38" s="7"/>
      <c r="AL38" s="7"/>
    </row>
    <row r="39" spans="1:38" ht="16.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9"/>
      <c r="R39" s="7"/>
      <c r="S39" s="7"/>
      <c r="T39" s="23"/>
      <c r="U39" s="7"/>
      <c r="V39" s="7"/>
      <c r="W39" s="7"/>
      <c r="X39" s="7"/>
      <c r="Y39" s="7"/>
      <c r="Z39" s="7"/>
      <c r="AA39" s="7"/>
      <c r="AB39" s="30"/>
      <c r="AC39" s="30"/>
      <c r="AD39" s="7"/>
      <c r="AE39" s="7"/>
      <c r="AF39" s="7"/>
      <c r="AG39" s="7"/>
      <c r="AH39" s="7"/>
      <c r="AI39" s="7"/>
      <c r="AJ39" s="7"/>
      <c r="AK39" s="7"/>
      <c r="AL39" s="7"/>
    </row>
    <row r="40" spans="1:38" ht="16.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7"/>
      <c r="S40" s="7"/>
      <c r="T40" s="23"/>
      <c r="U40" s="7"/>
      <c r="V40" s="7"/>
      <c r="W40" s="7"/>
      <c r="X40" s="7"/>
      <c r="Y40" s="7"/>
      <c r="Z40" s="7"/>
      <c r="AA40" s="7"/>
      <c r="AB40" s="30"/>
      <c r="AC40" s="30"/>
      <c r="AD40" s="7"/>
      <c r="AE40" s="7"/>
      <c r="AF40" s="7"/>
      <c r="AG40" s="7"/>
      <c r="AH40" s="7"/>
      <c r="AI40" s="7"/>
      <c r="AJ40" s="7"/>
      <c r="AK40" s="7"/>
      <c r="AL4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9AB6-10D7-4FFA-8866-BD30169A0005}">
  <sheetPr>
    <tabColor theme="4" tint="0.79998168889431442"/>
  </sheetPr>
  <dimension ref="A1:M63"/>
  <sheetViews>
    <sheetView tabSelected="1" topLeftCell="A22" zoomScale="80" zoomScaleNormal="80" workbookViewId="0">
      <selection activeCell="H56" sqref="H56"/>
    </sheetView>
  </sheetViews>
  <sheetFormatPr defaultRowHeight="16.5" x14ac:dyDescent="0.45"/>
  <cols>
    <col min="1" max="1" width="26.9140625" style="32" customWidth="1"/>
    <col min="2" max="2" width="24.1640625" style="32" bestFit="1" customWidth="1"/>
    <col min="3" max="3" width="31.58203125" style="32" customWidth="1"/>
    <col min="4" max="16384" width="8.6640625" style="32"/>
  </cols>
  <sheetData>
    <row r="1" spans="1:3" x14ac:dyDescent="0.45">
      <c r="A1" s="31"/>
      <c r="B1" s="37" t="s">
        <v>247</v>
      </c>
      <c r="C1" s="37" t="s">
        <v>246</v>
      </c>
    </row>
    <row r="2" spans="1:3" x14ac:dyDescent="0.45">
      <c r="A2" s="47" t="s">
        <v>219</v>
      </c>
      <c r="B2" s="33" t="s">
        <v>206</v>
      </c>
      <c r="C2" s="39" t="s">
        <v>248</v>
      </c>
    </row>
    <row r="3" spans="1:3" x14ac:dyDescent="0.45">
      <c r="A3" s="47"/>
      <c r="B3" s="33" t="s">
        <v>207</v>
      </c>
      <c r="C3" s="39" t="s">
        <v>71</v>
      </c>
    </row>
    <row r="4" spans="1:3" x14ac:dyDescent="0.45">
      <c r="A4" s="47"/>
      <c r="B4" s="33" t="s">
        <v>208</v>
      </c>
      <c r="C4" s="40" t="s">
        <v>263</v>
      </c>
    </row>
    <row r="5" spans="1:3" x14ac:dyDescent="0.45">
      <c r="A5" s="47"/>
      <c r="B5" s="33" t="s">
        <v>0</v>
      </c>
      <c r="C5" s="39" t="s">
        <v>198</v>
      </c>
    </row>
    <row r="6" spans="1:3" x14ac:dyDescent="0.45">
      <c r="A6" s="47"/>
      <c r="B6" s="33" t="s">
        <v>210</v>
      </c>
      <c r="C6" s="39" t="s">
        <v>4</v>
      </c>
    </row>
    <row r="7" spans="1:3" x14ac:dyDescent="0.45">
      <c r="A7" s="47"/>
      <c r="B7" s="33" t="s">
        <v>211</v>
      </c>
      <c r="C7" s="39" t="s">
        <v>199</v>
      </c>
    </row>
    <row r="8" spans="1:3" x14ac:dyDescent="0.45">
      <c r="A8" s="47"/>
      <c r="B8" s="33" t="s">
        <v>213</v>
      </c>
      <c r="C8" s="39" t="s">
        <v>113</v>
      </c>
    </row>
    <row r="9" spans="1:3" x14ac:dyDescent="0.45">
      <c r="A9" s="47"/>
      <c r="B9" s="33" t="s">
        <v>214</v>
      </c>
      <c r="C9" s="41" t="s">
        <v>262</v>
      </c>
    </row>
    <row r="10" spans="1:3" x14ac:dyDescent="0.45">
      <c r="A10" s="47"/>
      <c r="B10" s="33" t="s">
        <v>215</v>
      </c>
      <c r="C10" s="39" t="s">
        <v>143</v>
      </c>
    </row>
    <row r="11" spans="1:3" x14ac:dyDescent="0.45">
      <c r="A11" s="47"/>
      <c r="B11" s="33" t="s">
        <v>272</v>
      </c>
      <c r="C11" s="39" t="s">
        <v>196</v>
      </c>
    </row>
    <row r="12" spans="1:3" x14ac:dyDescent="0.45">
      <c r="A12" s="47"/>
      <c r="B12" s="33" t="s">
        <v>220</v>
      </c>
      <c r="C12" s="39" t="s">
        <v>197</v>
      </c>
    </row>
    <row r="13" spans="1:3" x14ac:dyDescent="0.45">
      <c r="A13" s="47"/>
      <c r="B13" s="33" t="s">
        <v>221</v>
      </c>
      <c r="C13" s="41"/>
    </row>
    <row r="14" spans="1:3" x14ac:dyDescent="0.45">
      <c r="A14" s="47"/>
      <c r="B14" s="33" t="s">
        <v>222</v>
      </c>
      <c r="C14" s="41"/>
    </row>
    <row r="15" spans="1:3" x14ac:dyDescent="0.45">
      <c r="A15" s="47"/>
      <c r="B15" s="33" t="s">
        <v>218</v>
      </c>
      <c r="C15" s="41"/>
    </row>
    <row r="16" spans="1:3" x14ac:dyDescent="0.45">
      <c r="A16" s="47"/>
      <c r="B16" s="33" t="s">
        <v>223</v>
      </c>
      <c r="C16" s="41"/>
    </row>
    <row r="17" spans="1:12" x14ac:dyDescent="0.45">
      <c r="A17" s="47"/>
      <c r="B17" s="33" t="s">
        <v>224</v>
      </c>
      <c r="C17" s="41"/>
    </row>
    <row r="18" spans="1:12" x14ac:dyDescent="0.45">
      <c r="A18" s="47"/>
      <c r="B18" s="33" t="s">
        <v>225</v>
      </c>
      <c r="C18" s="41"/>
    </row>
    <row r="19" spans="1:12" x14ac:dyDescent="0.45">
      <c r="A19" s="47"/>
      <c r="B19" s="33" t="s">
        <v>234</v>
      </c>
      <c r="C19" s="41"/>
    </row>
    <row r="20" spans="1:12" x14ac:dyDescent="0.45">
      <c r="A20" s="47"/>
      <c r="B20" s="33" t="s">
        <v>226</v>
      </c>
      <c r="C20" s="41"/>
    </row>
    <row r="21" spans="1:12" x14ac:dyDescent="0.45">
      <c r="A21" s="47"/>
      <c r="B21" s="33" t="s">
        <v>227</v>
      </c>
      <c r="C21" s="41"/>
    </row>
    <row r="22" spans="1:12" x14ac:dyDescent="0.45">
      <c r="A22" s="47"/>
      <c r="B22" s="34" t="s">
        <v>228</v>
      </c>
      <c r="C22" s="42"/>
    </row>
    <row r="23" spans="1:12" x14ac:dyDescent="0.45">
      <c r="A23" s="54" t="s">
        <v>229</v>
      </c>
      <c r="B23" s="34" t="s">
        <v>206</v>
      </c>
      <c r="C23" s="39" t="s">
        <v>250</v>
      </c>
      <c r="D23" s="51" t="s">
        <v>244</v>
      </c>
      <c r="E23" s="35"/>
      <c r="F23" s="35"/>
      <c r="G23" s="36"/>
    </row>
    <row r="24" spans="1:12" x14ac:dyDescent="0.45">
      <c r="A24" s="55"/>
      <c r="B24" s="34" t="s">
        <v>212</v>
      </c>
      <c r="C24" s="39" t="s">
        <v>152</v>
      </c>
      <c r="D24" s="52"/>
    </row>
    <row r="25" spans="1:12" x14ac:dyDescent="0.45">
      <c r="A25" s="55"/>
      <c r="B25" s="34" t="s">
        <v>209</v>
      </c>
      <c r="C25" s="39" t="s">
        <v>251</v>
      </c>
      <c r="D25" s="52"/>
    </row>
    <row r="26" spans="1:12" x14ac:dyDescent="0.45">
      <c r="A26" s="55"/>
      <c r="B26" s="34" t="s">
        <v>230</v>
      </c>
      <c r="C26" s="39" t="s">
        <v>144</v>
      </c>
      <c r="D26" s="52"/>
    </row>
    <row r="27" spans="1:12" x14ac:dyDescent="0.45">
      <c r="A27" s="55"/>
      <c r="B27" s="34" t="s">
        <v>231</v>
      </c>
      <c r="C27" s="39" t="s">
        <v>252</v>
      </c>
      <c r="D27" s="52"/>
    </row>
    <row r="28" spans="1:12" x14ac:dyDescent="0.45">
      <c r="A28" s="55"/>
      <c r="B28" s="34" t="s">
        <v>216</v>
      </c>
      <c r="C28" s="39" t="s">
        <v>145</v>
      </c>
      <c r="D28" s="52"/>
      <c r="G28" s="49" t="s">
        <v>270</v>
      </c>
      <c r="H28" s="49"/>
      <c r="I28" s="49"/>
      <c r="J28" s="49"/>
      <c r="K28" s="49"/>
      <c r="L28" s="49"/>
    </row>
    <row r="29" spans="1:12" x14ac:dyDescent="0.45">
      <c r="A29" s="55"/>
      <c r="B29" s="33" t="s">
        <v>235</v>
      </c>
      <c r="C29" s="43" t="s">
        <v>264</v>
      </c>
      <c r="D29" s="52"/>
    </row>
    <row r="30" spans="1:12" x14ac:dyDescent="0.45">
      <c r="A30" s="55"/>
      <c r="B30" s="33" t="s">
        <v>214</v>
      </c>
      <c r="C30" s="39" t="s">
        <v>7</v>
      </c>
      <c r="D30" s="52"/>
    </row>
    <row r="31" spans="1:12" x14ac:dyDescent="0.45">
      <c r="A31" s="55"/>
      <c r="B31" s="33" t="s">
        <v>220</v>
      </c>
      <c r="C31" s="39" t="s">
        <v>202</v>
      </c>
      <c r="D31" s="52"/>
    </row>
    <row r="32" spans="1:12" x14ac:dyDescent="0.45">
      <c r="A32" s="55"/>
      <c r="B32" s="33" t="s">
        <v>225</v>
      </c>
      <c r="C32" s="39" t="s">
        <v>4</v>
      </c>
      <c r="D32" s="52"/>
    </row>
    <row r="33" spans="1:13" x14ac:dyDescent="0.45">
      <c r="A33" s="55"/>
      <c r="B33" s="33" t="s">
        <v>234</v>
      </c>
      <c r="C33" s="39" t="s">
        <v>74</v>
      </c>
      <c r="D33" s="52"/>
    </row>
    <row r="34" spans="1:13" x14ac:dyDescent="0.45">
      <c r="A34" s="55"/>
      <c r="B34" s="33" t="s">
        <v>221</v>
      </c>
      <c r="C34" s="39" t="s">
        <v>127</v>
      </c>
      <c r="D34" s="52"/>
    </row>
    <row r="35" spans="1:13" x14ac:dyDescent="0.45">
      <c r="A35" s="55"/>
      <c r="B35" s="33" t="s">
        <v>222</v>
      </c>
      <c r="C35" s="39" t="s">
        <v>195</v>
      </c>
      <c r="D35" s="52"/>
    </row>
    <row r="36" spans="1:13" ht="33" x14ac:dyDescent="0.45">
      <c r="A36" s="55"/>
      <c r="B36" s="33" t="s">
        <v>126</v>
      </c>
      <c r="C36" s="39" t="s">
        <v>249</v>
      </c>
      <c r="D36" s="52"/>
    </row>
    <row r="37" spans="1:13" x14ac:dyDescent="0.45">
      <c r="A37" s="55"/>
      <c r="B37" s="33" t="s">
        <v>217</v>
      </c>
      <c r="C37" s="39" t="s">
        <v>193</v>
      </c>
      <c r="D37" s="52"/>
    </row>
    <row r="38" spans="1:13" x14ac:dyDescent="0.45">
      <c r="A38" s="55"/>
      <c r="B38" s="33" t="s">
        <v>232</v>
      </c>
      <c r="C38" s="39" t="s">
        <v>196</v>
      </c>
      <c r="D38" s="52"/>
    </row>
    <row r="39" spans="1:13" x14ac:dyDescent="0.45">
      <c r="A39" s="55"/>
      <c r="B39" s="33" t="s">
        <v>238</v>
      </c>
      <c r="C39" s="39" t="s">
        <v>197</v>
      </c>
      <c r="D39" s="53"/>
    </row>
    <row r="40" spans="1:13" x14ac:dyDescent="0.45">
      <c r="A40" s="55"/>
      <c r="B40" s="33" t="s">
        <v>237</v>
      </c>
      <c r="C40" s="39" t="s">
        <v>200</v>
      </c>
      <c r="D40" s="51" t="s">
        <v>52</v>
      </c>
    </row>
    <row r="41" spans="1:13" x14ac:dyDescent="0.45">
      <c r="A41" s="55"/>
      <c r="B41" s="33" t="s">
        <v>239</v>
      </c>
      <c r="C41" s="39" t="s">
        <v>253</v>
      </c>
      <c r="D41" s="52"/>
    </row>
    <row r="42" spans="1:13" x14ac:dyDescent="0.45">
      <c r="A42" s="55"/>
      <c r="B42" s="33" t="s">
        <v>240</v>
      </c>
      <c r="C42" s="40" t="s">
        <v>263</v>
      </c>
      <c r="D42" s="52"/>
    </row>
    <row r="43" spans="1:13" x14ac:dyDescent="0.45">
      <c r="A43" s="55"/>
      <c r="B43" s="33" t="s">
        <v>242</v>
      </c>
      <c r="C43" s="39" t="s">
        <v>201</v>
      </c>
      <c r="D43" s="52"/>
      <c r="F43" s="50" t="s">
        <v>273</v>
      </c>
      <c r="G43" s="48"/>
      <c r="H43" s="48"/>
      <c r="I43" s="48"/>
      <c r="J43" s="48"/>
      <c r="K43" s="48"/>
      <c r="L43" s="48"/>
      <c r="M43" s="48"/>
    </row>
    <row r="44" spans="1:13" x14ac:dyDescent="0.45">
      <c r="A44" s="55"/>
      <c r="B44" s="33" t="s">
        <v>241</v>
      </c>
      <c r="C44" s="39" t="s">
        <v>4</v>
      </c>
      <c r="D44" s="52"/>
      <c r="F44" s="48"/>
      <c r="G44" s="48"/>
      <c r="H44" s="48"/>
      <c r="I44" s="48"/>
      <c r="J44" s="48"/>
      <c r="K44" s="48"/>
      <c r="L44" s="48"/>
      <c r="M44" s="48"/>
    </row>
    <row r="45" spans="1:13" x14ac:dyDescent="0.45">
      <c r="A45" s="55"/>
      <c r="B45" s="33" t="s">
        <v>236</v>
      </c>
      <c r="C45" s="39" t="s">
        <v>127</v>
      </c>
      <c r="D45" s="52"/>
      <c r="F45" s="48"/>
      <c r="G45" s="48"/>
      <c r="H45" s="48"/>
      <c r="I45" s="48"/>
      <c r="J45" s="48"/>
      <c r="K45" s="48"/>
      <c r="L45" s="48"/>
      <c r="M45" s="48"/>
    </row>
    <row r="46" spans="1:13" x14ac:dyDescent="0.45">
      <c r="A46" s="55"/>
      <c r="B46" s="33" t="s">
        <v>48</v>
      </c>
      <c r="C46" s="39" t="s">
        <v>137</v>
      </c>
      <c r="D46" s="52"/>
      <c r="F46" s="48"/>
      <c r="G46" s="48"/>
      <c r="H46" s="48"/>
      <c r="I46" s="48"/>
      <c r="J46" s="48"/>
      <c r="K46" s="48"/>
      <c r="L46" s="48"/>
      <c r="M46" s="48"/>
    </row>
    <row r="47" spans="1:13" x14ac:dyDescent="0.45">
      <c r="A47" s="55"/>
      <c r="B47" s="33" t="s">
        <v>233</v>
      </c>
      <c r="C47" s="39" t="s">
        <v>245</v>
      </c>
      <c r="D47" s="52"/>
    </row>
    <row r="48" spans="1:13" x14ac:dyDescent="0.45">
      <c r="A48" s="55"/>
      <c r="B48" s="34" t="s">
        <v>243</v>
      </c>
      <c r="C48" s="39" t="s">
        <v>143</v>
      </c>
      <c r="D48" s="52"/>
    </row>
    <row r="49" spans="1:4" x14ac:dyDescent="0.45">
      <c r="A49" s="55"/>
      <c r="B49" s="34" t="s">
        <v>271</v>
      </c>
      <c r="C49" s="39" t="s">
        <v>196</v>
      </c>
      <c r="D49" s="52"/>
    </row>
    <row r="50" spans="1:4" x14ac:dyDescent="0.45">
      <c r="A50" s="56"/>
      <c r="B50" s="34" t="s">
        <v>275</v>
      </c>
      <c r="C50" s="39" t="s">
        <v>197</v>
      </c>
      <c r="D50" s="52"/>
    </row>
    <row r="51" spans="1:4" x14ac:dyDescent="0.45">
      <c r="A51" s="54" t="s">
        <v>256</v>
      </c>
      <c r="B51" s="37" t="s">
        <v>265</v>
      </c>
      <c r="C51" s="39" t="s">
        <v>276</v>
      </c>
      <c r="D51" s="38"/>
    </row>
    <row r="52" spans="1:4" x14ac:dyDescent="0.45">
      <c r="A52" s="55"/>
      <c r="B52" s="31" t="s">
        <v>267</v>
      </c>
      <c r="C52" s="40" t="s">
        <v>254</v>
      </c>
    </row>
    <row r="53" spans="1:4" x14ac:dyDescent="0.45">
      <c r="A53" s="55"/>
      <c r="B53" s="31" t="s">
        <v>266</v>
      </c>
      <c r="C53" s="40" t="s">
        <v>255</v>
      </c>
    </row>
    <row r="54" spans="1:4" x14ac:dyDescent="0.45">
      <c r="A54" s="55"/>
      <c r="B54" s="31" t="s">
        <v>259</v>
      </c>
      <c r="C54" s="40" t="s">
        <v>259</v>
      </c>
    </row>
    <row r="55" spans="1:4" x14ac:dyDescent="0.45">
      <c r="A55" s="55"/>
      <c r="B55" s="34"/>
      <c r="C55" s="40" t="s">
        <v>257</v>
      </c>
    </row>
    <row r="56" spans="1:4" x14ac:dyDescent="0.45">
      <c r="A56" s="55"/>
      <c r="B56" s="34"/>
      <c r="C56" s="40" t="s">
        <v>258</v>
      </c>
    </row>
    <row r="57" spans="1:4" x14ac:dyDescent="0.45">
      <c r="A57" s="55"/>
      <c r="B57" s="34"/>
      <c r="C57" s="40" t="s">
        <v>260</v>
      </c>
    </row>
    <row r="58" spans="1:4" x14ac:dyDescent="0.45">
      <c r="A58" s="55"/>
      <c r="B58" s="34"/>
      <c r="C58" s="40" t="s">
        <v>261</v>
      </c>
    </row>
    <row r="59" spans="1:4" x14ac:dyDescent="0.45">
      <c r="A59" s="56"/>
      <c r="B59" s="34"/>
      <c r="C59" s="40" t="s">
        <v>269</v>
      </c>
    </row>
    <row r="60" spans="1:4" ht="34" customHeight="1" x14ac:dyDescent="0.45">
      <c r="C60" s="44" t="s">
        <v>274</v>
      </c>
    </row>
    <row r="61" spans="1:4" x14ac:dyDescent="0.45">
      <c r="A61" s="48" t="s">
        <v>268</v>
      </c>
      <c r="B61" s="48"/>
      <c r="C61" s="48"/>
    </row>
    <row r="62" spans="1:4" x14ac:dyDescent="0.45">
      <c r="A62" s="48"/>
      <c r="B62" s="48"/>
      <c r="C62" s="48"/>
    </row>
    <row r="63" spans="1:4" x14ac:dyDescent="0.45">
      <c r="A63" s="48"/>
      <c r="B63" s="48"/>
      <c r="C63" s="48"/>
    </row>
  </sheetData>
  <mergeCells count="8">
    <mergeCell ref="A2:A22"/>
    <mergeCell ref="A61:C63"/>
    <mergeCell ref="G28:L28"/>
    <mergeCell ref="F43:M46"/>
    <mergeCell ref="D40:D50"/>
    <mergeCell ref="D23:D39"/>
    <mergeCell ref="A23:A50"/>
    <mergeCell ref="A51:A59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0F6B-F644-4203-944E-DBCE3F1A527E}">
  <dimension ref="A1:AE14"/>
  <sheetViews>
    <sheetView zoomScale="90" zoomScaleNormal="90" workbookViewId="0">
      <selection activeCell="B4" sqref="B4"/>
    </sheetView>
  </sheetViews>
  <sheetFormatPr defaultColWidth="8.58203125" defaultRowHeight="14" x14ac:dyDescent="0.3"/>
  <cols>
    <col min="1" max="5" width="5.75" style="6" customWidth="1"/>
    <col min="6" max="6" width="9.25" style="6" customWidth="1"/>
    <col min="7" max="12" width="5.75" style="6" customWidth="1"/>
    <col min="13" max="13" width="26.83203125" style="6" customWidth="1"/>
    <col min="14" max="20" width="6.33203125" style="6" customWidth="1"/>
    <col min="21" max="21" width="9.08203125" style="6" customWidth="1"/>
    <col min="22" max="23" width="6.25" style="6" customWidth="1"/>
    <col min="24" max="24" width="13.5" style="6" customWidth="1"/>
    <col min="25" max="25" width="5.25" style="6" customWidth="1"/>
    <col min="26" max="27" width="9.08203125" style="6" customWidth="1"/>
    <col min="28" max="28" width="5.25" style="6" customWidth="1"/>
    <col min="29" max="29" width="27.5" style="6" customWidth="1"/>
    <col min="30" max="31" width="5.75" style="6" customWidth="1"/>
    <col min="32" max="16384" width="8.58203125" style="6"/>
  </cols>
  <sheetData>
    <row r="1" spans="1:31" ht="38.65" customHeight="1" x14ac:dyDescent="0.3">
      <c r="A1" s="46" t="s">
        <v>118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</row>
    <row r="2" spans="1:31" ht="46.5" customHeight="1" x14ac:dyDescent="0.3">
      <c r="A2" s="7" t="s">
        <v>5</v>
      </c>
      <c r="B2" s="15" t="s">
        <v>56</v>
      </c>
      <c r="C2" s="7" t="s">
        <v>0</v>
      </c>
      <c r="D2" s="15" t="s">
        <v>57</v>
      </c>
      <c r="E2" s="7" t="s">
        <v>44</v>
      </c>
      <c r="F2" s="15" t="s">
        <v>61</v>
      </c>
      <c r="G2" s="7" t="s">
        <v>15</v>
      </c>
      <c r="H2" s="7" t="s">
        <v>17</v>
      </c>
      <c r="I2" s="7" t="s">
        <v>18</v>
      </c>
      <c r="J2" s="7" t="s">
        <v>19</v>
      </c>
      <c r="K2" s="15" t="s">
        <v>63</v>
      </c>
      <c r="L2" s="15" t="s">
        <v>64</v>
      </c>
      <c r="M2" s="7" t="s">
        <v>1</v>
      </c>
      <c r="N2" s="7" t="s">
        <v>20</v>
      </c>
      <c r="O2" s="7" t="s">
        <v>58</v>
      </c>
      <c r="P2" s="7" t="s">
        <v>48</v>
      </c>
      <c r="Q2" s="7" t="s">
        <v>51</v>
      </c>
      <c r="R2" s="7" t="s">
        <v>45</v>
      </c>
      <c r="S2" s="7" t="s">
        <v>59</v>
      </c>
      <c r="T2" s="15" t="s">
        <v>62</v>
      </c>
      <c r="U2" s="7" t="s">
        <v>8</v>
      </c>
      <c r="V2" s="7" t="s">
        <v>60</v>
      </c>
      <c r="W2" s="7" t="s">
        <v>21</v>
      </c>
      <c r="X2" s="7" t="s">
        <v>25</v>
      </c>
      <c r="Y2" s="7" t="s">
        <v>23</v>
      </c>
      <c r="Z2" s="7" t="s">
        <v>7</v>
      </c>
      <c r="AA2" s="7" t="s">
        <v>24</v>
      </c>
      <c r="AB2" s="7" t="s">
        <v>4</v>
      </c>
      <c r="AC2" s="7" t="s">
        <v>2</v>
      </c>
      <c r="AD2" s="7" t="s">
        <v>6</v>
      </c>
      <c r="AE2" s="7" t="s">
        <v>3</v>
      </c>
    </row>
    <row r="3" spans="1:31" ht="46.5" customHeight="1" x14ac:dyDescent="0.3">
      <c r="A3" s="8" t="s">
        <v>16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9" t="s">
        <v>9</v>
      </c>
      <c r="J3" s="9" t="s">
        <v>9</v>
      </c>
      <c r="K3" s="9"/>
      <c r="L3" s="9"/>
      <c r="M3" s="9" t="s">
        <v>9</v>
      </c>
      <c r="N3" s="9" t="s">
        <v>12</v>
      </c>
      <c r="O3" s="9" t="s">
        <v>9</v>
      </c>
      <c r="P3" s="9" t="s">
        <v>9</v>
      </c>
      <c r="Q3" s="9" t="s">
        <v>9</v>
      </c>
      <c r="R3" s="9" t="s">
        <v>46</v>
      </c>
      <c r="S3" s="9" t="s">
        <v>9</v>
      </c>
      <c r="T3" s="9" t="s">
        <v>9</v>
      </c>
      <c r="U3" s="12" t="s">
        <v>11</v>
      </c>
      <c r="V3" s="8" t="s">
        <v>9</v>
      </c>
      <c r="W3" s="8" t="s">
        <v>10</v>
      </c>
      <c r="X3" s="8" t="s">
        <v>10</v>
      </c>
      <c r="Y3" s="8" t="s">
        <v>9</v>
      </c>
      <c r="Z3" s="12" t="s">
        <v>11</v>
      </c>
      <c r="AA3" s="12" t="s">
        <v>11</v>
      </c>
      <c r="AB3" s="12" t="s">
        <v>11</v>
      </c>
      <c r="AC3" s="10" t="s">
        <v>27</v>
      </c>
      <c r="AD3" s="14" t="s">
        <v>11</v>
      </c>
      <c r="AE3" s="8" t="s">
        <v>9</v>
      </c>
    </row>
    <row r="4" spans="1:31" ht="46.5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 t="s">
        <v>13</v>
      </c>
      <c r="O4" s="7"/>
      <c r="P4" s="7"/>
      <c r="Q4" s="7" t="s">
        <v>52</v>
      </c>
      <c r="R4" s="7" t="s">
        <v>47</v>
      </c>
      <c r="S4" s="7"/>
      <c r="T4" s="7"/>
      <c r="U4" s="7"/>
      <c r="V4" s="7"/>
      <c r="W4" s="7"/>
      <c r="X4" s="7"/>
      <c r="Y4" s="7"/>
      <c r="Z4" s="7"/>
      <c r="AA4" s="7"/>
      <c r="AB4" s="7"/>
      <c r="AC4" s="10" t="s">
        <v>28</v>
      </c>
      <c r="AD4" s="7"/>
      <c r="AE4" s="7"/>
    </row>
    <row r="5" spans="1:31" ht="46.5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 t="s">
        <v>14</v>
      </c>
      <c r="O5" s="7"/>
      <c r="P5" s="7"/>
      <c r="Q5" s="7" t="s">
        <v>53</v>
      </c>
      <c r="R5" s="7" t="s">
        <v>14</v>
      </c>
      <c r="S5" s="7"/>
      <c r="T5" s="7"/>
      <c r="U5" s="7"/>
      <c r="V5" s="7"/>
      <c r="W5" s="7"/>
      <c r="X5" s="7"/>
      <c r="Y5" s="7"/>
      <c r="Z5" s="7"/>
      <c r="AA5" s="7"/>
      <c r="AB5" s="7"/>
      <c r="AC5" s="10" t="s">
        <v>29</v>
      </c>
      <c r="AD5" s="7"/>
      <c r="AE5" s="7"/>
    </row>
    <row r="6" spans="1:31" ht="46.5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 t="s">
        <v>43</v>
      </c>
      <c r="O6" s="7"/>
      <c r="P6" s="7"/>
      <c r="Q6" s="7"/>
      <c r="R6" s="7" t="s">
        <v>13</v>
      </c>
      <c r="S6" s="7"/>
      <c r="T6" s="7"/>
      <c r="U6" s="7"/>
      <c r="V6" s="7"/>
      <c r="W6" s="7"/>
      <c r="X6" s="7"/>
      <c r="Y6" s="7"/>
      <c r="Z6" s="7"/>
      <c r="AA6" s="7"/>
      <c r="AB6" s="7"/>
      <c r="AC6" s="10" t="s">
        <v>30</v>
      </c>
      <c r="AD6" s="7"/>
      <c r="AE6" s="7"/>
    </row>
    <row r="7" spans="1:31" ht="46.5" customHeight="1" x14ac:dyDescent="0.3">
      <c r="M7" s="11"/>
      <c r="N7" s="11"/>
      <c r="O7" s="11"/>
      <c r="P7" s="11"/>
      <c r="Q7" s="11"/>
      <c r="R7" s="11"/>
      <c r="S7" s="11"/>
      <c r="T7" s="16"/>
      <c r="X7" s="6" t="s">
        <v>26</v>
      </c>
      <c r="AC7" s="10" t="s">
        <v>31</v>
      </c>
    </row>
    <row r="8" spans="1:31" ht="46.5" customHeight="1" x14ac:dyDescent="0.3">
      <c r="AC8" s="10" t="s">
        <v>32</v>
      </c>
    </row>
    <row r="9" spans="1:31" ht="46.5" customHeight="1" x14ac:dyDescent="0.3">
      <c r="AC9" s="10" t="s">
        <v>33</v>
      </c>
    </row>
    <row r="10" spans="1:31" ht="46.5" customHeight="1" x14ac:dyDescent="0.3">
      <c r="AC10" s="10" t="s">
        <v>34</v>
      </c>
    </row>
    <row r="11" spans="1:31" ht="46.5" customHeight="1" x14ac:dyDescent="0.3">
      <c r="AC11" s="10" t="s">
        <v>42</v>
      </c>
    </row>
    <row r="14" spans="1:31" x14ac:dyDescent="0.3">
      <c r="AC14" s="13" t="s">
        <v>55</v>
      </c>
    </row>
  </sheetData>
  <mergeCells count="1">
    <mergeCell ref="A1:AE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opLeftCell="A13" workbookViewId="0">
      <selection activeCell="A3" sqref="A3"/>
    </sheetView>
  </sheetViews>
  <sheetFormatPr defaultColWidth="11.75" defaultRowHeight="14" x14ac:dyDescent="0.3"/>
  <cols>
    <col min="4" max="5" width="14.25" customWidth="1"/>
    <col min="6" max="6" width="15.33203125" customWidth="1"/>
    <col min="7" max="8" width="14.5" customWidth="1"/>
    <col min="9" max="9" width="26.83203125" customWidth="1"/>
  </cols>
  <sheetData>
    <row r="1" spans="1:10" ht="28.15" customHeight="1" x14ac:dyDescent="0.3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x14ac:dyDescent="0.3">
      <c r="A2" s="2" t="s">
        <v>36</v>
      </c>
      <c r="B2" s="2" t="s">
        <v>19</v>
      </c>
      <c r="C2" s="2" t="s">
        <v>51</v>
      </c>
      <c r="D2" s="2" t="s">
        <v>37</v>
      </c>
      <c r="E2" s="2" t="s">
        <v>49</v>
      </c>
      <c r="F2" s="2" t="s">
        <v>22</v>
      </c>
      <c r="G2" s="2" t="s">
        <v>38</v>
      </c>
      <c r="H2" s="2" t="s">
        <v>40</v>
      </c>
      <c r="I2" s="2" t="s">
        <v>41</v>
      </c>
      <c r="J2" s="2" t="s">
        <v>39</v>
      </c>
    </row>
    <row r="3" spans="1:10" ht="56" x14ac:dyDescent="0.3">
      <c r="C3" s="3" t="s">
        <v>9</v>
      </c>
      <c r="E3" s="5" t="s">
        <v>50</v>
      </c>
      <c r="G3" s="1" t="s">
        <v>54</v>
      </c>
      <c r="I3" s="4" t="s">
        <v>27</v>
      </c>
    </row>
    <row r="4" spans="1:10" x14ac:dyDescent="0.3">
      <c r="C4" s="2" t="s">
        <v>52</v>
      </c>
      <c r="I4" s="4" t="s">
        <v>28</v>
      </c>
    </row>
    <row r="5" spans="1:10" x14ac:dyDescent="0.3">
      <c r="C5" s="2" t="s">
        <v>53</v>
      </c>
      <c r="I5" s="4" t="s">
        <v>29</v>
      </c>
    </row>
    <row r="6" spans="1:10" x14ac:dyDescent="0.3">
      <c r="I6" s="4" t="s">
        <v>30</v>
      </c>
    </row>
    <row r="7" spans="1:10" x14ac:dyDescent="0.3">
      <c r="I7" s="4" t="s">
        <v>31</v>
      </c>
    </row>
    <row r="8" spans="1:10" x14ac:dyDescent="0.3">
      <c r="I8" s="4" t="s">
        <v>32</v>
      </c>
    </row>
    <row r="9" spans="1:10" x14ac:dyDescent="0.3">
      <c r="I9" s="4" t="s">
        <v>33</v>
      </c>
    </row>
    <row r="10" spans="1:10" x14ac:dyDescent="0.3">
      <c r="I10" s="4" t="s">
        <v>34</v>
      </c>
    </row>
    <row r="11" spans="1:10" x14ac:dyDescent="0.3">
      <c r="I11" s="4" t="s">
        <v>42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认购未签约明细(自营和主操盘项目)</vt:lpstr>
      <vt:lpstr>认购未签约明细(销售系统无明细数据)</vt:lpstr>
      <vt:lpstr>非按揭明细 (自营和主操盘项目)</vt:lpstr>
      <vt:lpstr>非按揭明细(销售系统无明细数据)</vt:lpstr>
      <vt:lpstr>按揭明细(自营和主操盘项目)</vt:lpstr>
      <vt:lpstr>字段梳理</vt:lpstr>
      <vt:lpstr>按揭明细(销售系统无明细数据)</vt:lpstr>
      <vt:lpstr>表现形式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龚兴林</dc:creator>
  <cp:lastModifiedBy>NTKO</cp:lastModifiedBy>
  <dcterms:created xsi:type="dcterms:W3CDTF">2015-06-05T18:17:20Z</dcterms:created>
  <dcterms:modified xsi:type="dcterms:W3CDTF">2020-03-13T02:29:26Z</dcterms:modified>
</cp:coreProperties>
</file>