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ire\Desktop\R\"/>
    </mc:Choice>
  </mc:AlternateContent>
  <xr:revisionPtr revIDLastSave="0" documentId="13_ncr:1_{30BAAE28-7AAB-4476-B105-C014256A0E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ple_cash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<sst xmlns="http://schemas.openxmlformats.org/spreadsheetml/2006/main" count="3" uniqueCount="3">
  <si>
    <t>date</t>
  </si>
  <si>
    <t>future_value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</si>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</sst>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F9" sqref="F9"/>
    </sheetView>
  </sheetViews>
  <sheetFormatPr defaultRowHeight="15" x14ac:dyDescent="0.25"/>
  <cols>
    <col min="1" max="1" width="10.7109375" style="2" bestFit="1" customWidth="1"/>
    <col min="2" max="2" width="12" style="3" bestFit="1" customWidth="1"/>
    <col min="3" max="3" width="12.28515625" style="1" bestFit="1" customWidth="1"/>
    <col min="4" max="4" width="10.7109375" style="1" bestFit="1" customWidth="1"/>
    <col min="5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45230</v>
      </c>
      <c r="B2" s="3">
        <v>503098.53265264584</v>
      </c>
      <c r="C2" s="2" t="str">
        <f>IF(B2&gt;2000000,"amortization","coupon")</f>
        <v>coupon</v>
      </c>
    </row>
    <row r="3" spans="1:3" x14ac:dyDescent="0.25">
      <c r="A3" s="2">
        <v>45260</v>
      </c>
      <c r="B3" s="3">
        <v>503388.21236621146</v>
      </c>
      <c r="C3" s="2" t="str">
        <f t="shared" ref="C3:C58" si="0">IF(B3&gt;2000000,"amortization","coupon")</f>
        <v>coupon</v>
      </c>
    </row>
    <row r="4" spans="1:3" x14ac:dyDescent="0.25">
      <c r="A4" s="2">
        <v>45291</v>
      </c>
      <c r="B4" s="3">
        <v>580541.53733623656</v>
      </c>
      <c r="C4" s="2" t="str">
        <f t="shared" si="0"/>
        <v>coupon</v>
      </c>
    </row>
    <row r="5" spans="1:3" x14ac:dyDescent="0.25">
      <c r="A5" s="2">
        <v>45322</v>
      </c>
      <c r="B5" s="3">
        <v>514999.5889822967</v>
      </c>
      <c r="C5" s="2" t="str">
        <f t="shared" si="0"/>
        <v>coupon</v>
      </c>
    </row>
    <row r="6" spans="1:3" x14ac:dyDescent="0.25">
      <c r="A6" s="2">
        <v>45350</v>
      </c>
      <c r="B6" s="3">
        <v>453167.44941702904</v>
      </c>
      <c r="C6" s="2" t="str">
        <f t="shared" si="0"/>
        <v>coupon</v>
      </c>
    </row>
    <row r="7" spans="1:3" x14ac:dyDescent="0.25">
      <c r="A7" s="2">
        <v>45382</v>
      </c>
      <c r="B7" s="3">
        <v>579051.36465270736</v>
      </c>
      <c r="C7" s="2" t="str">
        <f t="shared" si="0"/>
        <v>coupon</v>
      </c>
    </row>
    <row r="8" spans="1:3" x14ac:dyDescent="0.25">
      <c r="A8" s="2">
        <v>45412</v>
      </c>
      <c r="B8" s="3">
        <v>476856.91839056689</v>
      </c>
      <c r="C8" s="2" t="str">
        <f t="shared" si="0"/>
        <v>coupon</v>
      </c>
    </row>
    <row r="9" spans="1:3" x14ac:dyDescent="0.25">
      <c r="A9" s="2">
        <v>45443</v>
      </c>
      <c r="B9" s="3">
        <v>504287.71461784816</v>
      </c>
      <c r="C9" s="2" t="str">
        <f t="shared" si="0"/>
        <v>coupon</v>
      </c>
    </row>
    <row r="10" spans="1:3" x14ac:dyDescent="0.25">
      <c r="A10" s="2">
        <v>45473</v>
      </c>
      <c r="B10" s="3">
        <v>513600.46571005794</v>
      </c>
      <c r="C10" s="2" t="str">
        <f t="shared" si="0"/>
        <v>coupon</v>
      </c>
    </row>
    <row r="11" spans="1:3" x14ac:dyDescent="0.25">
      <c r="A11" s="2">
        <v>45504</v>
      </c>
      <c r="B11" s="3">
        <v>505135.15319594584</v>
      </c>
      <c r="C11" s="2" t="str">
        <f t="shared" si="0"/>
        <v>coupon</v>
      </c>
    </row>
    <row r="12" spans="1:3" x14ac:dyDescent="0.25">
      <c r="A12" s="2">
        <v>45535</v>
      </c>
      <c r="B12" s="3">
        <v>545928.63761664391</v>
      </c>
      <c r="C12" s="2" t="str">
        <f t="shared" si="0"/>
        <v>coupon</v>
      </c>
    </row>
    <row r="13" spans="1:3" x14ac:dyDescent="0.25">
      <c r="A13" s="2">
        <v>45565</v>
      </c>
      <c r="B13" s="3">
        <v>491496.19191555469</v>
      </c>
      <c r="C13" s="2" t="str">
        <f t="shared" si="0"/>
        <v>coupon</v>
      </c>
    </row>
    <row r="14" spans="1:3" x14ac:dyDescent="0.25">
      <c r="A14" s="2">
        <v>45596</v>
      </c>
      <c r="B14" s="3">
        <v>441474.06779463158</v>
      </c>
      <c r="C14" s="2" t="str">
        <f t="shared" si="0"/>
        <v>coupon</v>
      </c>
    </row>
    <row r="15" spans="1:3" x14ac:dyDescent="0.25">
      <c r="A15" s="2">
        <v>45626</v>
      </c>
      <c r="B15" s="3">
        <v>453857.09267622867</v>
      </c>
      <c r="C15" s="2" t="str">
        <f t="shared" si="0"/>
        <v>coupon</v>
      </c>
    </row>
    <row r="16" spans="1:3" x14ac:dyDescent="0.25">
      <c r="A16" s="2">
        <v>45657</v>
      </c>
      <c r="B16" s="3">
        <v>476729.32813142886</v>
      </c>
      <c r="C16" s="2" t="str">
        <f t="shared" si="0"/>
        <v>coupon</v>
      </c>
    </row>
    <row r="17" spans="1:3" x14ac:dyDescent="0.25">
      <c r="A17" s="2">
        <v>45688</v>
      </c>
      <c r="B17" s="3">
        <v>451267.51655094168</v>
      </c>
      <c r="C17" s="2" t="str">
        <f t="shared" si="0"/>
        <v>coupon</v>
      </c>
    </row>
    <row r="18" spans="1:3" x14ac:dyDescent="0.25">
      <c r="A18" s="2">
        <v>45717</v>
      </c>
      <c r="B18" s="3">
        <v>418654.23121251853</v>
      </c>
      <c r="C18" s="2" t="str">
        <f t="shared" si="0"/>
        <v>coupon</v>
      </c>
    </row>
    <row r="19" spans="1:3" x14ac:dyDescent="0.25">
      <c r="A19" s="2">
        <v>45747</v>
      </c>
      <c r="B19" s="3">
        <v>2605918.6966385767</v>
      </c>
      <c r="C19" s="2" t="str">
        <f t="shared" si="0"/>
        <v>amortization</v>
      </c>
    </row>
    <row r="20" spans="1:3" x14ac:dyDescent="0.25">
      <c r="A20" s="2">
        <v>45777</v>
      </c>
      <c r="B20" s="3">
        <v>404200.96231856832</v>
      </c>
      <c r="C20" s="2" t="str">
        <f t="shared" si="0"/>
        <v>coupon</v>
      </c>
    </row>
    <row r="21" spans="1:3" x14ac:dyDescent="0.25">
      <c r="A21" s="2">
        <v>45808</v>
      </c>
      <c r="B21" s="3">
        <v>414440.40297104389</v>
      </c>
      <c r="C21" s="2" t="str">
        <f t="shared" si="0"/>
        <v>coupon</v>
      </c>
    </row>
    <row r="22" spans="1:3" x14ac:dyDescent="0.25">
      <c r="A22" s="2">
        <v>45838</v>
      </c>
      <c r="B22" s="3">
        <v>2557297.5458281864</v>
      </c>
      <c r="C22" s="2" t="str">
        <f t="shared" si="0"/>
        <v>amortization</v>
      </c>
    </row>
    <row r="23" spans="1:3" x14ac:dyDescent="0.25">
      <c r="A23" s="2">
        <v>45869</v>
      </c>
      <c r="B23" s="3">
        <v>393776.6869033745</v>
      </c>
      <c r="C23" s="2" t="str">
        <f t="shared" si="0"/>
        <v>coupon</v>
      </c>
    </row>
    <row r="24" spans="1:3" x14ac:dyDescent="0.25">
      <c r="A24" s="2">
        <v>45900</v>
      </c>
      <c r="B24" s="3">
        <v>421845.99324508087</v>
      </c>
      <c r="C24" s="2" t="str">
        <f t="shared" si="0"/>
        <v>coupon</v>
      </c>
    </row>
    <row r="25" spans="1:3" x14ac:dyDescent="0.25">
      <c r="A25" s="2">
        <v>45930</v>
      </c>
      <c r="B25" s="3">
        <v>2499759.5807435298</v>
      </c>
      <c r="C25" s="2" t="str">
        <f t="shared" si="0"/>
        <v>amortization</v>
      </c>
    </row>
    <row r="26" spans="1:3" x14ac:dyDescent="0.25">
      <c r="A26" s="2">
        <v>45961</v>
      </c>
      <c r="B26" s="3">
        <v>379604.41721475049</v>
      </c>
      <c r="C26" s="2" t="str">
        <f t="shared" si="0"/>
        <v>coupon</v>
      </c>
    </row>
    <row r="27" spans="1:3" x14ac:dyDescent="0.25">
      <c r="A27" s="2">
        <v>45991</v>
      </c>
      <c r="B27" s="3">
        <v>346060.35649942124</v>
      </c>
      <c r="C27" s="2" t="str">
        <f t="shared" si="0"/>
        <v>coupon</v>
      </c>
    </row>
    <row r="28" spans="1:3" x14ac:dyDescent="0.25">
      <c r="A28" s="2">
        <v>46022</v>
      </c>
      <c r="B28" s="3">
        <v>2463896.2634187038</v>
      </c>
      <c r="C28" s="2" t="str">
        <f t="shared" si="0"/>
        <v>amortization</v>
      </c>
    </row>
    <row r="29" spans="1:3" x14ac:dyDescent="0.25">
      <c r="A29" s="2">
        <v>46053</v>
      </c>
      <c r="B29" s="3">
        <v>342018.02901449037</v>
      </c>
      <c r="C29" s="2" t="str">
        <f t="shared" si="0"/>
        <v>coupon</v>
      </c>
    </row>
    <row r="30" spans="1:3" x14ac:dyDescent="0.25">
      <c r="A30" s="2">
        <v>46081</v>
      </c>
      <c r="B30" s="3">
        <v>311234.01778085931</v>
      </c>
      <c r="C30" s="2" t="str">
        <f t="shared" si="0"/>
        <v>coupon</v>
      </c>
    </row>
    <row r="31" spans="1:3" x14ac:dyDescent="0.25">
      <c r="A31" s="2">
        <v>46112</v>
      </c>
      <c r="B31" s="3">
        <v>2438422.6409910065</v>
      </c>
      <c r="C31" s="2" t="str">
        <f t="shared" si="0"/>
        <v>amortization</v>
      </c>
    </row>
    <row r="32" spans="1:3" x14ac:dyDescent="0.25">
      <c r="A32" s="2">
        <v>46142</v>
      </c>
      <c r="B32" s="3">
        <v>285935.94267736754</v>
      </c>
      <c r="C32" s="2" t="str">
        <f t="shared" si="0"/>
        <v>coupon</v>
      </c>
    </row>
    <row r="33" spans="1:3" x14ac:dyDescent="0.25">
      <c r="A33" s="2">
        <v>46173</v>
      </c>
      <c r="B33" s="3">
        <v>315099.4783437521</v>
      </c>
      <c r="C33" s="2" t="str">
        <f t="shared" si="0"/>
        <v>coupon</v>
      </c>
    </row>
    <row r="34" spans="1:3" x14ac:dyDescent="0.25">
      <c r="A34" s="2">
        <v>46203</v>
      </c>
      <c r="B34" s="3">
        <v>2407016.679264985</v>
      </c>
      <c r="C34" s="2" t="str">
        <f t="shared" si="0"/>
        <v>amortization</v>
      </c>
    </row>
    <row r="35" spans="1:3" x14ac:dyDescent="0.25">
      <c r="A35" s="2">
        <v>46234</v>
      </c>
      <c r="B35" s="3">
        <v>303393.31002855918</v>
      </c>
      <c r="C35" s="2" t="str">
        <f t="shared" si="0"/>
        <v>coupon</v>
      </c>
    </row>
    <row r="36" spans="1:3" x14ac:dyDescent="0.25">
      <c r="A36" s="2">
        <v>46265</v>
      </c>
      <c r="B36" s="3">
        <v>290546.13962008461</v>
      </c>
      <c r="C36" s="2" t="str">
        <f t="shared" si="0"/>
        <v>coupon</v>
      </c>
    </row>
    <row r="37" spans="1:3" x14ac:dyDescent="0.25">
      <c r="A37" s="2">
        <v>46295</v>
      </c>
      <c r="B37" s="3">
        <v>2412772.1806477178</v>
      </c>
      <c r="C37" s="2" t="str">
        <f t="shared" si="0"/>
        <v>amortization</v>
      </c>
    </row>
    <row r="38" spans="1:3" x14ac:dyDescent="0.25">
      <c r="A38" s="2">
        <v>46326</v>
      </c>
      <c r="B38" s="3">
        <v>257619.19078292517</v>
      </c>
      <c r="C38" s="2" t="str">
        <f t="shared" si="0"/>
        <v>coupon</v>
      </c>
    </row>
    <row r="39" spans="1:3" x14ac:dyDescent="0.25">
      <c r="A39" s="2">
        <v>46356</v>
      </c>
      <c r="B39" s="3">
        <v>234700.49856869192</v>
      </c>
      <c r="C39" s="2" t="str">
        <f t="shared" si="0"/>
        <v>coupon</v>
      </c>
    </row>
    <row r="40" spans="1:3" x14ac:dyDescent="0.25">
      <c r="A40" s="2">
        <v>46387</v>
      </c>
      <c r="B40" s="3">
        <v>2371515.3588450053</v>
      </c>
      <c r="C40" s="2" t="str">
        <f t="shared" si="0"/>
        <v>amortization</v>
      </c>
    </row>
    <row r="41" spans="1:3" x14ac:dyDescent="0.25">
      <c r="A41" s="2">
        <v>46418</v>
      </c>
      <c r="B41" s="3">
        <v>217245.73723860638</v>
      </c>
      <c r="C41" s="2" t="str">
        <f t="shared" si="0"/>
        <v>coupon</v>
      </c>
    </row>
    <row r="42" spans="1:3" x14ac:dyDescent="0.25">
      <c r="A42" s="2">
        <v>46446</v>
      </c>
      <c r="B42" s="3">
        <v>172305.09687899722</v>
      </c>
      <c r="C42" s="2" t="str">
        <f t="shared" si="0"/>
        <v>coupon</v>
      </c>
    </row>
    <row r="43" spans="1:3" x14ac:dyDescent="0.25">
      <c r="A43" s="2">
        <v>46477</v>
      </c>
      <c r="B43" s="3">
        <v>2344967.3775355127</v>
      </c>
      <c r="C43" s="2" t="str">
        <f t="shared" si="0"/>
        <v>amortization</v>
      </c>
    </row>
    <row r="44" spans="1:3" x14ac:dyDescent="0.25">
      <c r="A44" s="2">
        <v>46507</v>
      </c>
      <c r="B44" s="3">
        <v>161472.69836755184</v>
      </c>
      <c r="C44" s="2" t="str">
        <f t="shared" si="0"/>
        <v>coupon</v>
      </c>
    </row>
    <row r="45" spans="1:3" x14ac:dyDescent="0.25">
      <c r="A45" s="2">
        <v>46538</v>
      </c>
      <c r="B45" s="3">
        <v>169432.24814541818</v>
      </c>
      <c r="C45" s="2" t="str">
        <f t="shared" si="0"/>
        <v>coupon</v>
      </c>
    </row>
    <row r="46" spans="1:3" x14ac:dyDescent="0.25">
      <c r="A46" s="2">
        <v>46568</v>
      </c>
      <c r="B46" s="3">
        <v>2299776.0935752532</v>
      </c>
      <c r="C46" s="2" t="str">
        <f t="shared" si="0"/>
        <v>amortization</v>
      </c>
    </row>
    <row r="47" spans="1:3" x14ac:dyDescent="0.25">
      <c r="A47" s="2">
        <v>46599</v>
      </c>
      <c r="B47" s="3">
        <v>151504.58975049507</v>
      </c>
      <c r="C47" s="2" t="str">
        <f t="shared" si="0"/>
        <v>coupon</v>
      </c>
    </row>
    <row r="48" spans="1:3" x14ac:dyDescent="0.25">
      <c r="A48" s="2">
        <v>46630</v>
      </c>
      <c r="B48" s="3">
        <v>138346.43050312062</v>
      </c>
      <c r="C48" s="2" t="str">
        <f t="shared" si="0"/>
        <v>coupon</v>
      </c>
    </row>
    <row r="49" spans="1:3" x14ac:dyDescent="0.25">
      <c r="A49" s="2">
        <v>46660</v>
      </c>
      <c r="B49" s="3">
        <v>2281203.5733602541</v>
      </c>
      <c r="C49" s="2" t="str">
        <f t="shared" si="0"/>
        <v>amortization</v>
      </c>
    </row>
    <row r="50" spans="1:3" x14ac:dyDescent="0.25">
      <c r="A50" s="2">
        <v>46691</v>
      </c>
      <c r="B50" s="3">
        <v>106720.74626055353</v>
      </c>
      <c r="C50" s="2" t="str">
        <f t="shared" si="0"/>
        <v>coupon</v>
      </c>
    </row>
    <row r="51" spans="1:3" x14ac:dyDescent="0.25">
      <c r="A51" s="2">
        <v>46721</v>
      </c>
      <c r="B51" s="3">
        <v>89355.376566279592</v>
      </c>
      <c r="C51" s="2" t="str">
        <f t="shared" si="0"/>
        <v>coupon</v>
      </c>
    </row>
    <row r="52" spans="1:3" x14ac:dyDescent="0.25">
      <c r="A52" s="2">
        <v>46752</v>
      </c>
      <c r="B52" s="3">
        <v>2249481.6389305517</v>
      </c>
      <c r="C52" s="2" t="str">
        <f t="shared" si="0"/>
        <v>amortization</v>
      </c>
    </row>
    <row r="53" spans="1:3" x14ac:dyDescent="0.25">
      <c r="A53" s="2">
        <v>46783</v>
      </c>
      <c r="B53" s="3">
        <v>68885.109958594898</v>
      </c>
      <c r="C53" s="2" t="str">
        <f t="shared" si="0"/>
        <v>coupon</v>
      </c>
    </row>
    <row r="54" spans="1:3" x14ac:dyDescent="0.25">
      <c r="A54" s="2">
        <v>46811</v>
      </c>
      <c r="B54" s="3">
        <v>57227.410853881869</v>
      </c>
      <c r="C54" s="2" t="str">
        <f t="shared" si="0"/>
        <v>coupon</v>
      </c>
    </row>
    <row r="55" spans="1:3" x14ac:dyDescent="0.25">
      <c r="A55" s="2">
        <v>46843</v>
      </c>
      <c r="B55" s="3">
        <v>2209982.603766636</v>
      </c>
      <c r="C55" s="2" t="str">
        <f t="shared" si="0"/>
        <v>amortization</v>
      </c>
    </row>
    <row r="56" spans="1:3" x14ac:dyDescent="0.25">
      <c r="A56" s="2">
        <v>46873</v>
      </c>
      <c r="B56" s="3">
        <v>34426.406201298909</v>
      </c>
      <c r="C56" s="2" t="str">
        <f t="shared" si="0"/>
        <v>coupon</v>
      </c>
    </row>
    <row r="57" spans="1:3" x14ac:dyDescent="0.25">
      <c r="A57" s="2">
        <v>46904</v>
      </c>
      <c r="B57" s="3">
        <v>32772.553938509322</v>
      </c>
      <c r="C57" s="2" t="str">
        <f t="shared" si="0"/>
        <v>coupon</v>
      </c>
    </row>
    <row r="58" spans="1:3" x14ac:dyDescent="0.25">
      <c r="A58" s="2">
        <v>46934</v>
      </c>
      <c r="B58" s="3">
        <v>2178934.3936525271</v>
      </c>
      <c r="C58" s="2" t="str">
        <f t="shared" si="0"/>
        <v>amortization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example_cashflow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Cairê Barletta</dc:creator>
  <cp:lastModifiedBy>Cairê Barletta</cp:lastModifiedBy>
  <dcterms:created xsi:type="dcterms:W3CDTF">2015-06-05T18:19:34Z</dcterms:created>
  <dcterms:modified xsi:type="dcterms:W3CDTF">2022-12-31T16:03:24Z</dcterms:modified>
</cp:coreProperties>
</file>