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223" documentId="8_{09F0DE7B-CFA3-4987-B447-7D54FB946415}" xr6:coauthVersionLast="47" xr6:coauthVersionMax="47" xr10:uidLastSave="{53EEFDE5-22C8-4CF9-8915-B042510EB3BE}"/>
  <bookViews>
    <workbookView xWindow="-110" yWindow="-110" windowWidth="19420" windowHeight="10300" tabRatio="848" firstSheet="2" activeTab="2" xr2:uid="{70A6B132-0E5F-4BC0-9C1C-6E461B8947D6}"/>
  </bookViews>
  <sheets>
    <sheet name="notes on MLR interp" sheetId="18" r:id="rId1"/>
    <sheet name="READ ME" sheetId="5" r:id="rId2"/>
    <sheet name="log10_SCC" sheetId="31" r:id="rId3"/>
    <sheet name="SCC" sheetId="6" r:id="rId4"/>
    <sheet name="perc new IMI" sheetId="9" r:id="rId5"/>
    <sheet name="perc chron IMI" sheetId="15" r:id="rId6"/>
    <sheet name="perc any IMI" sheetId="16" r:id="rId7"/>
    <sheet name="avg unweighted LS" sheetId="8" r:id="rId8"/>
    <sheet name="std150 milk" sheetId="25" r:id="rId9"/>
    <sheet name="hyg_perc_3+4" sheetId="28" r:id="rId10"/>
    <sheet name="mean_hyg" sheetId="29" r:id="rId11"/>
    <sheet name="avg weighted LS" sheetId="17" r:id="rId12"/>
    <sheet name="BTM strep (NB)" sheetId="19" r:id="rId13"/>
    <sheet name="BTM strep (log)" sheetId="20" r:id="rId14"/>
    <sheet name="BTM SA (log)" sheetId="21" r:id="rId15"/>
    <sheet name="BTM staph sp (log)" sheetId="22" r:id="rId16"/>
    <sheet name="v3_perc IMI" sheetId="13" r:id="rId17"/>
    <sheet name="v3_both LS" sheetId="14" r:id="rId18"/>
    <sheet name="v2_std150" sheetId="24" r:id="rId19"/>
    <sheet name="hygiene" sheetId="4" r:id="rId20"/>
    <sheet name="v3_log10_SCC" sheetId="30" r:id="rId21"/>
    <sheet name="v3_SCC" sheetId="12" r:id="rId22"/>
    <sheet name="v2_SCC" sheetId="10" r:id="rId23"/>
    <sheet name="v2_perc IMI" sheetId="7" r:id="rId24"/>
    <sheet name="v2_both LS" sheetId="11" r:id="rId25"/>
    <sheet name="v1_SCC" sheetId="1" r:id="rId26"/>
    <sheet name="v1_perc IMI" sheetId="2" r:id="rId27"/>
    <sheet name="v1_std150 and LS" sheetId="3" r:id="rId2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<sst xmlns="http://schemas.openxmlformats.org/spreadsheetml/2006/main" count="4123" uniqueCount="596">
  <si>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</si>
  <si>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</si>
  <si>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</si>
  <si>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</si>
  <si>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</si>
  <si>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</si>
  <si>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</si>
  <si>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</si>
  <si>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</si>
  <si>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</si>
  <si>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</si>
  <si>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</si>
  <si>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</si>
  <si>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</si>
  <si>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</si>
  <si>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</si>
  <si>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</si>
  <si>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</si>
  <si>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</si>
  <si>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</si>
  <si>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</si>
  <si>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</si>
  <si>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</si>
  <si>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</si>
  <si>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</si>
  <si>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</si>
  <si>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</si>
  <si>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</si>
  <si>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</si>
  <si>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</si>
  <si>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</si>
  <si>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</si>
  <si>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</si>
  <si>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</si>
  <si>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</si>
  <si>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</si>
  <si>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</si>
  <si>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</si>
  <si>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</si>
  <si>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</si>
  <si>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</si>
  <si>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</si>
  <si>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</si>
  <si>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</si>
  <si>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</si>
  <si>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</si>
  <si>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</si>
  <si>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</si>
  <si>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</si>
  <si>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</si>
  <si>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</si>
  <si>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</si>
  <si>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</si>
  <si>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</si>
  <si>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</si>
  <si>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</si>
  <si>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</si>
  <si>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</si>
  <si>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</si>
  <si>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</si>
  <si>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</si>
  <si>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</si>
  <si>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</si>
  <si>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</si>
  <si>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</si>
  <si>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</si>
  <si>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</si>
  <si>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</si>
  <si>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</si>
  <si>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</si>
  <si>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</si>
  <si>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</si>
  <si>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</si>
  <si>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</si>
  <si>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</si>
  <si>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</si>
  <si>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</si>
  <si>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</si>
  <si>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</si>
  <si>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</si>
  <si>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</si>
  <si>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</si>
  <si>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</si>
  <si>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</si>
  <si>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</si>
  <si>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</si>
  <si>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</si>
  <si>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</si>
  <si>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</si>
  <si>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</si>
  <si>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</si>
  <si>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</si>
  <si>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</si>
  <si>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</si>
  <si>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</si>
  <si>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</si>
  <si>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</si>
  <si>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</si>
  <si>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</si>
  <si>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</si>
  <si>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</si>
  <si>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</si>
  <si>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</si>
  <si>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</si>
  <si>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</si>
  <si>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</si>
  <si>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</si>
  <si>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</si>
  <si>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</si>
  <si>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</si>
  <si>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</si>
  <si>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</si>
  <si>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</si>
  <si>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</si>
  <si>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</si>
  <si>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</si>
  <si>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</si>
  <si>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</si>
  <si>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</si>
  <si>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</si>
  <si>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</si>
  <si>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</si>
  <si>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</si>
  <si>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</si>
  <si>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</si>
  <si>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</si>
  <si>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</si>
  <si>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</si>
  <si>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</si>
  <si>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</si>
  <si>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</si>
  <si>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</si>
  <si>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</si>
  <si>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</si>
  <si>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</si>
  <si>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</si>
  <si>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</si>
  <si>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</si>
  <si>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</si>
  <si>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</si>
  <si>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</si>
  <si>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</si>
  <si>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</si>
  <si>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</si>
  <si>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</si>
  <si>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</si>
  <si>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</si>
  <si>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</si>
  <si>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</si>
  <si>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</si>
  <si>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</si>
  <si>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</si>
  <si>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</si>
  <si>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</si>
  <si>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</si>
  <si>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</si>
  <si>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</si>
  <si>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</si>
  <si>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</si>
  <si>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</si>
  <si>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</si>
  <si>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</si>
  <si>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</si>
  <si>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</si>
  <si>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</si>
  <si>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</si>
  <si>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</si>
  <si>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</si>
  <si>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</si>
  <si>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</si>
  <si>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</si>
  <si>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</si>
  <si>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</si>
  <si>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</si>
  <si>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</si>
  <si>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</si>
  <si>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</si>
  <si>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</si>
  <si>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</si>
  <si>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</si>
  <si>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</si>
  <si>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</si>
  <si>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</si>
  <si>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</si>
  <si>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</si>
  <si>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</si>
  <si>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</si>
  <si>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</si>
  <si>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</si>
  <si>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</si>
  <si>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</si>
  <si>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</si>
  <si>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</si>
  <si>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</si>
  <si>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</si>
  <si>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</si>
  <si>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</si>
  <si>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</si>
  <si>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</si>
  <si>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</si>
  <si>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</si>
  <si>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</si>
  <si>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</si>
  <si>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</si>
  <si>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</si>
  <si>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</si>
  <si>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</si>
  <si>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</si>
  <si>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</si>
  <si>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</si>
  <si>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</si>
  <si>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</si>
  <si>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</si>
  <si>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</si>
  <si>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</si>
  <si>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</si>
  <si>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</si>
  <si>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</si>
  <si>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</si>
  <si>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</si>
  <si>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</si>
  <si>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</si>
  <si>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</si>
  <si>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</si>
  <si>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</si>
  <si>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</si>
  <si>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</si>
  <si>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</si>
  <si>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</si>
  <si>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</si>
  <si>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</si>
  <si>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</si>
  <si>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</si>
  <si>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</si>
  <si>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</si>
  <si>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</si>
  <si>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</si>
  <si>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</si>
  <si>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</si>
  <si>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</si>
  <si>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</si>
  <si>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</si>
  <si>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</si>
  <si>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</si>
  <si>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</si>
  <si>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</si>
  <si>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</si>
  <si>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</si>
  <si>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</si>
  <si>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</si>
  <si>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</si>
  <si>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</si>
  <si>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</si>
  <si>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</si>
  <si>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</si>
  <si>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</si>
  <si>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</si>
  <si>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</si>
  <si>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</si>
  <si>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</si>
  <si>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</si>
  <si>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</si>
  <si>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</si>
  <si>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</si>
  <si>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</si>
  <si>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</si>
  <si>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</si>
  <si>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</si>
  <si>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</si>
  <si>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</si>
  <si>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</si>
  <si>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</si>
  <si>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</si>
  <si>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</si>
  <si>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</si>
  <si>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</si>
  <si>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</si>
  <si>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</si>
  <si>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</si>
  <si>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</si>
  <si>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</si>
  <si>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</si>
  <si>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</si>
  <si>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</si>
  <si>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</si>
  <si>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</si>
  <si>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</si>
  <si>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</si>
  <si>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</si>
  <si>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</si>
  <si>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</si>
  <si>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</si>
  <si>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</si>
  <si>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</si>
  <si>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</si>
  <si>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</si>
  <si>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</si>
  <si>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</si>
  <si>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</si>
  <si>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</si>
  <si>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</si>
  <si>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</si>
  <si>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</si>
  <si>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</si>
  <si>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</si>
  <si>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</si>
  <si>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</si>
  <si>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</si>
  <si>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</si>
  <si>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</si>
  <si>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</si>
  <si>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</si>
  <si>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</si>
  <si>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</si>
  <si>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</si>
  <si>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</si>
  <si>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</si>
  <si>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</si>
  <si>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</si>
  <si>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</si>
  <si>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</si>
  <si>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</si>
  <si>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</si>
  <si>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</si>
  <si>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</si>
  <si>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</si>
  <si>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</si>
  <si>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</si>
  <si>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</si>
  <si>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</si>
  <si>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</si>
  <si>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</si>
  <si>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</si>
  <si>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</si>
  <si>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</si>
  <si>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</si>
  <si>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</si>
  <si>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</si>
  <si>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</si>
  <si>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</si>
  <si>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</si>
  <si>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</si>
  <si>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</si>
  <si>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</si>
  <si>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</si>
  <si>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</si>
  <si>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</si>
  <si>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</si>
  <si>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</si>
  <si>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</si>
  <si>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</si>
  <si>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</si>
  <si>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</si>
  <si>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</si>
  <si>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</si>
  <si>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</si>
  <si>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</si>
  <si>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</si>
  <si>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</si>
  <si>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</si>
  <si>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</si>
  <si>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</si>
  <si>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</si>
  <si>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</si>
  <si>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</si>
  <si>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</si>
  <si>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</si>
  <si>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</si>
  <si>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</si>
  <si>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</si>
  <si>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</si>
  <si>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</si>
  <si>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</si>
  <si>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</si>
  <si>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</si>
  <si>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</si>
  <si>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</si>
  <si>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</si>
  <si>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</si>
  <si>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</si>
  <si>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</si>
  <si>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</si>
  <si>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</si>
  <si>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</si>
  <si>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</si>
  <si>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</si>
  <si>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</si>
  <si>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</si>
  <si>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</si>
  <si>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</si>
  <si>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</si>
  <si>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</si>
  <si>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</si>
  <si>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</si>
  <si>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</si>
  <si>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</si>
  <si>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</si>
  <si>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</si>
  <si>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</si>
  <si>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</si>
  <si>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</si>
  <si>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</si>
  <si>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</si>
  <si>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</si>
  <si>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</si>
  <si>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</si>
  <si>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</si>
  <si>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</si>
  <si>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</si>
  <si>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</si>
  <si>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</si>
  <si>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</si>
  <si>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</si>
  <si>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</si>
  <si>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</si>
  <si>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</si>
  <si>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</si>
  <si>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</si>
  <si>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</si>
  <si>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</si>
  <si>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</si>
  <si>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</si>
  <si>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</si>
  <si>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</si>
  <si>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</si>
  <si>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</si>
  <si>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</si>
  <si>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</si>
  <si>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</si>
  <si>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</si>
  <si>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</si>
  <si>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</si>
  <si>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</si>
  <si>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</si>
  <si>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</si>
  <si>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</si>
  <si>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</si>
  <si>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</si>
  <si>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</si>
  <si>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</si>
  <si>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</si>
  <si>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</si>
  <si>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</si>
  <si>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</si>
  <si>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</si>
  <si>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</si>
  <si>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</si>
  <si>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</si>
  <si>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</si>
  <si>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</si>
  <si>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</si>
  <si>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</si>
  <si>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</si>
  <si>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</si>
  <si>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</si>
  <si>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</si>
  <si>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</si>
  <si>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</si>
  <si>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</si>
  <si>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</si>
  <si>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</si>
  <si>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</si>
  <si>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</si>
  <si>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</si>
  <si>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</si>
  <si>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</si>
  <si>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</si>
  <si>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</si>
  <si>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</si>
  <si>
    <r>
      <t>*</t>
    </r>
    <r>
      <rPr>
        <i/>
        <sz val="11"/>
        <color theme="1"/>
        <rFont val="Calibri"/>
        <family val="2"/>
        <scheme val="minor"/>
      </rPr>
      <t xml:space="preserve"> note 5.18.23: took "significant" univariate outcomes from "model building outlines by outcome" and cut/pasted them in here, by outcome</t>
    </r>
  </si>
  <si>
    <t>Call:
glm(formula = milk_log10_strep ~ factor(Facility_type), data = lu)
Deviance Residuals: 
     Min        1Q    Median        3Q       Max  
-0.81137  -0.27314   0.03701   0.34244   0.98451  
Coefficients:
                        Estimate Std. Error t value Pr(&gt;|t|)    
(Intercept)               1.5071     0.2093   7.200 1.06e-06 ***
factor(Facility_type)FS   0.2432     0.2834   0.858   0.4021    
factor(Facility_type)TS   0.6053     0.2563   2.361   0.0297 *  
---
Signif. codes:  0 ‘***’ 0.001 ‘**’ 0.01 ‘*’ 0.05 ‘.’ 0.1 ‘ ’ 1
(Dispersion parameter for gaussian family taken to be 0.2190366)
    Null deviance: 5.2743  on 20  degrees of freedom
Residual deviance: 3.9427  on 18  degrees of freedom
AIC: 32.469
Number of Fisher Scoring iterations: 2</t>
  </si>
  <si>
    <t>air_quality_prodpoor_fair</t>
  </si>
  <si>
    <t>se.air_quality_prodgood</t>
  </si>
  <si>
    <t>se.air_quality_prodpoor_fair</t>
  </si>
  <si>
    <t>se.culture_sccsometimes_always</t>
  </si>
  <si>
    <t>se.age_fac</t>
  </si>
  <si>
    <t>t.air_quality_prodgood</t>
  </si>
  <si>
    <t>t.air_quality_prodpoor_fair</t>
  </si>
  <si>
    <t>t.culture_sccsometimes_always</t>
  </si>
  <si>
    <t>t.age_fac</t>
  </si>
  <si>
    <t>p.air_quality_prodgood</t>
  </si>
  <si>
    <t>p.air_quality_prodpoor_fair</t>
  </si>
  <si>
    <t>p.culture_sccsometimes_always</t>
  </si>
  <si>
    <t>p.age_fac</t>
  </si>
  <si>
    <t>milk_log10_strep ~ Facility_type + pred_breed + air_quality_prod + culture_scc + age_fac + perc_udder_3and4</t>
  </si>
  <si>
    <t>milk_log10_strep ~ Facility_type + air_quality_prod + culture_scc + age_fac + perc_udder_3and4</t>
  </si>
  <si>
    <t>milk_log10_strep ~ Facility_type + pred_breed + culture_scc + age_fac + perc_udder_3and4</t>
  </si>
  <si>
    <t>milk_log10_strep ~ Facility_type + culture_scc + age_fac + perc_udder_3and4</t>
  </si>
  <si>
    <t>milk_log10_strep ~ Facility_type + pred_breed + air_quality_prod + age_fac + perc_udder_3and4</t>
  </si>
  <si>
    <t>milk_log10_strep ~ Facility_type + air_quality_prod + age_fac + perc_udder_3and4</t>
  </si>
  <si>
    <t>milk_log10_strep ~ Facility_type + pred_breed + age_fac + perc_udder_3and4</t>
  </si>
  <si>
    <t>milk_log10_strep ~ Facility_type + age_fac + perc_udder_3and4</t>
  </si>
  <si>
    <t>milk_log10_strep ~ Facility_type + pred_breed + air_quality_prod + culture_scc + perc_udder_3and4</t>
  </si>
  <si>
    <t>milk_log10_strep ~ Facility_type + air_quality_prod + culture_scc + perc_udder_3and4</t>
  </si>
  <si>
    <t>milk_log10_strep ~ Facility_type + pred_breed + culture_scc + perc_udder_3and4</t>
  </si>
  <si>
    <t>milk_log10_strep ~ Facility_type + culture_scc + perc_udder_3and4</t>
  </si>
  <si>
    <t>milk_log10_strep ~ Facility_type + pred_breed + air_quality_prod + perc_udder_3and4</t>
  </si>
  <si>
    <t>milk_log10_strep ~ Facility_type + air_quality_prod + perc_udder_3and4</t>
  </si>
  <si>
    <t>milk_log10_strep ~ Facility_type + pred_breed + perc_udder_3and4</t>
  </si>
  <si>
    <t>milk_log10_strep ~ Facility_type + perc_udder_3and4</t>
  </si>
  <si>
    <t>milk_log10_strep ~ Facility_type + pred_breed + air_quality_prod + culture_scc + age_fac</t>
  </si>
  <si>
    <t>milk_log10_strep ~ Facility_type + air_quality_prod + culture_scc + age_fac</t>
  </si>
  <si>
    <t>milk_log10_strep ~ Facility_type + pred_breed + culture_scc + age_fac</t>
  </si>
  <si>
    <t>milk_log10_strep ~ Facility_type + culture_scc + age_fac</t>
  </si>
  <si>
    <t>milk_log10_strep ~ Facility_type + pred_breed + air_quality_prod + age_fac</t>
  </si>
  <si>
    <t>milk_log10_strep ~ Facility_type + air_quality_prod + age_fac</t>
  </si>
  <si>
    <t>milk_log10_strep ~ Facility_type + pred_breed + age_fac</t>
  </si>
  <si>
    <t>milk_log10_strep ~ Facility_type + age_fac</t>
  </si>
  <si>
    <t>milk_log10_strep ~ Facility_type + pred_breed + air_quality_prod + culture_scc</t>
  </si>
  <si>
    <t>milk_log10_strep ~ Facility_type + air_quality_prod + culture_scc</t>
  </si>
  <si>
    <t>milk_log10_strep ~ Facility_type + pred_breed + culture_scc</t>
  </si>
  <si>
    <t>milk_log10_strep ~ Facility_type + culture_scc</t>
  </si>
  <si>
    <t>milk_log10_strep ~ Facility_type + pred_breed + air_quality_prod</t>
  </si>
  <si>
    <t>milk_log10_strep ~ Facility_type + air_quality_prod</t>
  </si>
  <si>
    <t>milk_log10_strep ~ Facility_type + pred_breed</t>
  </si>
  <si>
    <t>* 22 models that were statistically significant</t>
  </si>
  <si>
    <t>Call:
lm(formula = milk_log10_strep ~ Facility_type + pred_breed + 
    air_quality_prod, data = lu)
Residuals:
     Min       1Q   Median       3Q      Max 
-0.50350 -0.13951  0.04775  0.16596  0.52237 
Coefficients:
                          Estimate Std. Error t value Pr(&gt;|t|)    
(Intercept)                 0.4481     0.2407   1.862 0.082345 .  
Facility_typeFS             0.9492     0.2326   4.080 0.000985 ***
Facility_typeTS             0.7313     0.1784   4.099 0.000948 ***
pred_breedJersey_Other      0.5041     0.1390   3.627 0.002483 ** 
air_quality_prodgood        0.6053     0.1990   3.042 0.008229 ** 
air_quality_prodpoor_fair   0.8910     0.2202   4.047 0.001055 ** 
---
Signif. codes:  0 ‘***’ 0.001 ‘**’ 0.01 ‘*’ 0.05 ‘.’ 0.1 ‘ ’ 1
Residual standard error: 0.3009 on 15 degrees of freedom
Multiple R-squared:  0.7425,	Adjusted R-squared:  0.6567 
F-statistic: 8.651 on 5 and 15 DF,  p-value: 0.0005035</t>
  </si>
  <si>
    <r>
      <t xml:space="preserve">*model with pred_breed, air_quality_prod had lowest AIC; f-test between full and reduced model showed full model "better" than reduced model (p&lt;0.001); </t>
    </r>
    <r>
      <rPr>
        <b/>
        <sz val="14"/>
        <color rgb="FFCC00CC"/>
        <rFont val="Calibri"/>
        <family val="2"/>
        <scheme val="minor"/>
      </rPr>
      <t>automatic model selection chose the same one</t>
    </r>
  </si>
  <si>
    <t>&lt;- took this out of most models, don't really trust the assessment (didn't score any as "poor" which is cracked)</t>
  </si>
  <si>
    <t>Call:
glm(formula = milk_log10_staphsp ~ Facility_type, data = lu_log)
Deviance Residuals: 
    Min       1Q   Median       3Q      Max  
-1.0829  -0.4223   0.1340   0.3321   1.0026  
Coefficients:
                Estimate Std. Error t value Pr(&gt;|t|)    
(Intercept)       1.4808     0.2539   5.832 1.59e-05 ***
Facility_typeFS   0.1511     0.3438   0.440    0.665    
Facility_typeTS   0.3394     0.3110   1.092    0.289    
---
Signif. codes:  0 ‘***’ 0.001 ‘**’ 0.01 ‘*’ 0.05 ‘.’ 0.1 ‘ ’ 1
(Dispersion parameter for gaussian family taken to be 0.3223214)
    Null deviance: 6.2100  on 20  degrees of freedom
Residual deviance: 5.8018  on 18  degrees of freedom
AIC: 40.582
Number of Fisher Scoring iterations: 2</t>
  </si>
  <si>
    <t>se.culture_mastsometimes_always</t>
  </si>
  <si>
    <t>t.culture_mastsometimes_always</t>
  </si>
  <si>
    <t>p.culture_mastsometimes_always</t>
  </si>
  <si>
    <t>milk_log10_staphsp ~ Facility_type + gloves + mast_record + culture_mast</t>
  </si>
  <si>
    <t>milk_log10_staphsp ~ Facility_type + mast_record + culture_mast</t>
  </si>
  <si>
    <t>milk_log10_staphsp ~ Facility_type + gloves + culture_mast</t>
  </si>
  <si>
    <t>milk_log10_staphsp ~ Facility_type + culture_mast</t>
  </si>
  <si>
    <t>milk_log10_staphsp ~ Facility_type + gloves + mast_record</t>
  </si>
  <si>
    <t>milk_log10_staphsp ~ Facility_type + mast_record</t>
  </si>
  <si>
    <t>milk_log10_staphsp ~ Facility_type + gloves</t>
  </si>
  <si>
    <r>
      <t xml:space="preserve">*2 models where TS is statistically different than BP; full model with gloves, mast_record, culture_mast had lowest AIC; f-test between full and reduced model showed full model "better" than reduced model (p&lt;0.001); </t>
    </r>
    <r>
      <rPr>
        <b/>
        <sz val="14"/>
        <color rgb="FFCC00CC"/>
        <rFont val="Calibri"/>
        <family val="2"/>
        <scheme val="minor"/>
      </rPr>
      <t>automatic model selection chose full model</t>
    </r>
  </si>
  <si>
    <t>… never</t>
  </si>
  <si>
    <t>sometimes_always</t>
  </si>
  <si>
    <t>* mast_det_recc correlated with sel_supp, using sel_supp bc mast_det_recc is a variable i created</t>
  </si>
  <si>
    <t>* culture_mast correlated with culture_scc, so chose scc bc p value smaller</t>
  </si>
  <si>
    <t>* herd_size_cat and herd_size correlated with sig at p&lt;0.05, and sel_supp corr with herd_size so use cat instead</t>
  </si>
  <si>
    <t>std150 milk</t>
  </si>
  <si>
    <t>… ref_vet_onfarm</t>
  </si>
  <si>
    <t>&lt;- no measurements for TS/FS, so not really helpful in model i'm trying to build</t>
  </si>
  <si>
    <t>&lt;- no measurements for BP, so not really helpful in model i'm trying to build</t>
  </si>
  <si>
    <t>&lt;- no measurements for BP/TS in freestall_density, so not really helpful in model i'm trying to build</t>
  </si>
  <si>
    <t>* correlated with facility type, so can't use in model i'm interested in building</t>
  </si>
  <si>
    <t>1!</t>
  </si>
  <si>
    <t>Call:
glm(formula = perc_udder_3and4 ~ factor(Facility_type), data = lu)
Deviance Residuals: 
   Min      1Q  Median      3Q     Max  
-0.276  -0.146  -0.036   0.130   0.304  
Coefficients:
                        Estimate Std. Error t value Pr(&gt;|t|)   
(Intercept)               0.3180     0.0833   3.817  0.00126 **
factor(Facility_type)FS   0.0020     0.1128   0.018  0.98605   
factor(Facility_type)TS   0.1680     0.1020   1.647  0.11697   
---
Signif. codes:  0 ‘***’ 0.001 ‘**’ 0.01 ‘*’ 0.05 ‘.’ 0.1 ‘ ’ 1
(Dispersion parameter for gaussian family taken to be 0.03469556)
    Null deviance: 0.77046  on 20  degrees of freedom
Residual deviance: 0.62452  on 18  degrees of freedom
AIC: -6.2258
Number of Fisher Scoring iterations: 2</t>
  </si>
  <si>
    <t>perc_udder_3and4 ~ Facility_type + air_quality_TA</t>
  </si>
  <si>
    <t>Analysis of Variance Table
Model 1: perc_udder_3and4 ~ factor(Facility_type) + factor(air_quality_TA)
Model 2: perc_udder_3and4 ~ factor(Facility_type)
  Res.Df     RSS Df Sum of Sq      F Pr(&gt;F)
1     17 0.60096                           
2     18 0.62452 -1  -0.02356 0.6665 0.4256</t>
  </si>
  <si>
    <t>Call:
glm(formula = perc_udder_3and4 ~ factor(Facility_type) + factor(air_quality_TA), 
    data = lu)
Deviance Residuals: 
      Min         1Q     Median         3Q        Max  
-0.241856  -0.145773  -0.001856   0.148144   0.252784  
Coefficients:
                           Estimate Std. Error t value Pr(&gt;|t|)   
(Intercept)                 0.40336    0.13418   3.006  0.00795 **
factor(Facility_type)FS    -0.01223    0.11518  -0.106  0.91670   
factor(Facility_type)TS     0.13386    0.11115   1.204  0.24498   
factor(air_quality_TA)good -0.08536    0.10456  -0.816  0.42558   
---
Signif. codes:  0 ‘***’ 0.001 ‘**’ 0.01 ‘*’ 0.05 ‘.’ 0.1 ‘ ’ 1
(Dispersion parameter for gaussian family taken to be 0.03535061)
    Null deviance: 0.77046  on 20  degrees of freedom
Residual deviance: 0.60096  on 17  degrees of freedom
AIC: -5.0333
Number of Fisher Scoring iterations: 2</t>
  </si>
  <si>
    <r>
      <t xml:space="preserve">*model with air_quality_TA had higher AIC (1 unforced predictors) vs. reduced model, and predictor not signif.; model also not signif.; ; f-test between "best" and reduced model showed *not* signif. better (p was 0.43); </t>
    </r>
    <r>
      <rPr>
        <b/>
        <sz val="11"/>
        <color rgb="FFCC00CC"/>
        <rFont val="Calibri"/>
        <family val="2"/>
        <scheme val="minor"/>
      </rPr>
      <t>automatic model builder chose reduced model</t>
    </r>
  </si>
  <si>
    <t>Call:
glm(formula = mean_hygiene ~ factor(Facility_type), data = lu)
Deviance Residuals: 
   Min      1Q  Median      3Q     Max  
-0.602  -0.272   0.000   0.304   0.538  
Coefficients:
                        Estimate Std. Error t value Pr(&gt;|t|)    
(Intercept)               2.1760     0.1623  13.404 8.34e-11 ***
factor(Facility_type)FS  -0.0260     0.2198  -0.118    0.907    
factor(Facility_type)TS   0.3260     0.1988   1.640    0.118    
---
Signif. codes:  0 ‘***’ 0.001 ‘**’ 0.01 ‘*’ 0.05 ‘.’ 0.1 ‘ ’ 1
(Dispersion parameter for gaussian family taken to be 0.1317711)
    Null deviance: 2.9799  on 20  degrees of freedom
Residual deviance: 2.3719  on 18  degrees of freedom
AIC: 21.798
Number of Fisher Scoring iterations: 2</t>
  </si>
  <si>
    <t>Analysis of Variance Table
Model 1: mean_hygiene ~ factor(Facility_type) + mast_det_recc
Model 2: mean_hygiene ~ factor(Facility_type)
  Res.Df    RSS Df Sum of Sq      F Pr(&gt;F)
1     17 2.0751                           
2     18 2.3719 -1  -0.29678 2.4313 0.1374</t>
  </si>
  <si>
    <t>Call:
glm(formula = mean_hygiene ~ factor(Facility_type) + factor(mast_det_recc), 
    data = lu)
Deviance Residuals: 
     Min        1Q    Median        3Q       Max  
-0.63011  -0.21484   0.07589   0.21824   0.61516  
Coefficients:
                        Estimate Std. Error t value Pr(&gt;|t|)    
(Intercept)              2.27411    0.16844  13.501 1.63e-10 ***
factor(Facility_type)FS -0.04235    0.21182  -0.200    0.844    
factor(Facility_type)TS  0.32600    0.19136   1.704    0.107    
factor(mast_det_recc)y  -0.24527    0.15730  -1.559    0.137    
---
Signif. codes:  0 ‘***’ 0.001 ‘**’ 0.01 ‘*’ 0.05 ‘.’ 0.1 ‘ ’ 1
(Dispersion parameter for gaussian family taken to be 0.1220649)
    Null deviance: 2.9799  on 20  degrees of freedom
Residual deviance: 2.0751  on 17  degrees of freedom
AIC: 20.991
Number of Fisher Scoring iterations: 2</t>
  </si>
  <si>
    <t>mast_det_reccy</t>
  </si>
  <si>
    <t>se.culture_locref_vet_onfarm</t>
  </si>
  <si>
    <t>se.mast_det_reccy</t>
  </si>
  <si>
    <t>t.culture_locref_vet_onfarm</t>
  </si>
  <si>
    <t>t.mast_det_reccy</t>
  </si>
  <si>
    <t>p.culture_locref_vet_onfarm</t>
  </si>
  <si>
    <t>p.mast_det_reccy</t>
  </si>
  <si>
    <t>mean_hygiene ~ Facility_type + culture_loc + mast_det_recc</t>
  </si>
  <si>
    <t>mean_hygiene ~ Facility_type + mast_det_recc</t>
  </si>
  <si>
    <t>mean_hygiene ~ Facility_type + culture_loc</t>
  </si>
  <si>
    <r>
      <t xml:space="preserve">*model with mast_det_recc had lowest AIC (1 unforced predictors), but no predictors significant and model not significant.; model also not signif.; f-test between "best" and reduced model showed *not* signif. better (p was 0.14); </t>
    </r>
    <r>
      <rPr>
        <b/>
        <sz val="11"/>
        <color rgb="FFCC00CC"/>
        <rFont val="Calibri"/>
        <family val="2"/>
        <scheme val="minor"/>
      </rPr>
      <t>automatic model builder chose model with only mast_det_recc</t>
    </r>
  </si>
  <si>
    <t>Call:
glm(formula = std_150_milk ~ factor(Facility_type), data = lu)
Deviance Residuals: 
    Min       1Q   Median       3Q      Max  
-15.900   -8.183    1.650    4.025   18.600  
Coefficients:
                        Estimate Std. Error t value Pr(&gt;|t|)    
(Intercept)               46.850      5.219   8.978 2.03e-07 ***
factor(Facility_type)FS    6.133      6.737   0.910    0.377    
factor(Facility_type)TS    2.550      6.391   0.399    0.696    
---
Signif. codes:  0 ‘***’ 0.001 ‘**’ 0.01 ‘*’ 0.05 ‘.’ 0.1 ‘ ’ 1
(Dispersion parameter for gaussian family taken to be 108.9332)
    Null deviance: 1730  on 17  degrees of freedom
Residual deviance: 1634  on 15  degrees of freedom
  (3 observations deleted due to missingness)
AIC: 140.23
Number of Fisher Scoring iterations: 2</t>
  </si>
  <si>
    <t>std_150_milk ~ Facility_type + sel_supp + culture_scc + herd_size_cat</t>
  </si>
  <si>
    <t>std_150_milk ~ Facility_type + culture_scc + herd_size_cat</t>
  </si>
  <si>
    <t>std_150_milk ~ Facility_type + sel_supp + herd_size_cat</t>
  </si>
  <si>
    <t>std_150_milk ~ Facility_type + herd_size_cat</t>
  </si>
  <si>
    <t>std_150_milk ~ Facility_type + sel_supp + culture_scc</t>
  </si>
  <si>
    <t>std_150_milk ~ Facility_type + culture_scc</t>
  </si>
  <si>
    <t>std_150_milk ~ Facility_type + sel_supp</t>
  </si>
  <si>
    <t>Analysis of Variance Table
Model 1: std_150_milk ~ factor(Facility_type) + factor(sel_supp) + factor(culture_scc) + 
    factor(herd_size_cat)
Model 2: std_150_milk ~ factor(Facility_type)
  Res.Df     RSS Df Sum of Sq     F Pr(&gt;F)
1     11  862.64                          
2     15 1634.00 -4   -771.36 2.459 0.1072</t>
  </si>
  <si>
    <t>Coefficients:
                                    Estimate Std. Error t value Pr(&gt;|t|)    
(Intercept)                         41.15784    6.07285   6.777 3.04e-05 ***
factor(Facility_type)FS             -0.06024    6.99915  -0.009    0.993    
factor(Facility_type)TS             -1.70460    6.57401  -0.259    0.800    
factor(sel_supp)occ_reg              7.01613    5.15386   1.361    0.201    
factor(culture_scc)sometimes_always  9.28486    5.89576   1.575    0.144    
factor(herd_size_cat)56_69          10.34560    6.17944   1.674    0.122    
factor(herd_size_cat)70_100         -0.18282    7.26517  -0.025    0.980    
---
Signif. codes:  0 ‘***’ 0.001 ‘**’ 0.01 ‘*’ 0.05 ‘.’ 0.1 ‘ ’ 1
(Dispersion parameter for gaussian family taken to be 78.42203)
    Null deviance: 1729.96  on 17  degrees of freedom
Residual deviance:  862.64  on 11  degrees of freedom
  (3 observations deleted due to missingness)
AIC: 136.74
Number of Fisher Scoring iterations: 2</t>
  </si>
  <si>
    <r>
      <t xml:space="preserve">* "full" model with  herd_size_cat, sel_supp, culture_scc had lowest AIC (3 unforced predictors) but no significant models or significant predictors; f-test between "best/full" and reduced model showed "best" model "NO better" than reduced model (p=0.11); </t>
    </r>
    <r>
      <rPr>
        <b/>
        <sz val="11"/>
        <color rgb="FFCC00CC"/>
        <rFont val="Calibri"/>
        <family val="2"/>
        <scheme val="minor"/>
      </rPr>
      <t>automatic model builder chose sel_supp twice (AIC 137.2) and full model once (AIC 136.7), depending on method</t>
    </r>
  </si>
  <si>
    <t>log10 SCC</t>
  </si>
  <si>
    <t>* culture_loc and culture_mast associated, Facility_type and culture_mast associated with each other</t>
  </si>
  <si>
    <t>milk_log10_scc ~ Facility_type + herd_size</t>
  </si>
  <si>
    <t>milk_log10_scc ~ Facility_type + herd_size + culture_loc</t>
  </si>
  <si>
    <t>milk_log10_scc ~ Facility_type + pred_breed + culture_loc</t>
  </si>
  <si>
    <t>milk_log10_scc ~ Facility_type + pred_breed</t>
  </si>
  <si>
    <t>milk_log10_scc ~ Facility_type + culture_loc</t>
  </si>
  <si>
    <t>milk_log10_scc ~ Facility_type + herd_size + pred_breed + culture_loc</t>
  </si>
  <si>
    <t>milk_log10_scc ~ Facility_type + herd_size + pred_breed</t>
  </si>
  <si>
    <t>milk_log10_scc ~ Facility_type + gloves + culture_loc</t>
  </si>
  <si>
    <t>milk_log10_scc ~ Facility_type + herd_size + gloves + culture_loc</t>
  </si>
  <si>
    <t>milk_log10_scc ~ Facility_type + gloves</t>
  </si>
  <si>
    <t>milk_log10_scc ~ Facility_type + herd_size + gloves</t>
  </si>
  <si>
    <t>milk_log10_scc ~ Facility_type + pred_breed + gloves + culture_loc</t>
  </si>
  <si>
    <t>milk_log10_scc ~ Facility_type + herd_size + pred_breed + gloves + culture_loc</t>
  </si>
  <si>
    <t>milk_log10_scc ~ Facility_type + pred_breed + gloves</t>
  </si>
  <si>
    <t>milk_log10_scc ~ Facility_type + herd_size + pred_breed + gloves</t>
  </si>
  <si>
    <t>Analysis of Variance Table
Model 1: milk_log10_scc ~ factor(Facility_type) + herd_size
Model 2: milk_log10_scc ~ factor(Facility_type)
  Res.Df     RSS Df Sum of Sq      F Pr(&gt;F)
1     17 0.39062                           
2     18 0.44357 -1 -0.052942 2.3041 0.1474</t>
  </si>
  <si>
    <t>Call:
glm(formula = milk_log10_scc ~ (factor(Facility_type) + herd_size), 
    data = lu)
Deviance Residuals: 
     Min        1Q    Median        3Q       Max  
-0.31989  -0.09801  -0.01859   0.09181   0.27236  
Coefficients:
                        Estimate Std. Error t value Pr(&gt;|t|)    
(Intercept)             4.792212   0.153666  31.186   &lt;2e-16 ***
factor(Facility_type)FS 0.191389   0.092788   2.063   0.0548 .  
factor(Facility_type)TS 0.160619   0.084031   1.911   0.0730 .  
herd_size               0.003172   0.002089   1.518   0.1474    
---
Signif. codes:  0 ‘***’ 0.001 ‘**’ 0.01 ‘*’ 0.05 ‘.’ 0.1 ‘ ’ 1
(Dispersion parameter for gaussian family taken to be 0.02297786)
    Null deviance: 0.56950  on 20  degrees of freedom
Residual deviance: 0.39062  on 17  degrees of freedom
AIC: -14.08</t>
  </si>
  <si>
    <t>* no significant predictors, model with only herd_size had lowest AIC; f-test between full and reduced model showed herd_size model "NO better" than reduced model (p&gt;0.05); automatic model selection chose model woth ONLY FACILITY TYPE (AIC little different as it was running analysis on data set without hall and breen, bc hall and breen don't have gloves so it wouldn't work with an NA in there)</t>
  </si>
  <si>
    <t>*as herd size increases by 1, BTM SCC increases by 0.003172 (log10), holding facility type constant</t>
  </si>
  <si>
    <t>Call:
glm(formula = milk_log10_scc ~ factor(Facility_type), data = lu)
Deviance Residuals: 
      Min         1Q     Median         3Q        Max  
-0.269145  -0.101101  -0.005904   0.112779   0.255446  
Coefficients:
                        Estimate Std. Error t value Pr(&gt;|t|)    
(Intercept)              5.00154    0.07020  71.244   &lt;2e-16 ***
factor(Facility_type)FS  0.21200    0.09506   2.230   0.0387 *  
factor(Facility_type)TS  0.14095    0.08598   1.639   0.1185    
---
Signif. codes:  0 ‘***’ 0.001 ‘**’ 0.01 ‘*’ 0.05 ‘.’ 0.1 ‘ ’ 1
(Dispersion parameter for gaussian family taken to be 0.02464256)
    Null deviance: 0.56950  on 20  degrees of freedom
Residual deviance: 0.44357  on 18  degrees of freedom
AIC: -13.411</t>
  </si>
  <si>
    <t>Call:
glm(formula = avg_LS_unweighted ~ Facility_type, data = lu)
Deviance Residuals: 
    Min       1Q   Median       3Q      Max  
-0.6750  -0.2562   0.0000   0.2625   0.8333  
Coefficients:
                Estimate Std. Error t value Pr(&gt;|t|)    
(Intercept)      2.37500    0.21982  10.804 4.92e-09 ***
Facility_typeFS  0.09167    0.28379   0.323    0.751    
Facility_typeTS  0.07500    0.26010   0.288    0.777    
---
Signif. codes:  0 ‘***’ 0.001 ‘**’ 0.01 ‘*’ 0.05 ‘.’ 0.1 ‘ ’ 1
(Dispersion parameter for gaussian family taken to be 0.1932843)
    Null deviance: 3.3080  on 19  degrees of freedom
Residual deviance: 3.2858  on 17  degrees of freedom
  (1 observation deleted due to missingness)
AIC: 28.635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</si>
</sst>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37"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
      <b/>
      <sz val="26"/>
      <color rgb="FFFF0000"/>
      <name val="Calibri"/>
      <family val="2"/>
      <scheme val="minor"/>
    </font>
    <font>
      <sz val="14"/>
      <name val="Calibri"/>
      <family val="2"/>
      <scheme val="minor"/>
    </font>
    <font>
      <sz val="16"/>
      <name val="Calibri"/>
      <family val="2"/>
      <scheme val="minor"/>
    </font>
    <font>
      <b/>
      <sz val="12"/>
      <color rgb="FFFF0000"/>
      <name val="Calibri"/>
      <family val="2"/>
      <scheme val="minor"/>
    </font>
    <font>
      <sz val="16"/>
      <color rgb="FFCC00CC"/>
      <name val="Calibri"/>
      <family val="2"/>
      <scheme val="minor"/>
    </font>
  </fonts>
  <fills count="2">
    <fill>
      <patternFill patternType="none"/>
    </fill>
    <fill>
      <patternFill patternType="gray125"/>
    </fill>
  </fills>
  <borders count="16">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77">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13" fillId="0" borderId="15" xfId="0" applyFont="1" applyBorder="1" applyAlignment="1">
      <alignment horizontal="center"/>
    </xf>
    <xf numFmtId="11" fontId="0" fillId="0" borderId="0" xfId="0" applyNumberFormat="1"/>
    <xf numFmtId="0" fontId="32" fillId="0" borderId="0" xfId="0" applyFont="1"/>
    <xf numFmtId="11" fontId="18" fillId="0" borderId="0" xfId="0" applyNumberFormat="1" applyFon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0" fontId="3" fillId="0" borderId="3" xfId="0" applyFont="1" applyBorder="1" applyAlignment="1">
      <alignment wrapText="1"/>
    </xf>
    <xf numFmtId="0" fontId="3" fillId="0" borderId="4" xfId="0" applyFont="1" applyBorder="1"/>
    <xf numFmtId="0" fontId="3" fillId="0" borderId="5" xfId="0" applyFont="1" applyBorder="1"/>
    <xf numFmtId="0" fontId="3" fillId="0" borderId="6" xfId="0" applyFont="1" applyBorder="1"/>
    <xf numFmtId="0" fontId="3" fillId="0" borderId="0" xfId="0" applyFont="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2" fontId="3" fillId="0" borderId="3" xfId="0" applyNumberFormat="1" applyFont="1" applyBorder="1" applyAlignment="1">
      <alignment wrapText="1"/>
    </xf>
    <xf numFmtId="2" fontId="3" fillId="0" borderId="4" xfId="0" applyNumberFormat="1" applyFont="1" applyBorder="1"/>
    <xf numFmtId="2" fontId="3" fillId="0" borderId="5" xfId="0" applyNumberFormat="1" applyFont="1" applyBorder="1"/>
    <xf numFmtId="2" fontId="3" fillId="0" borderId="6" xfId="0" applyNumberFormat="1" applyFont="1" applyBorder="1"/>
    <xf numFmtId="2" fontId="3" fillId="0" borderId="0" xfId="0" applyNumberFormat="1" applyFont="1"/>
    <xf numFmtId="2" fontId="3" fillId="0" borderId="7" xfId="0" applyNumberFormat="1" applyFont="1" applyBorder="1"/>
    <xf numFmtId="2" fontId="3" fillId="0" borderId="8" xfId="0" applyNumberFormat="1" applyFont="1" applyBorder="1"/>
    <xf numFmtId="2" fontId="3" fillId="0" borderId="9" xfId="0" applyNumberFormat="1" applyFont="1" applyBorder="1"/>
    <xf numFmtId="2" fontId="3" fillId="0" borderId="10" xfId="0" applyNumberFormat="1" applyFont="1" applyBorder="1"/>
    <xf numFmtId="0" fontId="30" fillId="0" borderId="0" xfId="0" applyFont="1" applyAlignment="1">
      <alignment horizontal="center"/>
    </xf>
    <xf numFmtId="2" fontId="3" fillId="0" borderId="4" xfId="0" applyNumberFormat="1" applyFont="1" applyBorder="1" applyAlignment="1">
      <alignment wrapText="1"/>
    </xf>
    <xf numFmtId="2" fontId="3" fillId="0" borderId="5" xfId="0" applyNumberFormat="1" applyFont="1" applyBorder="1" applyAlignment="1">
      <alignment wrapText="1"/>
    </xf>
    <xf numFmtId="2" fontId="3" fillId="0" borderId="6" xfId="0" applyNumberFormat="1" applyFont="1" applyBorder="1" applyAlignment="1">
      <alignment wrapText="1"/>
    </xf>
    <xf numFmtId="2" fontId="3" fillId="0" borderId="0" xfId="0" applyNumberFormat="1" applyFont="1" applyAlignment="1">
      <alignment wrapText="1"/>
    </xf>
    <xf numFmtId="2" fontId="3" fillId="0" borderId="7" xfId="0" applyNumberFormat="1" applyFont="1" applyBorder="1" applyAlignment="1">
      <alignment wrapText="1"/>
    </xf>
    <xf numFmtId="2" fontId="3" fillId="0" borderId="8" xfId="0" applyNumberFormat="1" applyFont="1" applyBorder="1" applyAlignment="1">
      <alignment wrapText="1"/>
    </xf>
    <xf numFmtId="2" fontId="3" fillId="0" borderId="9" xfId="0" applyNumberFormat="1" applyFont="1" applyBorder="1" applyAlignment="1">
      <alignment wrapText="1"/>
    </xf>
    <xf numFmtId="2" fontId="3" fillId="0" borderId="10" xfId="0" applyNumberFormat="1" applyFont="1" applyBorder="1" applyAlignment="1">
      <alignment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3" fillId="0" borderId="14" xfId="0" applyFont="1" applyBorder="1" applyAlignment="1">
      <alignment horizontal="center"/>
    </xf>
    <xf numFmtId="0" fontId="0" fillId="0" borderId="14" xfId="0" applyBorder="1" applyAlignment="1">
      <alignment horizontal="center"/>
    </xf>
    <xf numFmtId="0" fontId="21" fillId="0" borderId="3"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wrapText="1"/>
    </xf>
    <xf numFmtId="0" fontId="21" fillId="0" borderId="6" xfId="0" applyFont="1" applyBorder="1" applyAlignment="1">
      <alignment horizontal="left" wrapText="1"/>
    </xf>
    <xf numFmtId="0" fontId="21" fillId="0" borderId="0" xfId="0" applyFont="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xf numFmtId="0" fontId="34" fillId="0" borderId="3" xfId="0" applyFont="1" applyBorder="1" applyAlignment="1">
      <alignment horizontal="left" vertical="top" wrapText="1"/>
    </xf>
    <xf numFmtId="0" fontId="34" fillId="0" borderId="4" xfId="0" applyFont="1" applyBorder="1" applyAlignment="1">
      <alignment horizontal="left" vertical="top" wrapText="1"/>
    </xf>
    <xf numFmtId="0" fontId="34" fillId="0" borderId="5" xfId="0" applyFont="1" applyBorder="1" applyAlignment="1">
      <alignment horizontal="left" vertical="top" wrapText="1"/>
    </xf>
    <xf numFmtId="0" fontId="34" fillId="0" borderId="6" xfId="0" applyFont="1" applyBorder="1" applyAlignment="1">
      <alignment horizontal="left" vertical="top" wrapText="1"/>
    </xf>
    <xf numFmtId="0" fontId="34" fillId="0" borderId="7" xfId="0" applyFont="1" applyBorder="1" applyAlignment="1">
      <alignment horizontal="left" vertical="top" wrapText="1"/>
    </xf>
    <xf numFmtId="0" fontId="34" fillId="0" borderId="8" xfId="0" applyFont="1" applyBorder="1" applyAlignment="1">
      <alignment horizontal="left" vertical="top" wrapText="1"/>
    </xf>
    <xf numFmtId="0" fontId="34" fillId="0" borderId="9" xfId="0" applyFont="1" applyBorder="1" applyAlignment="1">
      <alignment horizontal="left" vertical="top" wrapText="1"/>
    </xf>
    <xf numFmtId="0" fontId="34" fillId="0" borderId="10" xfId="0" applyFont="1" applyBorder="1" applyAlignment="1">
      <alignment horizontal="left" vertical="top" wrapText="1"/>
    </xf>
    <xf numFmtId="2" fontId="3" fillId="0" borderId="3" xfId="0" applyNumberFormat="1" applyFont="1" applyBorder="1" applyAlignment="1">
      <alignment horizontal="left" vertical="top" wrapText="1"/>
    </xf>
    <xf numFmtId="2" fontId="3" fillId="0" borderId="4" xfId="0" applyNumberFormat="1" applyFont="1" applyBorder="1" applyAlignment="1">
      <alignment horizontal="left" vertical="top" wrapText="1"/>
    </xf>
    <xf numFmtId="2" fontId="3" fillId="0" borderId="5"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2" fontId="3" fillId="0" borderId="0" xfId="0" applyNumberFormat="1" applyFont="1" applyAlignment="1">
      <alignment horizontal="left" vertical="top" wrapText="1"/>
    </xf>
    <xf numFmtId="2" fontId="3" fillId="0" borderId="7" xfId="0" applyNumberFormat="1" applyFont="1" applyBorder="1" applyAlignment="1">
      <alignment horizontal="left" vertical="top" wrapText="1"/>
    </xf>
    <xf numFmtId="2" fontId="3" fillId="0" borderId="8" xfId="0" applyNumberFormat="1" applyFont="1" applyBorder="1" applyAlignment="1">
      <alignment horizontal="left" vertical="top" wrapText="1"/>
    </xf>
    <xf numFmtId="2" fontId="3" fillId="0" borderId="9" xfId="0" applyNumberFormat="1" applyFont="1" applyBorder="1" applyAlignment="1">
      <alignment horizontal="left" vertical="top" wrapText="1"/>
    </xf>
    <xf numFmtId="2" fontId="3" fillId="0" borderId="10" xfId="0" applyNumberFormat="1" applyFont="1" applyBorder="1" applyAlignment="1">
      <alignment horizontal="left" vertical="top" wrapText="1"/>
    </xf>
    <xf numFmtId="0" fontId="34" fillId="0" borderId="0" xfId="0" applyFont="1" applyBorder="1" applyAlignment="1">
      <alignment horizontal="left" vertical="top" wrapText="1"/>
    </xf>
    <xf numFmtId="0" fontId="35" fillId="0" borderId="3" xfId="0" applyFont="1" applyBorder="1" applyAlignment="1">
      <alignment horizontal="left" vertical="top" wrapText="1"/>
    </xf>
    <xf numFmtId="0" fontId="35" fillId="0" borderId="4" xfId="0" applyFont="1" applyBorder="1" applyAlignment="1">
      <alignment horizontal="left" vertical="top" wrapText="1"/>
    </xf>
    <xf numFmtId="0" fontId="35" fillId="0" borderId="5" xfId="0" applyFont="1" applyBorder="1" applyAlignment="1">
      <alignment horizontal="left" vertical="top" wrapText="1"/>
    </xf>
    <xf numFmtId="0" fontId="35" fillId="0" borderId="6" xfId="0" applyFont="1" applyBorder="1" applyAlignment="1">
      <alignment horizontal="left" vertical="top" wrapText="1"/>
    </xf>
    <xf numFmtId="0" fontId="35" fillId="0" borderId="0" xfId="0" applyFont="1" applyBorder="1" applyAlignment="1">
      <alignment horizontal="left" vertical="top" wrapText="1"/>
    </xf>
    <xf numFmtId="0" fontId="35" fillId="0" borderId="7" xfId="0" applyFont="1" applyBorder="1" applyAlignment="1">
      <alignment horizontal="left" vertical="top" wrapText="1"/>
    </xf>
    <xf numFmtId="0" fontId="35" fillId="0" borderId="8" xfId="0" applyFont="1" applyBorder="1" applyAlignment="1">
      <alignment horizontal="left" vertical="top" wrapText="1"/>
    </xf>
    <xf numFmtId="0" fontId="35" fillId="0" borderId="9" xfId="0" applyFont="1" applyBorder="1" applyAlignment="1">
      <alignment horizontal="left" vertical="top" wrapText="1"/>
    </xf>
    <xf numFmtId="0" fontId="35" fillId="0" borderId="10" xfId="0" applyFont="1" applyBorder="1" applyAlignment="1">
      <alignment horizontal="left" vertical="top" wrapText="1"/>
    </xf>
    <xf numFmtId="0" fontId="33" fillId="0" borderId="3" xfId="0" applyFont="1" applyBorder="1" applyAlignment="1">
      <alignment horizontal="left" wrapText="1"/>
    </xf>
    <xf numFmtId="0" fontId="33" fillId="0" borderId="4" xfId="0" applyFont="1" applyBorder="1" applyAlignment="1">
      <alignment horizontal="left" wrapText="1"/>
    </xf>
    <xf numFmtId="0" fontId="33" fillId="0" borderId="5" xfId="0" applyFont="1" applyBorder="1" applyAlignment="1">
      <alignment horizontal="left" wrapText="1"/>
    </xf>
    <xf numFmtId="0" fontId="33" fillId="0" borderId="6" xfId="0" applyFont="1" applyBorder="1" applyAlignment="1">
      <alignment horizontal="left" wrapText="1"/>
    </xf>
    <xf numFmtId="0" fontId="33" fillId="0" borderId="7" xfId="0" applyFont="1" applyBorder="1" applyAlignment="1">
      <alignment horizontal="left" wrapText="1"/>
    </xf>
    <xf numFmtId="0" fontId="33" fillId="0" borderId="8" xfId="0" applyFont="1" applyBorder="1" applyAlignment="1">
      <alignment horizontal="left" wrapText="1"/>
    </xf>
    <xf numFmtId="0" fontId="33" fillId="0" borderId="9" xfId="0" applyFont="1" applyBorder="1" applyAlignment="1">
      <alignment horizontal="left" wrapText="1"/>
    </xf>
    <xf numFmtId="0" fontId="33" fillId="0" borderId="10" xfId="0" applyFont="1" applyBorder="1" applyAlignment="1">
      <alignment horizontal="left" wrapText="1"/>
    </xf>
    <xf numFmtId="0" fontId="36" fillId="0" borderId="0" xfId="0" applyFont="1"/>
    <xf numFmtId="11" fontId="36" fillId="0" borderId="0" xfId="0" applyNumberFormat="1" applyFont="1"/>
    <xf numFmtId="165" fontId="36" fillId="0" borderId="0" xfId="0" applyNumberFormat="1" applyFont="1"/>
    <xf numFmtId="2" fontId="36" fillId="0" borderId="0" xfId="0" applyNumberFormat="1" applyFont="1"/>
    <xf numFmtId="0" fontId="0" fillId="0" borderId="0" xfId="0" applyBorder="1" applyAlignment="1">
      <alignment horizontal="left" vertical="top" wrapText="1"/>
    </xf>
    <xf numFmtId="0" fontId="33" fillId="0" borderId="0" xfId="0" applyFont="1" applyBorder="1" applyAlignment="1">
      <alignment horizontal="left" wrapText="1"/>
    </xf>
    <xf numFmtId="11" fontId="2" fillId="0" borderId="0" xfId="0" applyNumberFormat="1" applyFont="1"/>
    <xf numFmtId="2" fontId="2" fillId="0" borderId="0" xfId="0" applyNumberFormat="1" applyFont="1" applyAlignment="1">
      <alignment horizontal="left"/>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378</v>
      </c>
    </row>
    <row r="3" spans="1:11" x14ac:dyDescent="0.35">
      <c r="A3" s="57" t="s">
        <v>370</v>
      </c>
      <c r="B3" s="58"/>
      <c r="C3" s="58"/>
      <c r="D3" s="58"/>
      <c r="E3" s="58"/>
      <c r="F3" s="58"/>
      <c r="H3" s="56" t="s">
        <v>376</v>
      </c>
      <c r="I3" s="56"/>
      <c r="J3" s="56"/>
      <c r="K3" s="56"/>
    </row>
    <row r="4" spans="1:11" x14ac:dyDescent="0.35">
      <c r="A4" s="58"/>
      <c r="B4" s="58"/>
      <c r="C4" s="58"/>
      <c r="D4" s="58"/>
      <c r="E4" s="58"/>
      <c r="F4" s="58"/>
      <c r="H4" s="56"/>
      <c r="I4" s="56"/>
      <c r="J4" s="56"/>
      <c r="K4" s="56"/>
    </row>
    <row r="5" spans="1:11" x14ac:dyDescent="0.35">
      <c r="A5" s="58"/>
      <c r="B5" s="58"/>
      <c r="C5" s="58"/>
      <c r="D5" s="58"/>
      <c r="E5" s="58"/>
      <c r="F5" s="58"/>
      <c r="H5" s="56"/>
      <c r="I5" s="56"/>
      <c r="J5" s="56"/>
      <c r="K5" s="56"/>
    </row>
    <row r="6" spans="1:11" x14ac:dyDescent="0.35">
      <c r="A6" s="58"/>
      <c r="B6" s="58"/>
      <c r="C6" s="58"/>
      <c r="D6" s="58"/>
      <c r="E6" s="58"/>
      <c r="F6" s="58"/>
      <c r="H6" s="56"/>
      <c r="I6" s="56"/>
      <c r="J6" s="56"/>
      <c r="K6" s="56"/>
    </row>
    <row r="7" spans="1:11" x14ac:dyDescent="0.35">
      <c r="A7" s="58"/>
      <c r="B7" s="58"/>
      <c r="C7" s="58"/>
      <c r="D7" s="58"/>
      <c r="E7" s="58"/>
      <c r="F7" s="58"/>
      <c r="H7" s="56"/>
      <c r="I7" s="56"/>
      <c r="J7" s="56"/>
      <c r="K7" s="56"/>
    </row>
    <row r="8" spans="1:11" x14ac:dyDescent="0.35">
      <c r="A8" s="58"/>
      <c r="B8" s="58"/>
      <c r="C8" s="58"/>
      <c r="D8" s="58"/>
      <c r="E8" s="58"/>
      <c r="F8" s="58"/>
      <c r="H8" s="56"/>
      <c r="I8" s="56"/>
      <c r="J8" s="56"/>
      <c r="K8" s="56"/>
    </row>
    <row r="9" spans="1:11" ht="14.5" customHeight="1" x14ac:dyDescent="0.35">
      <c r="A9" s="58"/>
      <c r="B9" s="58"/>
      <c r="C9" s="58"/>
      <c r="D9" s="58"/>
      <c r="E9" s="58"/>
      <c r="F9" s="58"/>
    </row>
    <row r="10" spans="1:11" x14ac:dyDescent="0.35">
      <c r="A10" s="58"/>
      <c r="B10" s="58"/>
      <c r="C10" s="58"/>
      <c r="D10" s="58"/>
      <c r="E10" s="58"/>
      <c r="F10" s="58"/>
    </row>
    <row r="11" spans="1:11" x14ac:dyDescent="0.35">
      <c r="A11" s="58"/>
      <c r="B11" s="58"/>
      <c r="C11" s="58"/>
      <c r="D11" s="58"/>
      <c r="E11" s="58"/>
      <c r="F11" s="58"/>
    </row>
    <row r="14" spans="1:11" x14ac:dyDescent="0.35">
      <c r="A14" s="59" t="s">
        <v>371</v>
      </c>
      <c r="B14" s="59"/>
      <c r="C14" s="59"/>
      <c r="D14" s="59"/>
      <c r="E14" s="59"/>
      <c r="F14" s="44"/>
    </row>
    <row r="15" spans="1:11" x14ac:dyDescent="0.35">
      <c r="A15" s="59"/>
      <c r="B15" s="59"/>
      <c r="C15" s="59"/>
      <c r="D15" s="59"/>
      <c r="E15" s="59"/>
      <c r="F15" s="44"/>
    </row>
    <row r="16" spans="1:11" ht="14.5" customHeight="1" x14ac:dyDescent="0.35">
      <c r="A16" s="59"/>
      <c r="B16" s="59"/>
      <c r="C16" s="59"/>
      <c r="D16" s="59"/>
      <c r="E16" s="59"/>
      <c r="F16" s="44"/>
    </row>
    <row r="17" spans="1:14" x14ac:dyDescent="0.35">
      <c r="A17" s="59"/>
      <c r="B17" s="59"/>
      <c r="C17" s="59"/>
      <c r="D17" s="59"/>
      <c r="E17" s="59"/>
      <c r="F17" s="44"/>
    </row>
    <row r="18" spans="1:14" x14ac:dyDescent="0.35">
      <c r="A18" s="59"/>
      <c r="B18" s="59"/>
      <c r="C18" s="59"/>
      <c r="D18" s="59"/>
      <c r="E18" s="59"/>
      <c r="F18" s="44"/>
    </row>
    <row r="19" spans="1:14" x14ac:dyDescent="0.35">
      <c r="A19" s="59"/>
      <c r="B19" s="59"/>
      <c r="C19" s="59"/>
      <c r="D19" s="59"/>
      <c r="E19" s="59"/>
      <c r="F19" s="44"/>
    </row>
    <row r="20" spans="1:14" x14ac:dyDescent="0.35">
      <c r="A20" s="59"/>
      <c r="B20" s="59"/>
      <c r="C20" s="59"/>
      <c r="D20" s="59"/>
      <c r="E20" s="59"/>
      <c r="F20" s="44"/>
    </row>
    <row r="21" spans="1:14" x14ac:dyDescent="0.35">
      <c r="A21" s="59"/>
      <c r="B21" s="59"/>
      <c r="C21" s="59"/>
      <c r="D21" s="59"/>
      <c r="E21" s="59"/>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59" t="s">
        <v>372</v>
      </c>
      <c r="B24" s="59"/>
      <c r="C24" s="59"/>
      <c r="D24" s="59"/>
      <c r="E24" s="59"/>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60" t="s">
        <v>373</v>
      </c>
      <c r="B28" s="60"/>
      <c r="C28" s="60"/>
      <c r="D28" s="60"/>
      <c r="E28" s="60"/>
      <c r="F28" s="44"/>
      <c r="K28" s="55" t="s">
        <v>377</v>
      </c>
      <c r="L28" s="55"/>
      <c r="M28" s="55"/>
      <c r="N28" s="55"/>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54" t="s">
        <v>374</v>
      </c>
      <c r="B32" s="54"/>
      <c r="C32" s="54"/>
      <c r="D32" s="54"/>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54" t="s">
        <v>375</v>
      </c>
      <c r="B37" s="54"/>
      <c r="C37" s="54"/>
      <c r="D37" s="54"/>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0B62-844C-4134-A344-2BCDD50FAF65}">
  <dimension ref="A1:AZ65"/>
  <sheetViews>
    <sheetView topLeftCell="C40" zoomScale="65" zoomScaleNormal="55" workbookViewId="0">
      <selection activeCell="D44" sqref="D44:K65"/>
    </sheetView>
  </sheetViews>
  <sheetFormatPr defaultRowHeight="14.5" x14ac:dyDescent="0.35"/>
  <cols>
    <col min="2" max="2" width="32.542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55</v>
      </c>
      <c r="B2" s="3"/>
    </row>
    <row r="3" spans="1:8" ht="15" thickTop="1" x14ac:dyDescent="0.35">
      <c r="B3" s="7"/>
      <c r="C3" s="7"/>
      <c r="D3" s="8"/>
      <c r="E3" s="7"/>
      <c r="F3" s="7"/>
    </row>
    <row r="4" spans="1:8" x14ac:dyDescent="0.35">
      <c r="B4" s="7" t="s">
        <v>56</v>
      </c>
      <c r="C4" s="7" t="s">
        <v>45</v>
      </c>
      <c r="D4" s="8">
        <v>0.06</v>
      </c>
      <c r="E4" s="7" t="s">
        <v>1</v>
      </c>
      <c r="F4" s="7">
        <v>21</v>
      </c>
      <c r="H4" s="7" t="s">
        <v>165</v>
      </c>
    </row>
    <row r="5" spans="1:8" x14ac:dyDescent="0.35">
      <c r="B5" s="7"/>
      <c r="C5" s="7"/>
      <c r="D5" s="8"/>
      <c r="E5" s="7" t="s">
        <v>69</v>
      </c>
      <c r="F5" s="7">
        <v>8</v>
      </c>
    </row>
    <row r="6" spans="1:8" x14ac:dyDescent="0.35">
      <c r="B6" s="7"/>
      <c r="C6" s="7"/>
      <c r="D6" s="8"/>
      <c r="E6" s="7" t="s">
        <v>70</v>
      </c>
      <c r="F6" s="7">
        <v>13</v>
      </c>
      <c r="H6" s="7"/>
    </row>
    <row r="7" spans="1:8" x14ac:dyDescent="0.35">
      <c r="B7" s="7" t="s">
        <v>57</v>
      </c>
      <c r="C7" s="7" t="s">
        <v>16</v>
      </c>
      <c r="D7" s="8">
        <v>0.19</v>
      </c>
      <c r="E7" s="7">
        <v>6</v>
      </c>
      <c r="F7" s="7"/>
      <c r="H7" s="7" t="s">
        <v>540</v>
      </c>
    </row>
    <row r="8" spans="1:8" x14ac:dyDescent="0.35">
      <c r="B8" s="7" t="s">
        <v>52</v>
      </c>
      <c r="C8" s="7" t="s">
        <v>16</v>
      </c>
      <c r="D8" s="8">
        <v>0.03</v>
      </c>
      <c r="E8" s="7">
        <v>16</v>
      </c>
      <c r="F8" s="7"/>
      <c r="H8" s="7" t="s">
        <v>539</v>
      </c>
    </row>
    <row r="9" spans="1:8" x14ac:dyDescent="0.35">
      <c r="B9" s="7" t="s">
        <v>39</v>
      </c>
      <c r="C9" s="7" t="s">
        <v>16</v>
      </c>
      <c r="D9" s="8">
        <v>0.16</v>
      </c>
      <c r="E9" s="7">
        <v>16</v>
      </c>
      <c r="F9" s="7"/>
      <c r="H9" s="7" t="s">
        <v>539</v>
      </c>
    </row>
    <row r="10" spans="1:8" x14ac:dyDescent="0.35">
      <c r="B10" s="7" t="s">
        <v>8</v>
      </c>
      <c r="C10" s="7" t="s">
        <v>16</v>
      </c>
      <c r="D10" s="8">
        <v>0.13</v>
      </c>
      <c r="E10" s="7">
        <v>15</v>
      </c>
      <c r="F10" s="7"/>
      <c r="H10" s="7" t="s">
        <v>539</v>
      </c>
    </row>
    <row r="11" spans="1:8" x14ac:dyDescent="0.35">
      <c r="B11" s="7" t="s">
        <v>31</v>
      </c>
      <c r="C11" s="7" t="s">
        <v>16</v>
      </c>
      <c r="D11" s="8">
        <v>0.11</v>
      </c>
      <c r="E11" s="7">
        <v>5</v>
      </c>
      <c r="F11" s="7"/>
      <c r="H11" s="7" t="s">
        <v>538</v>
      </c>
    </row>
    <row r="12" spans="1:8" x14ac:dyDescent="0.35">
      <c r="B12" s="7" t="s">
        <v>53</v>
      </c>
      <c r="C12" s="7" t="s">
        <v>16</v>
      </c>
      <c r="D12" s="8">
        <v>0.04</v>
      </c>
      <c r="E12" s="7">
        <v>5</v>
      </c>
      <c r="F12" s="7"/>
      <c r="H12" s="7" t="s">
        <v>538</v>
      </c>
    </row>
    <row r="13" spans="1:8" x14ac:dyDescent="0.35">
      <c r="B13" s="7" t="s">
        <v>54</v>
      </c>
      <c r="C13" s="7" t="s">
        <v>16</v>
      </c>
      <c r="D13" s="8">
        <v>0</v>
      </c>
      <c r="E13" s="7">
        <v>5</v>
      </c>
      <c r="F13" s="7"/>
      <c r="H13" s="7" t="s">
        <v>538</v>
      </c>
    </row>
    <row r="14" spans="1:8" x14ac:dyDescent="0.35">
      <c r="B14" s="7" t="s">
        <v>29</v>
      </c>
      <c r="C14" s="7" t="s">
        <v>16</v>
      </c>
      <c r="D14" s="8">
        <v>0.08</v>
      </c>
      <c r="E14" s="7">
        <v>21</v>
      </c>
      <c r="F14" s="7"/>
      <c r="H14" s="7" t="s">
        <v>541</v>
      </c>
    </row>
    <row r="15" spans="1:8" s="25" customFormat="1" x14ac:dyDescent="0.35">
      <c r="A15" s="29"/>
    </row>
    <row r="16" spans="1:8" x14ac:dyDescent="0.35">
      <c r="B16" t="s">
        <v>27</v>
      </c>
      <c r="C16" t="s">
        <v>45</v>
      </c>
      <c r="D16" s="5">
        <v>0.16</v>
      </c>
      <c r="E16" t="s">
        <v>27</v>
      </c>
      <c r="F16">
        <v>21</v>
      </c>
    </row>
    <row r="17" spans="2:19" x14ac:dyDescent="0.35">
      <c r="E17" t="s">
        <v>76</v>
      </c>
      <c r="F17">
        <v>5</v>
      </c>
    </row>
    <row r="18" spans="2:19" x14ac:dyDescent="0.35">
      <c r="E18" t="s">
        <v>77</v>
      </c>
      <c r="F18">
        <v>16</v>
      </c>
    </row>
    <row r="19" spans="2:19" x14ac:dyDescent="0.35">
      <c r="B19" s="4"/>
      <c r="C19" s="4"/>
      <c r="D19" s="9"/>
      <c r="E19" s="4"/>
      <c r="F19" s="4"/>
    </row>
    <row r="20" spans="2:19" ht="15" thickBot="1" x14ac:dyDescent="0.4"/>
    <row r="21" spans="2:19" ht="61.5" x14ac:dyDescent="1.35">
      <c r="B21" s="21" t="s">
        <v>542</v>
      </c>
      <c r="Q21" s="188" t="s">
        <v>545</v>
      </c>
      <c r="R21" s="189"/>
      <c r="S21" s="190"/>
    </row>
    <row r="22" spans="2:19" ht="15" thickBot="1" x14ac:dyDescent="0.4">
      <c r="Q22" s="191"/>
      <c r="R22" s="192"/>
      <c r="S22" s="193"/>
    </row>
    <row r="23" spans="2:19" x14ac:dyDescent="0.35">
      <c r="D23" s="197" t="s">
        <v>546</v>
      </c>
      <c r="E23" s="198"/>
      <c r="F23" s="198"/>
      <c r="G23" s="198"/>
      <c r="H23" s="198"/>
      <c r="I23" s="198"/>
      <c r="J23" s="198"/>
      <c r="K23" s="198"/>
      <c r="L23" s="198"/>
      <c r="M23" s="199"/>
      <c r="Q23" s="191"/>
      <c r="R23" s="192"/>
      <c r="S23" s="193"/>
    </row>
    <row r="24" spans="2:19" x14ac:dyDescent="0.35">
      <c r="D24" s="200"/>
      <c r="E24" s="201"/>
      <c r="F24" s="201"/>
      <c r="G24" s="201"/>
      <c r="H24" s="201"/>
      <c r="I24" s="201"/>
      <c r="J24" s="201"/>
      <c r="K24" s="201"/>
      <c r="L24" s="201"/>
      <c r="M24" s="202"/>
      <c r="Q24" s="191"/>
      <c r="R24" s="192"/>
      <c r="S24" s="193"/>
    </row>
    <row r="25" spans="2:19" x14ac:dyDescent="0.35">
      <c r="D25" s="200"/>
      <c r="E25" s="201"/>
      <c r="F25" s="201"/>
      <c r="G25" s="201"/>
      <c r="H25" s="201"/>
      <c r="I25" s="201"/>
      <c r="J25" s="201"/>
      <c r="K25" s="201"/>
      <c r="L25" s="201"/>
      <c r="M25" s="202"/>
      <c r="Q25" s="191"/>
      <c r="R25" s="192"/>
      <c r="S25" s="193"/>
    </row>
    <row r="26" spans="2:19" x14ac:dyDescent="0.35">
      <c r="D26" s="200"/>
      <c r="E26" s="201"/>
      <c r="F26" s="201"/>
      <c r="G26" s="201"/>
      <c r="H26" s="201"/>
      <c r="I26" s="201"/>
      <c r="J26" s="201"/>
      <c r="K26" s="201"/>
      <c r="L26" s="201"/>
      <c r="M26" s="202"/>
      <c r="Q26" s="191"/>
      <c r="R26" s="192"/>
      <c r="S26" s="193"/>
    </row>
    <row r="27" spans="2:19" x14ac:dyDescent="0.35">
      <c r="D27" s="200"/>
      <c r="E27" s="201"/>
      <c r="F27" s="201"/>
      <c r="G27" s="201"/>
      <c r="H27" s="201"/>
      <c r="I27" s="201"/>
      <c r="J27" s="201"/>
      <c r="K27" s="201"/>
      <c r="L27" s="201"/>
      <c r="M27" s="202"/>
      <c r="Q27" s="191"/>
      <c r="R27" s="192"/>
      <c r="S27" s="193"/>
    </row>
    <row r="28" spans="2:19" ht="15" thickBot="1" x14ac:dyDescent="0.4">
      <c r="D28" s="200"/>
      <c r="E28" s="201"/>
      <c r="F28" s="201"/>
      <c r="G28" s="201"/>
      <c r="H28" s="201"/>
      <c r="I28" s="201"/>
      <c r="J28" s="201"/>
      <c r="K28" s="201"/>
      <c r="L28" s="201"/>
      <c r="M28" s="202"/>
      <c r="Q28" s="194"/>
      <c r="R28" s="195"/>
      <c r="S28" s="196"/>
    </row>
    <row r="29" spans="2:19" x14ac:dyDescent="0.35">
      <c r="D29" s="200"/>
      <c r="E29" s="201"/>
      <c r="F29" s="201"/>
      <c r="G29" s="201"/>
      <c r="H29" s="201"/>
      <c r="I29" s="201"/>
      <c r="J29" s="201"/>
      <c r="K29" s="201"/>
      <c r="L29" s="201"/>
      <c r="M29" s="202"/>
    </row>
    <row r="30" spans="2:19" x14ac:dyDescent="0.35">
      <c r="D30" s="200"/>
      <c r="E30" s="201"/>
      <c r="F30" s="201"/>
      <c r="G30" s="201"/>
      <c r="H30" s="201"/>
      <c r="I30" s="201"/>
      <c r="J30" s="201"/>
      <c r="K30" s="201"/>
      <c r="L30" s="201"/>
      <c r="M30" s="202"/>
    </row>
    <row r="31" spans="2:19" x14ac:dyDescent="0.35">
      <c r="D31" s="200"/>
      <c r="E31" s="201"/>
      <c r="F31" s="201"/>
      <c r="G31" s="201"/>
      <c r="H31" s="201"/>
      <c r="I31" s="201"/>
      <c r="J31" s="201"/>
      <c r="K31" s="201"/>
      <c r="L31" s="201"/>
      <c r="M31" s="202"/>
    </row>
    <row r="32" spans="2:19" x14ac:dyDescent="0.35">
      <c r="D32" s="200"/>
      <c r="E32" s="201"/>
      <c r="F32" s="201"/>
      <c r="G32" s="201"/>
      <c r="H32" s="201"/>
      <c r="I32" s="201"/>
      <c r="J32" s="201"/>
      <c r="K32" s="201"/>
      <c r="L32" s="201"/>
      <c r="M32" s="202"/>
    </row>
    <row r="33" spans="4:52" x14ac:dyDescent="0.35">
      <c r="D33" s="200"/>
      <c r="E33" s="201"/>
      <c r="F33" s="201"/>
      <c r="G33" s="201"/>
      <c r="H33" s="201"/>
      <c r="I33" s="201"/>
      <c r="J33" s="201"/>
      <c r="K33" s="201"/>
      <c r="L33" s="201"/>
      <c r="M33" s="202"/>
    </row>
    <row r="34" spans="4:52" ht="15" thickBot="1" x14ac:dyDescent="0.4">
      <c r="D34" s="200"/>
      <c r="E34" s="201"/>
      <c r="F34" s="201"/>
      <c r="G34" s="201"/>
      <c r="H34" s="201"/>
      <c r="I34" s="201"/>
      <c r="J34" s="201"/>
      <c r="K34" s="201"/>
      <c r="L34" s="201"/>
      <c r="M34" s="202"/>
    </row>
    <row r="35" spans="4:52" x14ac:dyDescent="0.35">
      <c r="D35" s="200"/>
      <c r="E35" s="201"/>
      <c r="F35" s="201"/>
      <c r="G35" s="201"/>
      <c r="H35" s="201"/>
      <c r="I35" s="201"/>
      <c r="J35" s="201"/>
      <c r="K35" s="201"/>
      <c r="L35" s="201"/>
      <c r="M35" s="202"/>
      <c r="O35" s="171" t="s">
        <v>547</v>
      </c>
      <c r="P35" s="172"/>
      <c r="Q35" s="172"/>
      <c r="R35" s="172"/>
      <c r="S35" s="173"/>
    </row>
    <row r="36" spans="4:52" x14ac:dyDescent="0.35">
      <c r="D36" s="200"/>
      <c r="E36" s="201"/>
      <c r="F36" s="201"/>
      <c r="G36" s="201"/>
      <c r="H36" s="201"/>
      <c r="I36" s="201"/>
      <c r="J36" s="201"/>
      <c r="K36" s="201"/>
      <c r="L36" s="201"/>
      <c r="M36" s="202"/>
      <c r="O36" s="174"/>
      <c r="P36" s="175"/>
      <c r="Q36" s="175"/>
      <c r="R36" s="175"/>
      <c r="S36" s="176"/>
    </row>
    <row r="37" spans="4:52" x14ac:dyDescent="0.35">
      <c r="D37" s="200"/>
      <c r="E37" s="201"/>
      <c r="F37" s="201"/>
      <c r="G37" s="201"/>
      <c r="H37" s="201"/>
      <c r="I37" s="201"/>
      <c r="J37" s="201"/>
      <c r="K37" s="201"/>
      <c r="L37" s="201"/>
      <c r="M37" s="202"/>
      <c r="O37" s="174"/>
      <c r="P37" s="175"/>
      <c r="Q37" s="175"/>
      <c r="R37" s="175"/>
      <c r="S37" s="176"/>
    </row>
    <row r="38" spans="4:52" ht="15" thickBot="1" x14ac:dyDescent="0.4">
      <c r="D38" s="200"/>
      <c r="E38" s="201"/>
      <c r="F38" s="201"/>
      <c r="G38" s="201"/>
      <c r="H38" s="201"/>
      <c r="I38" s="201"/>
      <c r="J38" s="201"/>
      <c r="K38" s="201"/>
      <c r="L38" s="201"/>
      <c r="M38" s="202"/>
      <c r="O38" s="177"/>
      <c r="P38" s="178"/>
      <c r="Q38" s="178"/>
      <c r="R38" s="178"/>
      <c r="S38" s="179"/>
    </row>
    <row r="39" spans="4:52" ht="14.5" customHeight="1" x14ac:dyDescent="0.35">
      <c r="D39" s="200"/>
      <c r="E39" s="201"/>
      <c r="F39" s="201"/>
      <c r="G39" s="201"/>
      <c r="H39" s="201"/>
      <c r="I39" s="201"/>
      <c r="J39" s="201"/>
      <c r="K39" s="201"/>
      <c r="L39" s="201"/>
      <c r="M39" s="202"/>
    </row>
    <row r="40" spans="4:52" ht="14.5" customHeight="1" x14ac:dyDescent="0.35">
      <c r="D40" s="200"/>
      <c r="E40" s="201"/>
      <c r="F40" s="201"/>
      <c r="G40" s="201"/>
      <c r="H40" s="201"/>
      <c r="I40" s="201"/>
      <c r="J40" s="201"/>
      <c r="K40" s="201"/>
      <c r="L40" s="201"/>
      <c r="M40" s="202"/>
    </row>
    <row r="41" spans="4:52" s="33" customFormat="1" ht="85.5" thickBot="1" x14ac:dyDescent="0.4">
      <c r="D41" s="203"/>
      <c r="E41" s="204"/>
      <c r="F41" s="204"/>
      <c r="G41" s="204"/>
      <c r="H41" s="204"/>
      <c r="I41" s="204"/>
      <c r="J41" s="204"/>
      <c r="K41" s="204"/>
      <c r="L41" s="204"/>
      <c r="M41" s="205"/>
      <c r="S41" s="33" t="s">
        <v>176</v>
      </c>
      <c r="T41" s="33" t="s">
        <v>177</v>
      </c>
      <c r="U41" s="33" t="s">
        <v>178</v>
      </c>
      <c r="V41" s="33" t="s">
        <v>179</v>
      </c>
      <c r="W41" s="33" t="s">
        <v>180</v>
      </c>
      <c r="X41" s="33" t="s">
        <v>181</v>
      </c>
      <c r="Y41" s="33" t="s">
        <v>227</v>
      </c>
      <c r="Z41" s="33" t="s">
        <v>183</v>
      </c>
      <c r="AA41" s="33" t="s">
        <v>184</v>
      </c>
      <c r="AB41" s="33" t="s">
        <v>185</v>
      </c>
      <c r="AC41" s="33" t="s">
        <v>186</v>
      </c>
      <c r="AD41" s="33" t="s">
        <v>233</v>
      </c>
      <c r="AE41" s="33" t="s">
        <v>189</v>
      </c>
      <c r="AF41" s="33" t="s">
        <v>190</v>
      </c>
      <c r="AG41" s="33" t="s">
        <v>191</v>
      </c>
      <c r="AH41" s="33" t="s">
        <v>192</v>
      </c>
      <c r="AI41" s="33" t="s">
        <v>239</v>
      </c>
      <c r="AJ41" s="33" t="s">
        <v>195</v>
      </c>
      <c r="AK41" s="33" t="s">
        <v>196</v>
      </c>
      <c r="AL41" s="33" t="s">
        <v>197</v>
      </c>
      <c r="AM41" s="33" t="s">
        <v>198</v>
      </c>
      <c r="AN41" s="33" t="s">
        <v>245</v>
      </c>
      <c r="AO41" s="33" t="s">
        <v>201</v>
      </c>
      <c r="AP41" s="33" t="s">
        <v>202</v>
      </c>
      <c r="AQ41" s="33" t="s">
        <v>203</v>
      </c>
      <c r="AR41" s="33" t="s">
        <v>204</v>
      </c>
      <c r="AS41" s="33" t="s">
        <v>212</v>
      </c>
      <c r="AT41"/>
      <c r="AU41"/>
      <c r="AV41"/>
      <c r="AW41"/>
      <c r="AX41"/>
      <c r="AY41"/>
      <c r="AZ41"/>
    </row>
    <row r="42" spans="4:52" ht="14.5" customHeight="1" x14ac:dyDescent="0.35">
      <c r="S42" t="s">
        <v>544</v>
      </c>
      <c r="T42">
        <v>1</v>
      </c>
      <c r="U42">
        <v>2</v>
      </c>
      <c r="V42">
        <v>0.40336082474226798</v>
      </c>
      <c r="W42">
        <v>-1.22268041237115E-2</v>
      </c>
      <c r="X42">
        <v>0.13385567010309299</v>
      </c>
      <c r="Y42">
        <v>-8.5360824742267999E-2</v>
      </c>
      <c r="Z42">
        <v>2</v>
      </c>
      <c r="AA42">
        <v>0.13417638249651401</v>
      </c>
      <c r="AB42">
        <v>0.11517634595375301</v>
      </c>
      <c r="AC42">
        <v>0.111150764312013</v>
      </c>
      <c r="AD42">
        <v>0.104561843525097</v>
      </c>
      <c r="AE42">
        <v>2</v>
      </c>
      <c r="AF42">
        <v>3.00619838780307</v>
      </c>
      <c r="AG42">
        <v>-0.106157249758739</v>
      </c>
      <c r="AH42">
        <v>1.20427125203876</v>
      </c>
      <c r="AI42">
        <v>-0.81636686830009397</v>
      </c>
      <c r="AJ42">
        <v>2</v>
      </c>
      <c r="AK42">
        <v>7.9489364543144803E-3</v>
      </c>
      <c r="AL42">
        <v>0.916700215748532</v>
      </c>
      <c r="AM42">
        <v>0.244984569228371</v>
      </c>
      <c r="AN42">
        <v>0.42558257510638298</v>
      </c>
      <c r="AO42">
        <v>0.219995014722625</v>
      </c>
      <c r="AP42">
        <v>8.2347076144264703E-2</v>
      </c>
      <c r="AQ42">
        <v>0.18801758559352799</v>
      </c>
      <c r="AR42">
        <v>0.22678223130275799</v>
      </c>
      <c r="AS42">
        <v>-5.0333033381149397</v>
      </c>
    </row>
    <row r="43" spans="4:52" ht="19" thickBot="1" x14ac:dyDescent="0.5">
      <c r="D43" s="40" t="s">
        <v>210</v>
      </c>
    </row>
    <row r="44" spans="4:52" x14ac:dyDescent="0.35">
      <c r="D44" s="162" t="s">
        <v>543</v>
      </c>
      <c r="E44" s="180"/>
      <c r="F44" s="180"/>
      <c r="G44" s="180"/>
      <c r="H44" s="180"/>
      <c r="I44" s="180"/>
      <c r="J44" s="180"/>
      <c r="K44" s="181"/>
    </row>
    <row r="45" spans="4:52" x14ac:dyDescent="0.35">
      <c r="D45" s="182"/>
      <c r="E45" s="183"/>
      <c r="F45" s="183"/>
      <c r="G45" s="183"/>
      <c r="H45" s="183"/>
      <c r="I45" s="183"/>
      <c r="J45" s="183"/>
      <c r="K45" s="184"/>
    </row>
    <row r="46" spans="4:52" x14ac:dyDescent="0.35">
      <c r="D46" s="182"/>
      <c r="E46" s="183"/>
      <c r="F46" s="183"/>
      <c r="G46" s="183"/>
      <c r="H46" s="183"/>
      <c r="I46" s="183"/>
      <c r="J46" s="183"/>
      <c r="K46" s="184"/>
    </row>
    <row r="47" spans="4:52" x14ac:dyDescent="0.35">
      <c r="D47" s="182"/>
      <c r="E47" s="183"/>
      <c r="F47" s="183"/>
      <c r="G47" s="183"/>
      <c r="H47" s="183"/>
      <c r="I47" s="183"/>
      <c r="J47" s="183"/>
      <c r="K47" s="184"/>
    </row>
    <row r="48" spans="4:52" x14ac:dyDescent="0.35">
      <c r="D48" s="182"/>
      <c r="E48" s="183"/>
      <c r="F48" s="183"/>
      <c r="G48" s="183"/>
      <c r="H48" s="183"/>
      <c r="I48" s="183"/>
      <c r="J48" s="183"/>
      <c r="K48" s="184"/>
    </row>
    <row r="49" spans="4:14" x14ac:dyDescent="0.35">
      <c r="D49" s="182"/>
      <c r="E49" s="183"/>
      <c r="F49" s="183"/>
      <c r="G49" s="183"/>
      <c r="H49" s="183"/>
      <c r="I49" s="183"/>
      <c r="J49" s="183"/>
      <c r="K49" s="184"/>
    </row>
    <row r="50" spans="4:14" x14ac:dyDescent="0.35">
      <c r="D50" s="182"/>
      <c r="E50" s="183"/>
      <c r="F50" s="183"/>
      <c r="G50" s="183"/>
      <c r="H50" s="183"/>
      <c r="I50" s="183"/>
      <c r="J50" s="183"/>
      <c r="K50" s="184"/>
    </row>
    <row r="51" spans="4:14" x14ac:dyDescent="0.35">
      <c r="D51" s="182"/>
      <c r="E51" s="183"/>
      <c r="F51" s="183"/>
      <c r="G51" s="183"/>
      <c r="H51" s="183"/>
      <c r="I51" s="183"/>
      <c r="J51" s="183"/>
      <c r="K51" s="184"/>
    </row>
    <row r="52" spans="4:14" x14ac:dyDescent="0.35">
      <c r="D52" s="182"/>
      <c r="E52" s="183"/>
      <c r="F52" s="183"/>
      <c r="G52" s="183"/>
      <c r="H52" s="183"/>
      <c r="I52" s="183"/>
      <c r="J52" s="183"/>
      <c r="K52" s="184"/>
      <c r="N52" s="39"/>
    </row>
    <row r="53" spans="4:14" x14ac:dyDescent="0.35">
      <c r="D53" s="182"/>
      <c r="E53" s="183"/>
      <c r="F53" s="183"/>
      <c r="G53" s="183"/>
      <c r="H53" s="183"/>
      <c r="I53" s="183"/>
      <c r="J53" s="183"/>
      <c r="K53" s="184"/>
    </row>
    <row r="54" spans="4:14" x14ac:dyDescent="0.35">
      <c r="D54" s="182"/>
      <c r="E54" s="183"/>
      <c r="F54" s="183"/>
      <c r="G54" s="183"/>
      <c r="H54" s="183"/>
      <c r="I54" s="183"/>
      <c r="J54" s="183"/>
      <c r="K54" s="184"/>
      <c r="N54" s="39"/>
    </row>
    <row r="55" spans="4:14" x14ac:dyDescent="0.35">
      <c r="D55" s="182"/>
      <c r="E55" s="183"/>
      <c r="F55" s="183"/>
      <c r="G55" s="183"/>
      <c r="H55" s="183"/>
      <c r="I55" s="183"/>
      <c r="J55" s="183"/>
      <c r="K55" s="184"/>
    </row>
    <row r="56" spans="4:14" x14ac:dyDescent="0.35">
      <c r="D56" s="182"/>
      <c r="E56" s="183"/>
      <c r="F56" s="183"/>
      <c r="G56" s="183"/>
      <c r="H56" s="183"/>
      <c r="I56" s="183"/>
      <c r="J56" s="183"/>
      <c r="K56" s="184"/>
      <c r="N56" s="47"/>
    </row>
    <row r="57" spans="4:14" x14ac:dyDescent="0.35">
      <c r="D57" s="182"/>
      <c r="E57" s="183"/>
      <c r="F57" s="183"/>
      <c r="G57" s="183"/>
      <c r="H57" s="183"/>
      <c r="I57" s="183"/>
      <c r="J57" s="183"/>
      <c r="K57" s="184"/>
    </row>
    <row r="58" spans="4:14" x14ac:dyDescent="0.35">
      <c r="D58" s="182"/>
      <c r="E58" s="183"/>
      <c r="F58" s="183"/>
      <c r="G58" s="183"/>
      <c r="H58" s="183"/>
      <c r="I58" s="183"/>
      <c r="J58" s="183"/>
      <c r="K58" s="184"/>
    </row>
    <row r="59" spans="4:14" x14ac:dyDescent="0.35">
      <c r="D59" s="182"/>
      <c r="E59" s="183"/>
      <c r="F59" s="183"/>
      <c r="G59" s="183"/>
      <c r="H59" s="183"/>
      <c r="I59" s="183"/>
      <c r="J59" s="183"/>
      <c r="K59" s="184"/>
    </row>
    <row r="60" spans="4:14" x14ac:dyDescent="0.35">
      <c r="D60" s="182"/>
      <c r="E60" s="183"/>
      <c r="F60" s="183"/>
      <c r="G60" s="183"/>
      <c r="H60" s="183"/>
      <c r="I60" s="183"/>
      <c r="J60" s="183"/>
      <c r="K60" s="184"/>
    </row>
    <row r="61" spans="4:14" x14ac:dyDescent="0.35">
      <c r="D61" s="182"/>
      <c r="E61" s="183"/>
      <c r="F61" s="183"/>
      <c r="G61" s="183"/>
      <c r="H61" s="183"/>
      <c r="I61" s="183"/>
      <c r="J61" s="183"/>
      <c r="K61" s="184"/>
    </row>
    <row r="62" spans="4:14" x14ac:dyDescent="0.35">
      <c r="D62" s="182"/>
      <c r="E62" s="183"/>
      <c r="F62" s="183"/>
      <c r="G62" s="183"/>
      <c r="H62" s="183"/>
      <c r="I62" s="183"/>
      <c r="J62" s="183"/>
      <c r="K62" s="184"/>
    </row>
    <row r="63" spans="4:14" x14ac:dyDescent="0.35">
      <c r="D63" s="182"/>
      <c r="E63" s="183"/>
      <c r="F63" s="183"/>
      <c r="G63" s="183"/>
      <c r="H63" s="183"/>
      <c r="I63" s="183"/>
      <c r="J63" s="183"/>
      <c r="K63" s="184"/>
    </row>
    <row r="64" spans="4:14" x14ac:dyDescent="0.35">
      <c r="D64" s="182"/>
      <c r="E64" s="183"/>
      <c r="F64" s="183"/>
      <c r="G64" s="183"/>
      <c r="H64" s="183"/>
      <c r="I64" s="183"/>
      <c r="J64" s="183"/>
      <c r="K64" s="184"/>
    </row>
    <row r="65" spans="4:11" ht="15" thickBot="1" x14ac:dyDescent="0.4">
      <c r="D65" s="185"/>
      <c r="E65" s="186"/>
      <c r="F65" s="186"/>
      <c r="G65" s="186"/>
      <c r="H65" s="186"/>
      <c r="I65" s="186"/>
      <c r="J65" s="186"/>
      <c r="K65" s="187"/>
    </row>
  </sheetData>
  <mergeCells count="4">
    <mergeCell ref="Q21:S28"/>
    <mergeCell ref="D23:M41"/>
    <mergeCell ref="O35:S38"/>
    <mergeCell ref="D44:K6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00BE-8207-452A-9B25-9314A5A10F1F}">
  <dimension ref="A1:AW67"/>
  <sheetViews>
    <sheetView topLeftCell="A4" zoomScale="64" zoomScaleNormal="55" workbookViewId="0">
      <selection activeCell="B60" sqref="B60"/>
    </sheetView>
  </sheetViews>
  <sheetFormatPr defaultRowHeight="14.5" x14ac:dyDescent="0.35"/>
  <cols>
    <col min="2" max="2" width="31.7265625" customWidth="1"/>
    <col min="3" max="3" width="16.26953125" customWidth="1"/>
    <col min="4" max="4" width="8.7265625" style="5"/>
    <col min="5" max="5" width="22" customWidth="1"/>
    <col min="19" max="19" width="82.6328125" customWidth="1"/>
  </cols>
  <sheetData>
    <row r="1" spans="1:8" x14ac:dyDescent="0.35">
      <c r="H1" s="6" t="s">
        <v>148</v>
      </c>
    </row>
    <row r="2" spans="1:8" ht="15" thickBot="1" x14ac:dyDescent="0.4">
      <c r="A2" s="2" t="s">
        <v>51</v>
      </c>
      <c r="B2" s="3"/>
    </row>
    <row r="3" spans="1:8" ht="15" thickTop="1" x14ac:dyDescent="0.35">
      <c r="B3" s="7" t="s">
        <v>1</v>
      </c>
      <c r="C3" s="7" t="s">
        <v>45</v>
      </c>
      <c r="D3" s="8">
        <v>0.06</v>
      </c>
      <c r="E3" s="7" t="s">
        <v>1</v>
      </c>
      <c r="F3" s="7">
        <v>21</v>
      </c>
      <c r="H3" s="7" t="s">
        <v>165</v>
      </c>
    </row>
    <row r="4" spans="1:8" x14ac:dyDescent="0.35">
      <c r="B4" s="7"/>
      <c r="C4" s="7"/>
      <c r="D4" s="8"/>
      <c r="E4" s="7" t="s">
        <v>69</v>
      </c>
      <c r="F4" s="7">
        <v>8</v>
      </c>
      <c r="H4" s="7"/>
    </row>
    <row r="5" spans="1:8" x14ac:dyDescent="0.35">
      <c r="B5" s="7"/>
      <c r="C5" s="7"/>
      <c r="D5" s="8"/>
      <c r="E5" s="7" t="s">
        <v>70</v>
      </c>
      <c r="F5" s="7">
        <v>13</v>
      </c>
    </row>
    <row r="6" spans="1:8" x14ac:dyDescent="0.35">
      <c r="B6" s="7" t="s">
        <v>29</v>
      </c>
      <c r="C6" s="7" t="s">
        <v>16</v>
      </c>
      <c r="D6" s="8">
        <v>0.11</v>
      </c>
      <c r="E6" s="7">
        <v>21</v>
      </c>
      <c r="F6" s="7"/>
      <c r="H6" s="7" t="s">
        <v>541</v>
      </c>
    </row>
    <row r="7" spans="1:8" x14ac:dyDescent="0.35">
      <c r="B7" s="7" t="s">
        <v>52</v>
      </c>
      <c r="C7" s="7" t="s">
        <v>16</v>
      </c>
      <c r="D7" s="8">
        <v>0.03</v>
      </c>
      <c r="E7" s="7">
        <v>16</v>
      </c>
      <c r="F7" s="7"/>
      <c r="H7" s="7" t="s">
        <v>539</v>
      </c>
    </row>
    <row r="8" spans="1:8" x14ac:dyDescent="0.35">
      <c r="B8" s="7" t="s">
        <v>39</v>
      </c>
      <c r="C8" s="7" t="s">
        <v>16</v>
      </c>
      <c r="D8" s="8">
        <v>0.08</v>
      </c>
      <c r="E8" s="7">
        <v>16</v>
      </c>
      <c r="F8" s="7"/>
      <c r="H8" s="7" t="s">
        <v>539</v>
      </c>
    </row>
    <row r="9" spans="1:8" x14ac:dyDescent="0.35">
      <c r="B9" s="7" t="s">
        <v>8</v>
      </c>
      <c r="C9" s="7" t="s">
        <v>16</v>
      </c>
      <c r="D9" s="8">
        <v>7.0000000000000007E-2</v>
      </c>
      <c r="E9" s="7">
        <v>15</v>
      </c>
      <c r="F9" s="7"/>
      <c r="H9" s="7" t="s">
        <v>539</v>
      </c>
    </row>
    <row r="10" spans="1:8" x14ac:dyDescent="0.35">
      <c r="B10" s="7" t="s">
        <v>31</v>
      </c>
      <c r="C10" s="7" t="s">
        <v>16</v>
      </c>
      <c r="D10" s="8">
        <v>0.1</v>
      </c>
      <c r="E10" s="7">
        <v>5</v>
      </c>
      <c r="F10" s="7"/>
      <c r="H10" s="7" t="s">
        <v>538</v>
      </c>
    </row>
    <row r="11" spans="1:8" x14ac:dyDescent="0.35">
      <c r="B11" s="7" t="s">
        <v>53</v>
      </c>
      <c r="C11" s="7" t="s">
        <v>16</v>
      </c>
      <c r="D11" s="8">
        <v>0.03</v>
      </c>
      <c r="E11" s="7">
        <v>5</v>
      </c>
      <c r="F11" s="7"/>
      <c r="H11" s="7" t="s">
        <v>538</v>
      </c>
    </row>
    <row r="12" spans="1:8" x14ac:dyDescent="0.35">
      <c r="B12" s="7" t="s">
        <v>54</v>
      </c>
      <c r="C12" s="7" t="s">
        <v>16</v>
      </c>
      <c r="D12" s="8">
        <v>0.01</v>
      </c>
      <c r="E12" s="7">
        <v>5</v>
      </c>
      <c r="F12" s="7"/>
      <c r="H12" s="7" t="s">
        <v>538</v>
      </c>
    </row>
    <row r="13" spans="1:8" s="25" customFormat="1" x14ac:dyDescent="0.35">
      <c r="A13" s="29"/>
      <c r="D13" s="30"/>
    </row>
    <row r="14" spans="1:8" x14ac:dyDescent="0.35">
      <c r="B14" t="s">
        <v>44</v>
      </c>
      <c r="C14" t="s">
        <v>45</v>
      </c>
      <c r="D14" s="5">
        <v>0.19</v>
      </c>
      <c r="E14" t="s">
        <v>44</v>
      </c>
      <c r="F14">
        <v>21</v>
      </c>
    </row>
    <row r="15" spans="1:8" x14ac:dyDescent="0.35">
      <c r="E15" t="s">
        <v>65</v>
      </c>
      <c r="F15">
        <v>13</v>
      </c>
    </row>
    <row r="16" spans="1:8" x14ac:dyDescent="0.35">
      <c r="E16" t="s">
        <v>66</v>
      </c>
      <c r="F16">
        <v>8</v>
      </c>
    </row>
    <row r="17" spans="2:19" x14ac:dyDescent="0.35">
      <c r="B17" s="4" t="s">
        <v>6</v>
      </c>
      <c r="C17" t="s">
        <v>45</v>
      </c>
      <c r="D17" s="5">
        <v>0.14000000000000001</v>
      </c>
      <c r="E17" s="4" t="s">
        <v>6</v>
      </c>
      <c r="F17">
        <v>21</v>
      </c>
    </row>
    <row r="18" spans="2:19" x14ac:dyDescent="0.35">
      <c r="E18" t="s">
        <v>531</v>
      </c>
      <c r="F18">
        <v>7</v>
      </c>
    </row>
    <row r="19" spans="2:19" x14ac:dyDescent="0.35">
      <c r="E19" t="s">
        <v>537</v>
      </c>
      <c r="F19">
        <v>14</v>
      </c>
    </row>
    <row r="20" spans="2:19" x14ac:dyDescent="0.35">
      <c r="B20" s="4"/>
      <c r="C20" s="4"/>
      <c r="D20" s="9"/>
      <c r="E20" s="4"/>
      <c r="F20" s="4"/>
    </row>
    <row r="21" spans="2:19" x14ac:dyDescent="0.35">
      <c r="B21" s="4"/>
      <c r="C21" s="4"/>
      <c r="D21" s="9"/>
      <c r="E21" s="4"/>
      <c r="F21" s="4"/>
    </row>
    <row r="22" spans="2:19" ht="15" thickBot="1" x14ac:dyDescent="0.4"/>
    <row r="23" spans="2:19" ht="61.5" x14ac:dyDescent="1.35">
      <c r="B23" s="21" t="s">
        <v>162</v>
      </c>
      <c r="Q23" s="118" t="s">
        <v>549</v>
      </c>
      <c r="R23" s="119"/>
      <c r="S23" s="120"/>
    </row>
    <row r="24" spans="2:19" ht="15" thickBot="1" x14ac:dyDescent="0.4">
      <c r="Q24" s="121"/>
      <c r="R24" s="122"/>
      <c r="S24" s="123"/>
    </row>
    <row r="25" spans="2:19" x14ac:dyDescent="0.35">
      <c r="D25" s="162" t="s">
        <v>550</v>
      </c>
      <c r="E25" s="163"/>
      <c r="F25" s="163"/>
      <c r="G25" s="163"/>
      <c r="H25" s="163"/>
      <c r="I25" s="163"/>
      <c r="J25" s="163"/>
      <c r="K25" s="163"/>
      <c r="L25" s="163"/>
      <c r="M25" s="164"/>
      <c r="Q25" s="121"/>
      <c r="R25" s="122"/>
      <c r="S25" s="123"/>
    </row>
    <row r="26" spans="2:19" x14ac:dyDescent="0.35">
      <c r="D26" s="165"/>
      <c r="E26" s="166"/>
      <c r="F26" s="166"/>
      <c r="G26" s="166"/>
      <c r="H26" s="166"/>
      <c r="I26" s="166"/>
      <c r="J26" s="166"/>
      <c r="K26" s="166"/>
      <c r="L26" s="166"/>
      <c r="M26" s="167"/>
      <c r="Q26" s="121"/>
      <c r="R26" s="122"/>
      <c r="S26" s="123"/>
    </row>
    <row r="27" spans="2:19" x14ac:dyDescent="0.35">
      <c r="D27" s="165"/>
      <c r="E27" s="166"/>
      <c r="F27" s="166"/>
      <c r="G27" s="166"/>
      <c r="H27" s="166"/>
      <c r="I27" s="166"/>
      <c r="J27" s="166"/>
      <c r="K27" s="166"/>
      <c r="L27" s="166"/>
      <c r="M27" s="167"/>
      <c r="Q27" s="121"/>
      <c r="R27" s="122"/>
      <c r="S27" s="123"/>
    </row>
    <row r="28" spans="2:19" x14ac:dyDescent="0.35">
      <c r="D28" s="165"/>
      <c r="E28" s="166"/>
      <c r="F28" s="166"/>
      <c r="G28" s="166"/>
      <c r="H28" s="166"/>
      <c r="I28" s="166"/>
      <c r="J28" s="166"/>
      <c r="K28" s="166"/>
      <c r="L28" s="166"/>
      <c r="M28" s="167"/>
      <c r="Q28" s="121"/>
      <c r="R28" s="122"/>
      <c r="S28" s="123"/>
    </row>
    <row r="29" spans="2:19" x14ac:dyDescent="0.35">
      <c r="D29" s="165"/>
      <c r="E29" s="166"/>
      <c r="F29" s="166"/>
      <c r="G29" s="166"/>
      <c r="H29" s="166"/>
      <c r="I29" s="166"/>
      <c r="J29" s="166"/>
      <c r="K29" s="166"/>
      <c r="L29" s="166"/>
      <c r="M29" s="167"/>
      <c r="Q29" s="121"/>
      <c r="R29" s="122"/>
      <c r="S29" s="123"/>
    </row>
    <row r="30" spans="2:19" ht="15" thickBot="1" x14ac:dyDescent="0.4">
      <c r="D30" s="165"/>
      <c r="E30" s="166"/>
      <c r="F30" s="166"/>
      <c r="G30" s="166"/>
      <c r="H30" s="166"/>
      <c r="I30" s="166"/>
      <c r="J30" s="166"/>
      <c r="K30" s="166"/>
      <c r="L30" s="166"/>
      <c r="M30" s="167"/>
      <c r="Q30" s="124"/>
      <c r="R30" s="125"/>
      <c r="S30" s="126"/>
    </row>
    <row r="31" spans="2:19" x14ac:dyDescent="0.35">
      <c r="D31" s="165"/>
      <c r="E31" s="166"/>
      <c r="F31" s="166"/>
      <c r="G31" s="166"/>
      <c r="H31" s="166"/>
      <c r="I31" s="166"/>
      <c r="J31" s="166"/>
      <c r="K31" s="166"/>
      <c r="L31" s="166"/>
      <c r="M31" s="167"/>
    </row>
    <row r="32" spans="2:19" x14ac:dyDescent="0.35">
      <c r="D32" s="165"/>
      <c r="E32" s="166"/>
      <c r="F32" s="166"/>
      <c r="G32" s="166"/>
      <c r="H32" s="166"/>
      <c r="I32" s="166"/>
      <c r="J32" s="166"/>
      <c r="K32" s="166"/>
      <c r="L32" s="166"/>
      <c r="M32" s="167"/>
    </row>
    <row r="33" spans="4:49" x14ac:dyDescent="0.35">
      <c r="D33" s="165"/>
      <c r="E33" s="166"/>
      <c r="F33" s="166"/>
      <c r="G33" s="166"/>
      <c r="H33" s="166"/>
      <c r="I33" s="166"/>
      <c r="J33" s="166"/>
      <c r="K33" s="166"/>
      <c r="L33" s="166"/>
      <c r="M33" s="167"/>
    </row>
    <row r="34" spans="4:49" x14ac:dyDescent="0.35">
      <c r="D34" s="165"/>
      <c r="E34" s="166"/>
      <c r="F34" s="166"/>
      <c r="G34" s="166"/>
      <c r="H34" s="166"/>
      <c r="I34" s="166"/>
      <c r="J34" s="166"/>
      <c r="K34" s="166"/>
      <c r="L34" s="166"/>
      <c r="M34" s="167"/>
    </row>
    <row r="35" spans="4:49" x14ac:dyDescent="0.35">
      <c r="D35" s="165"/>
      <c r="E35" s="166"/>
      <c r="F35" s="166"/>
      <c r="G35" s="166"/>
      <c r="H35" s="166"/>
      <c r="I35" s="166"/>
      <c r="J35" s="166"/>
      <c r="K35" s="166"/>
      <c r="L35" s="166"/>
      <c r="M35" s="167"/>
    </row>
    <row r="36" spans="4:49" ht="15" thickBot="1" x14ac:dyDescent="0.4">
      <c r="D36" s="165"/>
      <c r="E36" s="166"/>
      <c r="F36" s="166"/>
      <c r="G36" s="166"/>
      <c r="H36" s="166"/>
      <c r="I36" s="166"/>
      <c r="J36" s="166"/>
      <c r="K36" s="166"/>
      <c r="L36" s="166"/>
      <c r="M36" s="167"/>
    </row>
    <row r="37" spans="4:49" x14ac:dyDescent="0.35">
      <c r="D37" s="165"/>
      <c r="E37" s="166"/>
      <c r="F37" s="166"/>
      <c r="G37" s="166"/>
      <c r="H37" s="166"/>
      <c r="I37" s="166"/>
      <c r="J37" s="166"/>
      <c r="K37" s="166"/>
      <c r="L37" s="166"/>
      <c r="M37" s="167"/>
      <c r="O37" s="171" t="s">
        <v>561</v>
      </c>
      <c r="P37" s="172"/>
      <c r="Q37" s="172"/>
      <c r="R37" s="172"/>
      <c r="S37" s="173"/>
    </row>
    <row r="38" spans="4:49" x14ac:dyDescent="0.35">
      <c r="D38" s="165"/>
      <c r="E38" s="166"/>
      <c r="F38" s="166"/>
      <c r="G38" s="166"/>
      <c r="H38" s="166"/>
      <c r="I38" s="166"/>
      <c r="J38" s="166"/>
      <c r="K38" s="166"/>
      <c r="L38" s="166"/>
      <c r="M38" s="167"/>
      <c r="O38" s="174"/>
      <c r="P38" s="175"/>
      <c r="Q38" s="175"/>
      <c r="R38" s="175"/>
      <c r="S38" s="176"/>
    </row>
    <row r="39" spans="4:49" x14ac:dyDescent="0.35">
      <c r="D39" s="165"/>
      <c r="E39" s="166"/>
      <c r="F39" s="166"/>
      <c r="G39" s="166"/>
      <c r="H39" s="166"/>
      <c r="I39" s="166"/>
      <c r="J39" s="166"/>
      <c r="K39" s="166"/>
      <c r="L39" s="166"/>
      <c r="M39" s="167"/>
      <c r="O39" s="174"/>
      <c r="P39" s="175"/>
      <c r="Q39" s="175"/>
      <c r="R39" s="175"/>
      <c r="S39" s="176"/>
    </row>
    <row r="40" spans="4:49" ht="15" thickBot="1" x14ac:dyDescent="0.4">
      <c r="D40" s="165"/>
      <c r="E40" s="166"/>
      <c r="F40" s="166"/>
      <c r="G40" s="166"/>
      <c r="H40" s="166"/>
      <c r="I40" s="166"/>
      <c r="J40" s="166"/>
      <c r="K40" s="166"/>
      <c r="L40" s="166"/>
      <c r="M40" s="167"/>
      <c r="O40" s="177"/>
      <c r="P40" s="178"/>
      <c r="Q40" s="178"/>
      <c r="R40" s="178"/>
      <c r="S40" s="179"/>
    </row>
    <row r="41" spans="4:49" ht="14.5" customHeight="1" x14ac:dyDescent="0.35">
      <c r="D41" s="165"/>
      <c r="E41" s="166"/>
      <c r="F41" s="166"/>
      <c r="G41" s="166"/>
      <c r="H41" s="166"/>
      <c r="I41" s="166"/>
      <c r="J41" s="166"/>
      <c r="K41" s="166"/>
      <c r="L41" s="166"/>
      <c r="M41" s="167"/>
    </row>
    <row r="42" spans="4:49" ht="14.5" customHeight="1" x14ac:dyDescent="0.35">
      <c r="D42" s="165"/>
      <c r="E42" s="166"/>
      <c r="F42" s="166"/>
      <c r="G42" s="166"/>
      <c r="H42" s="166"/>
      <c r="I42" s="166"/>
      <c r="J42" s="166"/>
      <c r="K42" s="166"/>
      <c r="L42" s="166"/>
      <c r="M42" s="167"/>
    </row>
    <row r="43" spans="4:49" s="33" customFormat="1" ht="110" thickBot="1" x14ac:dyDescent="0.4">
      <c r="D43" s="168"/>
      <c r="E43" s="169"/>
      <c r="F43" s="169"/>
      <c r="G43" s="169"/>
      <c r="H43" s="169"/>
      <c r="I43" s="169"/>
      <c r="J43" s="169"/>
      <c r="K43" s="169"/>
      <c r="L43" s="169"/>
      <c r="M43" s="170"/>
      <c r="S43" s="33" t="s">
        <v>176</v>
      </c>
      <c r="T43" s="33" t="s">
        <v>177</v>
      </c>
      <c r="U43" s="33" t="s">
        <v>178</v>
      </c>
      <c r="V43" s="33" t="s">
        <v>179</v>
      </c>
      <c r="W43" s="33" t="s">
        <v>180</v>
      </c>
      <c r="X43" s="33" t="s">
        <v>181</v>
      </c>
      <c r="Y43" s="33" t="s">
        <v>461</v>
      </c>
      <c r="Z43" s="33" t="s">
        <v>551</v>
      </c>
      <c r="AA43" s="33" t="s">
        <v>183</v>
      </c>
      <c r="AB43" s="33" t="s">
        <v>184</v>
      </c>
      <c r="AC43" s="33" t="s">
        <v>185</v>
      </c>
      <c r="AD43" s="33" t="s">
        <v>186</v>
      </c>
      <c r="AE43" s="33" t="s">
        <v>552</v>
      </c>
      <c r="AF43" s="33" t="s">
        <v>553</v>
      </c>
      <c r="AG43" s="33" t="s">
        <v>189</v>
      </c>
      <c r="AH43" s="33" t="s">
        <v>190</v>
      </c>
      <c r="AI43" s="33" t="s">
        <v>191</v>
      </c>
      <c r="AJ43" s="33" t="s">
        <v>192</v>
      </c>
      <c r="AK43" s="33" t="s">
        <v>554</v>
      </c>
      <c r="AL43" s="33" t="s">
        <v>555</v>
      </c>
      <c r="AM43" s="33" t="s">
        <v>195</v>
      </c>
      <c r="AN43" s="33" t="s">
        <v>196</v>
      </c>
      <c r="AO43" s="33" t="s">
        <v>197</v>
      </c>
      <c r="AP43" s="33" t="s">
        <v>198</v>
      </c>
      <c r="AQ43" s="33" t="s">
        <v>556</v>
      </c>
      <c r="AR43" s="33" t="s">
        <v>557</v>
      </c>
      <c r="AS43" s="33" t="s">
        <v>201</v>
      </c>
      <c r="AT43" s="33" t="s">
        <v>202</v>
      </c>
      <c r="AU43" s="33" t="s">
        <v>203</v>
      </c>
      <c r="AV43" s="33" t="s">
        <v>204</v>
      </c>
      <c r="AW43" s="33" t="s">
        <v>212</v>
      </c>
    </row>
    <row r="44" spans="4:49" ht="14.5" customHeight="1" x14ac:dyDescent="0.35">
      <c r="S44" t="s">
        <v>558</v>
      </c>
      <c r="T44">
        <v>2</v>
      </c>
      <c r="U44">
        <v>1</v>
      </c>
      <c r="V44">
        <v>2.38878477306003</v>
      </c>
      <c r="W44">
        <v>3.1584919472913302E-2</v>
      </c>
      <c r="X44">
        <v>0.30739019033674903</v>
      </c>
      <c r="Y44">
        <v>-0.18609809663250401</v>
      </c>
      <c r="Z44">
        <v>-0.25281478770131699</v>
      </c>
      <c r="AA44">
        <v>1</v>
      </c>
      <c r="AB44">
        <v>0.202002866256873</v>
      </c>
      <c r="AC44">
        <v>0.22346658965788699</v>
      </c>
      <c r="AD44">
        <v>0.19193870031652799</v>
      </c>
      <c r="AE44">
        <v>0.18156229127710599</v>
      </c>
      <c r="AF44">
        <v>0.15723755661528299</v>
      </c>
      <c r="AG44">
        <v>1</v>
      </c>
      <c r="AH44">
        <v>11.8254993967382</v>
      </c>
      <c r="AI44">
        <v>0.14134067880692</v>
      </c>
      <c r="AJ44">
        <v>1.60150188487173</v>
      </c>
      <c r="AK44">
        <v>-1.0249820891964601</v>
      </c>
      <c r="AL44">
        <v>-1.60785243133665</v>
      </c>
      <c r="AM44">
        <v>1</v>
      </c>
      <c r="AN44" s="51">
        <v>2.54315693666638E-9</v>
      </c>
      <c r="AO44">
        <v>0.88936509841073497</v>
      </c>
      <c r="AP44">
        <v>0.128822243966487</v>
      </c>
      <c r="AQ44">
        <v>0.320619521768229</v>
      </c>
      <c r="AR44">
        <v>0.12741911403772199</v>
      </c>
      <c r="AS44">
        <v>0.34653960436724801</v>
      </c>
      <c r="AT44">
        <v>0.18317450545906</v>
      </c>
      <c r="AU44">
        <v>0.34885916940345302</v>
      </c>
      <c r="AV44">
        <v>0.125418710922097</v>
      </c>
      <c r="AW44">
        <v>21.6551578695594</v>
      </c>
    </row>
    <row r="45" spans="4:49" ht="19" thickBot="1" x14ac:dyDescent="0.5">
      <c r="D45" s="40" t="s">
        <v>210</v>
      </c>
      <c r="S45" s="1" t="s">
        <v>559</v>
      </c>
      <c r="T45" s="1">
        <v>1</v>
      </c>
      <c r="U45" s="1">
        <v>2</v>
      </c>
      <c r="V45" s="1">
        <v>2.27410810810811</v>
      </c>
      <c r="W45" s="1">
        <v>-4.23513513513517E-2</v>
      </c>
      <c r="X45" s="1">
        <v>0.32600000000000001</v>
      </c>
      <c r="Y45" s="1" t="s">
        <v>207</v>
      </c>
      <c r="Z45" s="1">
        <v>-0.24527027027027001</v>
      </c>
      <c r="AA45" s="1">
        <v>2</v>
      </c>
      <c r="AB45" s="1">
        <v>0.168439416854684</v>
      </c>
      <c r="AC45" s="1">
        <v>0.21181853390939101</v>
      </c>
      <c r="AD45" s="1">
        <v>0.19136212851276199</v>
      </c>
      <c r="AE45" s="1" t="s">
        <v>207</v>
      </c>
      <c r="AF45" s="1">
        <v>0.15729870068047899</v>
      </c>
      <c r="AG45" s="1">
        <v>2</v>
      </c>
      <c r="AH45" s="1">
        <v>13.501044770714399</v>
      </c>
      <c r="AI45" s="1">
        <v>-0.19994166973825001</v>
      </c>
      <c r="AJ45" s="1">
        <v>1.7035763687079699</v>
      </c>
      <c r="AK45" s="1" t="s">
        <v>207</v>
      </c>
      <c r="AL45" s="1">
        <v>-1.5592644389891599</v>
      </c>
      <c r="AM45" s="1">
        <v>2</v>
      </c>
      <c r="AN45" s="275">
        <v>1.6255243125351301E-10</v>
      </c>
      <c r="AO45" s="1">
        <v>0.84389841375635799</v>
      </c>
      <c r="AP45" s="1">
        <v>0.106669657853324</v>
      </c>
      <c r="AQ45" s="1" t="s">
        <v>207</v>
      </c>
      <c r="AR45" s="1">
        <v>0.137355034435971</v>
      </c>
      <c r="AS45" s="1">
        <v>0.30363223966914099</v>
      </c>
      <c r="AT45" s="1">
        <v>0.18074381137546</v>
      </c>
      <c r="AU45" s="1">
        <v>0.34937784812880801</v>
      </c>
      <c r="AV45" s="1">
        <v>9.6905756933023002E-2</v>
      </c>
      <c r="AW45" s="1">
        <v>20.990673539994901</v>
      </c>
    </row>
    <row r="46" spans="4:49" x14ac:dyDescent="0.35">
      <c r="D46" s="162" t="s">
        <v>548</v>
      </c>
      <c r="E46" s="180"/>
      <c r="F46" s="180"/>
      <c r="G46" s="180"/>
      <c r="H46" s="180"/>
      <c r="I46" s="180"/>
      <c r="J46" s="180"/>
      <c r="K46" s="181"/>
      <c r="S46" t="s">
        <v>560</v>
      </c>
      <c r="T46">
        <v>1</v>
      </c>
      <c r="U46">
        <v>3</v>
      </c>
      <c r="V46">
        <v>2.2794594594594599</v>
      </c>
      <c r="W46">
        <v>4.2972972972972603E-2</v>
      </c>
      <c r="X46">
        <v>0.30875675675675601</v>
      </c>
      <c r="Y46">
        <v>-0.172432432432433</v>
      </c>
      <c r="Z46" t="s">
        <v>207</v>
      </c>
      <c r="AA46">
        <v>3</v>
      </c>
      <c r="AB46">
        <v>0.19888620384878899</v>
      </c>
      <c r="AC46">
        <v>0.23353575773853399</v>
      </c>
      <c r="AD46">
        <v>0.200686115683961</v>
      </c>
      <c r="AE46">
        <v>0.18963055488689301</v>
      </c>
      <c r="AF46" t="s">
        <v>207</v>
      </c>
      <c r="AG46">
        <v>3</v>
      </c>
      <c r="AH46">
        <v>11.461124076723401</v>
      </c>
      <c r="AI46">
        <v>0.18401024917599501</v>
      </c>
      <c r="AJ46">
        <v>1.5385058189226399</v>
      </c>
      <c r="AK46">
        <v>-0.90930721863510799</v>
      </c>
      <c r="AL46" t="s">
        <v>207</v>
      </c>
      <c r="AM46">
        <v>3</v>
      </c>
      <c r="AN46" s="51">
        <v>2.02550618862777E-9</v>
      </c>
      <c r="AO46">
        <v>0.85618248727215596</v>
      </c>
      <c r="AP46">
        <v>0.142329922296691</v>
      </c>
      <c r="AQ46">
        <v>0.37589990816736002</v>
      </c>
      <c r="AR46" t="s">
        <v>207</v>
      </c>
      <c r="AS46">
        <v>0.24095717218773699</v>
      </c>
      <c r="AT46">
        <v>0.10700843786792499</v>
      </c>
      <c r="AU46">
        <v>0.36476165530772298</v>
      </c>
      <c r="AV46">
        <v>0.18559909582360101</v>
      </c>
      <c r="AW46">
        <v>22.800459637743</v>
      </c>
    </row>
    <row r="47" spans="4:49" x14ac:dyDescent="0.35">
      <c r="D47" s="182"/>
      <c r="E47" s="183"/>
      <c r="F47" s="183"/>
      <c r="G47" s="183"/>
      <c r="H47" s="183"/>
      <c r="I47" s="183"/>
      <c r="J47" s="183"/>
      <c r="K47" s="184"/>
    </row>
    <row r="48" spans="4:49" x14ac:dyDescent="0.35">
      <c r="D48" s="182"/>
      <c r="E48" s="183"/>
      <c r="F48" s="183"/>
      <c r="G48" s="183"/>
      <c r="H48" s="183"/>
      <c r="I48" s="183"/>
      <c r="J48" s="183"/>
      <c r="K48" s="184"/>
    </row>
    <row r="49" spans="4:14" x14ac:dyDescent="0.35">
      <c r="D49" s="182"/>
      <c r="E49" s="183"/>
      <c r="F49" s="183"/>
      <c r="G49" s="183"/>
      <c r="H49" s="183"/>
      <c r="I49" s="183"/>
      <c r="J49" s="183"/>
      <c r="K49" s="184"/>
    </row>
    <row r="50" spans="4:14" x14ac:dyDescent="0.35">
      <c r="D50" s="182"/>
      <c r="E50" s="183"/>
      <c r="F50" s="183"/>
      <c r="G50" s="183"/>
      <c r="H50" s="183"/>
      <c r="I50" s="183"/>
      <c r="J50" s="183"/>
      <c r="K50" s="184"/>
    </row>
    <row r="51" spans="4:14" x14ac:dyDescent="0.35">
      <c r="D51" s="182"/>
      <c r="E51" s="183"/>
      <c r="F51" s="183"/>
      <c r="G51" s="183"/>
      <c r="H51" s="183"/>
      <c r="I51" s="183"/>
      <c r="J51" s="183"/>
      <c r="K51" s="184"/>
    </row>
    <row r="52" spans="4:14" x14ac:dyDescent="0.35">
      <c r="D52" s="182"/>
      <c r="E52" s="183"/>
      <c r="F52" s="183"/>
      <c r="G52" s="183"/>
      <c r="H52" s="183"/>
      <c r="I52" s="183"/>
      <c r="J52" s="183"/>
      <c r="K52" s="184"/>
    </row>
    <row r="53" spans="4:14" x14ac:dyDescent="0.35">
      <c r="D53" s="182"/>
      <c r="E53" s="183"/>
      <c r="F53" s="183"/>
      <c r="G53" s="183"/>
      <c r="H53" s="183"/>
      <c r="I53" s="183"/>
      <c r="J53" s="183"/>
      <c r="K53" s="184"/>
    </row>
    <row r="54" spans="4:14" x14ac:dyDescent="0.35">
      <c r="D54" s="182"/>
      <c r="E54" s="183"/>
      <c r="F54" s="183"/>
      <c r="G54" s="183"/>
      <c r="H54" s="183"/>
      <c r="I54" s="183"/>
      <c r="J54" s="183"/>
      <c r="K54" s="184"/>
      <c r="N54" s="39"/>
    </row>
    <row r="55" spans="4:14" x14ac:dyDescent="0.35">
      <c r="D55" s="182"/>
      <c r="E55" s="183"/>
      <c r="F55" s="183"/>
      <c r="G55" s="183"/>
      <c r="H55" s="183"/>
      <c r="I55" s="183"/>
      <c r="J55" s="183"/>
      <c r="K55" s="184"/>
    </row>
    <row r="56" spans="4:14" x14ac:dyDescent="0.35">
      <c r="D56" s="182"/>
      <c r="E56" s="183"/>
      <c r="F56" s="183"/>
      <c r="G56" s="183"/>
      <c r="H56" s="183"/>
      <c r="I56" s="183"/>
      <c r="J56" s="183"/>
      <c r="K56" s="184"/>
      <c r="N56" s="39"/>
    </row>
    <row r="57" spans="4:14" x14ac:dyDescent="0.35">
      <c r="D57" s="182"/>
      <c r="E57" s="183"/>
      <c r="F57" s="183"/>
      <c r="G57" s="183"/>
      <c r="H57" s="183"/>
      <c r="I57" s="183"/>
      <c r="J57" s="183"/>
      <c r="K57" s="184"/>
    </row>
    <row r="58" spans="4:14" x14ac:dyDescent="0.35">
      <c r="D58" s="182"/>
      <c r="E58" s="183"/>
      <c r="F58" s="183"/>
      <c r="G58" s="183"/>
      <c r="H58" s="183"/>
      <c r="I58" s="183"/>
      <c r="J58" s="183"/>
      <c r="K58" s="184"/>
      <c r="N58" s="47"/>
    </row>
    <row r="59" spans="4:14" x14ac:dyDescent="0.35">
      <c r="D59" s="182"/>
      <c r="E59" s="183"/>
      <c r="F59" s="183"/>
      <c r="G59" s="183"/>
      <c r="H59" s="183"/>
      <c r="I59" s="183"/>
      <c r="J59" s="183"/>
      <c r="K59" s="184"/>
    </row>
    <row r="60" spans="4:14" x14ac:dyDescent="0.35">
      <c r="D60" s="182"/>
      <c r="E60" s="183"/>
      <c r="F60" s="183"/>
      <c r="G60" s="183"/>
      <c r="H60" s="183"/>
      <c r="I60" s="183"/>
      <c r="J60" s="183"/>
      <c r="K60" s="184"/>
    </row>
    <row r="61" spans="4:14" x14ac:dyDescent="0.35">
      <c r="D61" s="182"/>
      <c r="E61" s="183"/>
      <c r="F61" s="183"/>
      <c r="G61" s="183"/>
      <c r="H61" s="183"/>
      <c r="I61" s="183"/>
      <c r="J61" s="183"/>
      <c r="K61" s="184"/>
    </row>
    <row r="62" spans="4:14" x14ac:dyDescent="0.35">
      <c r="D62" s="182"/>
      <c r="E62" s="183"/>
      <c r="F62" s="183"/>
      <c r="G62" s="183"/>
      <c r="H62" s="183"/>
      <c r="I62" s="183"/>
      <c r="J62" s="183"/>
      <c r="K62" s="184"/>
    </row>
    <row r="63" spans="4:14" x14ac:dyDescent="0.35">
      <c r="D63" s="182"/>
      <c r="E63" s="183"/>
      <c r="F63" s="183"/>
      <c r="G63" s="183"/>
      <c r="H63" s="183"/>
      <c r="I63" s="183"/>
      <c r="J63" s="183"/>
      <c r="K63" s="184"/>
    </row>
    <row r="64" spans="4:14" x14ac:dyDescent="0.35">
      <c r="D64" s="182"/>
      <c r="E64" s="183"/>
      <c r="F64" s="183"/>
      <c r="G64" s="183"/>
      <c r="H64" s="183"/>
      <c r="I64" s="183"/>
      <c r="J64" s="183"/>
      <c r="K64" s="184"/>
    </row>
    <row r="65" spans="4:11" x14ac:dyDescent="0.35">
      <c r="D65" s="182"/>
      <c r="E65" s="183"/>
      <c r="F65" s="183"/>
      <c r="G65" s="183"/>
      <c r="H65" s="183"/>
      <c r="I65" s="183"/>
      <c r="J65" s="183"/>
      <c r="K65" s="184"/>
    </row>
    <row r="66" spans="4:11" x14ac:dyDescent="0.35">
      <c r="D66" s="182"/>
      <c r="E66" s="183"/>
      <c r="F66" s="183"/>
      <c r="G66" s="183"/>
      <c r="H66" s="183"/>
      <c r="I66" s="183"/>
      <c r="J66" s="183"/>
      <c r="K66" s="184"/>
    </row>
    <row r="67" spans="4:11" ht="15" thickBot="1" x14ac:dyDescent="0.4">
      <c r="D67" s="185"/>
      <c r="E67" s="186"/>
      <c r="F67" s="186"/>
      <c r="G67" s="186"/>
      <c r="H67" s="186"/>
      <c r="I67" s="186"/>
      <c r="J67" s="186"/>
      <c r="K67" s="187"/>
    </row>
  </sheetData>
  <mergeCells count="4">
    <mergeCell ref="Q23:S30"/>
    <mergeCell ref="D25:M43"/>
    <mergeCell ref="O37:S40"/>
    <mergeCell ref="D46:K6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54" zoomScaleNormal="55" workbookViewId="0">
      <selection activeCell="D16" sqref="D16:M34"/>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118" t="s">
        <v>361</v>
      </c>
      <c r="R14" s="119"/>
      <c r="S14" s="120"/>
    </row>
    <row r="15" spans="1:19" ht="15" thickBot="1" x14ac:dyDescent="0.4">
      <c r="Q15" s="121"/>
      <c r="R15" s="122"/>
      <c r="S15" s="123"/>
    </row>
    <row r="16" spans="1:19" x14ac:dyDescent="0.35">
      <c r="D16" s="162" t="s">
        <v>360</v>
      </c>
      <c r="E16" s="163"/>
      <c r="F16" s="163"/>
      <c r="G16" s="163"/>
      <c r="H16" s="163"/>
      <c r="I16" s="163"/>
      <c r="J16" s="163"/>
      <c r="K16" s="163"/>
      <c r="L16" s="163"/>
      <c r="M16" s="164"/>
      <c r="Q16" s="121"/>
      <c r="R16" s="122"/>
      <c r="S16" s="123"/>
    </row>
    <row r="17" spans="4:19" x14ac:dyDescent="0.35">
      <c r="D17" s="165"/>
      <c r="E17" s="166"/>
      <c r="F17" s="166"/>
      <c r="G17" s="166"/>
      <c r="H17" s="166"/>
      <c r="I17" s="166"/>
      <c r="J17" s="166"/>
      <c r="K17" s="166"/>
      <c r="L17" s="166"/>
      <c r="M17" s="167"/>
      <c r="Q17" s="121"/>
      <c r="R17" s="122"/>
      <c r="S17" s="123"/>
    </row>
    <row r="18" spans="4:19" x14ac:dyDescent="0.35">
      <c r="D18" s="165"/>
      <c r="E18" s="166"/>
      <c r="F18" s="166"/>
      <c r="G18" s="166"/>
      <c r="H18" s="166"/>
      <c r="I18" s="166"/>
      <c r="J18" s="166"/>
      <c r="K18" s="166"/>
      <c r="L18" s="166"/>
      <c r="M18" s="167"/>
      <c r="Q18" s="121"/>
      <c r="R18" s="122"/>
      <c r="S18" s="123"/>
    </row>
    <row r="19" spans="4:19" x14ac:dyDescent="0.35">
      <c r="D19" s="165"/>
      <c r="E19" s="166"/>
      <c r="F19" s="166"/>
      <c r="G19" s="166"/>
      <c r="H19" s="166"/>
      <c r="I19" s="166"/>
      <c r="J19" s="166"/>
      <c r="K19" s="166"/>
      <c r="L19" s="166"/>
      <c r="M19" s="167"/>
      <c r="Q19" s="121"/>
      <c r="R19" s="122"/>
      <c r="S19" s="123"/>
    </row>
    <row r="20" spans="4:19" x14ac:dyDescent="0.35">
      <c r="D20" s="165"/>
      <c r="E20" s="166"/>
      <c r="F20" s="166"/>
      <c r="G20" s="166"/>
      <c r="H20" s="166"/>
      <c r="I20" s="166"/>
      <c r="J20" s="166"/>
      <c r="K20" s="166"/>
      <c r="L20" s="166"/>
      <c r="M20" s="167"/>
      <c r="Q20" s="121"/>
      <c r="R20" s="122"/>
      <c r="S20" s="123"/>
    </row>
    <row r="21" spans="4:19" ht="15" thickBot="1" x14ac:dyDescent="0.4">
      <c r="D21" s="165"/>
      <c r="E21" s="166"/>
      <c r="F21" s="166"/>
      <c r="G21" s="166"/>
      <c r="H21" s="166"/>
      <c r="I21" s="166"/>
      <c r="J21" s="166"/>
      <c r="K21" s="166"/>
      <c r="L21" s="166"/>
      <c r="M21" s="167"/>
      <c r="Q21" s="124"/>
      <c r="R21" s="125"/>
      <c r="S21" s="126"/>
    </row>
    <row r="22" spans="4:19" x14ac:dyDescent="0.35">
      <c r="D22" s="165"/>
      <c r="E22" s="166"/>
      <c r="F22" s="166"/>
      <c r="G22" s="166"/>
      <c r="H22" s="166"/>
      <c r="I22" s="166"/>
      <c r="J22" s="166"/>
      <c r="K22" s="166"/>
      <c r="L22" s="166"/>
      <c r="M22" s="167"/>
    </row>
    <row r="23" spans="4:19" x14ac:dyDescent="0.35">
      <c r="D23" s="165"/>
      <c r="E23" s="166"/>
      <c r="F23" s="166"/>
      <c r="G23" s="166"/>
      <c r="H23" s="166"/>
      <c r="I23" s="166"/>
      <c r="J23" s="166"/>
      <c r="K23" s="166"/>
      <c r="L23" s="166"/>
      <c r="M23" s="167"/>
    </row>
    <row r="24" spans="4:19" x14ac:dyDescent="0.35">
      <c r="D24" s="165"/>
      <c r="E24" s="166"/>
      <c r="F24" s="166"/>
      <c r="G24" s="166"/>
      <c r="H24" s="166"/>
      <c r="I24" s="166"/>
      <c r="J24" s="166"/>
      <c r="K24" s="166"/>
      <c r="L24" s="166"/>
      <c r="M24" s="167"/>
    </row>
    <row r="25" spans="4:19" x14ac:dyDescent="0.35">
      <c r="D25" s="165"/>
      <c r="E25" s="166"/>
      <c r="F25" s="166"/>
      <c r="G25" s="166"/>
      <c r="H25" s="166"/>
      <c r="I25" s="166"/>
      <c r="J25" s="166"/>
      <c r="K25" s="166"/>
      <c r="L25" s="166"/>
      <c r="M25" s="167"/>
    </row>
    <row r="26" spans="4:19" x14ac:dyDescent="0.35">
      <c r="D26" s="165"/>
      <c r="E26" s="166"/>
      <c r="F26" s="166"/>
      <c r="G26" s="166"/>
      <c r="H26" s="166"/>
      <c r="I26" s="166"/>
      <c r="J26" s="166"/>
      <c r="K26" s="166"/>
      <c r="L26" s="166"/>
      <c r="M26" s="167"/>
    </row>
    <row r="27" spans="4:19" ht="15" thickBot="1" x14ac:dyDescent="0.4">
      <c r="D27" s="165"/>
      <c r="E27" s="166"/>
      <c r="F27" s="166"/>
      <c r="G27" s="166"/>
      <c r="H27" s="166"/>
      <c r="I27" s="166"/>
      <c r="J27" s="166"/>
      <c r="K27" s="166"/>
      <c r="L27" s="166"/>
      <c r="M27" s="167"/>
    </row>
    <row r="28" spans="4:19" x14ac:dyDescent="0.35">
      <c r="D28" s="165"/>
      <c r="E28" s="166"/>
      <c r="F28" s="166"/>
      <c r="G28" s="166"/>
      <c r="H28" s="166"/>
      <c r="I28" s="166"/>
      <c r="J28" s="166"/>
      <c r="K28" s="166"/>
      <c r="L28" s="166"/>
      <c r="M28" s="167"/>
      <c r="O28" s="171" t="s">
        <v>364</v>
      </c>
      <c r="P28" s="172"/>
      <c r="Q28" s="172"/>
      <c r="R28" s="172"/>
      <c r="S28" s="173"/>
    </row>
    <row r="29" spans="4:19" x14ac:dyDescent="0.35">
      <c r="D29" s="165"/>
      <c r="E29" s="166"/>
      <c r="F29" s="166"/>
      <c r="G29" s="166"/>
      <c r="H29" s="166"/>
      <c r="I29" s="166"/>
      <c r="J29" s="166"/>
      <c r="K29" s="166"/>
      <c r="L29" s="166"/>
      <c r="M29" s="167"/>
      <c r="O29" s="174"/>
      <c r="P29" s="175"/>
      <c r="Q29" s="175"/>
      <c r="R29" s="175"/>
      <c r="S29" s="176"/>
    </row>
    <row r="30" spans="4:19" x14ac:dyDescent="0.35">
      <c r="D30" s="165"/>
      <c r="E30" s="166"/>
      <c r="F30" s="166"/>
      <c r="G30" s="166"/>
      <c r="H30" s="166"/>
      <c r="I30" s="166"/>
      <c r="J30" s="166"/>
      <c r="K30" s="166"/>
      <c r="L30" s="166"/>
      <c r="M30" s="167"/>
      <c r="O30" s="174"/>
      <c r="P30" s="175"/>
      <c r="Q30" s="175"/>
      <c r="R30" s="175"/>
      <c r="S30" s="176"/>
    </row>
    <row r="31" spans="4:19" ht="15" thickBot="1" x14ac:dyDescent="0.4">
      <c r="D31" s="165"/>
      <c r="E31" s="166"/>
      <c r="F31" s="166"/>
      <c r="G31" s="166"/>
      <c r="H31" s="166"/>
      <c r="I31" s="166"/>
      <c r="J31" s="166"/>
      <c r="K31" s="166"/>
      <c r="L31" s="166"/>
      <c r="M31" s="167"/>
      <c r="O31" s="177"/>
      <c r="P31" s="178"/>
      <c r="Q31" s="178"/>
      <c r="R31" s="178"/>
      <c r="S31" s="179"/>
    </row>
    <row r="32" spans="4:19" ht="14.5" customHeight="1" x14ac:dyDescent="0.35">
      <c r="D32" s="165"/>
      <c r="E32" s="166"/>
      <c r="F32" s="166"/>
      <c r="G32" s="166"/>
      <c r="H32" s="166"/>
      <c r="I32" s="166"/>
      <c r="J32" s="166"/>
      <c r="K32" s="166"/>
      <c r="L32" s="166"/>
      <c r="M32" s="167"/>
    </row>
    <row r="33" spans="4:53" ht="14.5" customHeight="1" x14ac:dyDescent="0.35">
      <c r="D33" s="165"/>
      <c r="E33" s="166"/>
      <c r="F33" s="166"/>
      <c r="G33" s="166"/>
      <c r="H33" s="166"/>
      <c r="I33" s="166"/>
      <c r="J33" s="166"/>
      <c r="K33" s="166"/>
      <c r="L33" s="166"/>
      <c r="M33" s="167"/>
    </row>
    <row r="34" spans="4:53" s="33" customFormat="1" ht="85.5" thickBot="1" x14ac:dyDescent="0.4">
      <c r="D34" s="168"/>
      <c r="E34" s="169"/>
      <c r="F34" s="169"/>
      <c r="G34" s="169"/>
      <c r="H34" s="169"/>
      <c r="I34" s="169"/>
      <c r="J34" s="169"/>
      <c r="K34" s="169"/>
      <c r="L34" s="169"/>
      <c r="M34" s="170"/>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353</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354</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62" t="s">
        <v>352</v>
      </c>
      <c r="E37" s="180"/>
      <c r="F37" s="180"/>
      <c r="G37" s="180"/>
      <c r="H37" s="180"/>
      <c r="I37" s="180"/>
      <c r="J37" s="180"/>
      <c r="K37" s="181"/>
      <c r="S37" t="s">
        <v>355</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82"/>
      <c r="E38" s="183"/>
      <c r="F38" s="183"/>
      <c r="G38" s="183"/>
      <c r="H38" s="183"/>
      <c r="I38" s="183"/>
      <c r="J38" s="183"/>
      <c r="K38" s="184"/>
      <c r="S38" t="s">
        <v>356</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82"/>
      <c r="E39" s="183"/>
      <c r="F39" s="183"/>
      <c r="G39" s="183"/>
      <c r="H39" s="183"/>
      <c r="I39" s="183"/>
      <c r="J39" s="183"/>
      <c r="K39" s="184"/>
      <c r="S39" t="s">
        <v>357</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82"/>
      <c r="E40" s="183"/>
      <c r="F40" s="183"/>
      <c r="G40" s="183"/>
      <c r="H40" s="183"/>
      <c r="I40" s="183"/>
      <c r="J40" s="183"/>
      <c r="K40" s="184"/>
      <c r="S40" t="s">
        <v>358</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82"/>
      <c r="E41" s="183"/>
      <c r="F41" s="183"/>
      <c r="G41" s="183"/>
      <c r="H41" s="183"/>
      <c r="I41" s="183"/>
      <c r="J41" s="183"/>
      <c r="K41" s="184"/>
      <c r="S41" t="s">
        <v>359</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82"/>
      <c r="E42" s="183"/>
      <c r="F42" s="183"/>
      <c r="G42" s="183"/>
      <c r="H42" s="183"/>
      <c r="I42" s="183"/>
      <c r="J42" s="183"/>
      <c r="K42" s="184"/>
    </row>
    <row r="43" spans="4:53" x14ac:dyDescent="0.35">
      <c r="D43" s="182"/>
      <c r="E43" s="183"/>
      <c r="F43" s="183"/>
      <c r="G43" s="183"/>
      <c r="H43" s="183"/>
      <c r="I43" s="183"/>
      <c r="J43" s="183"/>
      <c r="K43" s="184"/>
    </row>
    <row r="44" spans="4:53" x14ac:dyDescent="0.35">
      <c r="D44" s="182"/>
      <c r="E44" s="183"/>
      <c r="F44" s="183"/>
      <c r="G44" s="183"/>
      <c r="H44" s="183"/>
      <c r="I44" s="183"/>
      <c r="J44" s="183"/>
      <c r="K44" s="184"/>
    </row>
    <row r="45" spans="4:53" x14ac:dyDescent="0.35">
      <c r="D45" s="182"/>
      <c r="E45" s="183"/>
      <c r="F45" s="183"/>
      <c r="G45" s="183"/>
      <c r="H45" s="183"/>
      <c r="I45" s="183"/>
      <c r="J45" s="183"/>
      <c r="K45" s="184"/>
      <c r="N45" s="39" t="s">
        <v>409</v>
      </c>
    </row>
    <row r="46" spans="4:53" x14ac:dyDescent="0.35">
      <c r="D46" s="182"/>
      <c r="E46" s="183"/>
      <c r="F46" s="183"/>
      <c r="G46" s="183"/>
      <c r="H46" s="183"/>
      <c r="I46" s="183"/>
      <c r="J46" s="183"/>
      <c r="K46" s="184"/>
    </row>
    <row r="47" spans="4:53" x14ac:dyDescent="0.35">
      <c r="D47" s="182"/>
      <c r="E47" s="183"/>
      <c r="F47" s="183"/>
      <c r="G47" s="183"/>
      <c r="H47" s="183"/>
      <c r="I47" s="183"/>
      <c r="J47" s="183"/>
      <c r="K47" s="184"/>
      <c r="N47" s="39" t="s">
        <v>410</v>
      </c>
    </row>
    <row r="48" spans="4:53" x14ac:dyDescent="0.35">
      <c r="D48" s="182"/>
      <c r="E48" s="183"/>
      <c r="F48" s="183"/>
      <c r="G48" s="183"/>
      <c r="H48" s="183"/>
      <c r="I48" s="183"/>
      <c r="J48" s="183"/>
      <c r="K48" s="184"/>
    </row>
    <row r="49" spans="4:14" x14ac:dyDescent="0.35">
      <c r="D49" s="182"/>
      <c r="E49" s="183"/>
      <c r="F49" s="183"/>
      <c r="G49" s="183"/>
      <c r="H49" s="183"/>
      <c r="I49" s="183"/>
      <c r="J49" s="183"/>
      <c r="K49" s="184"/>
      <c r="N49" s="47" t="s">
        <v>411</v>
      </c>
    </row>
    <row r="50" spans="4:14" x14ac:dyDescent="0.35">
      <c r="D50" s="182"/>
      <c r="E50" s="183"/>
      <c r="F50" s="183"/>
      <c r="G50" s="183"/>
      <c r="H50" s="183"/>
      <c r="I50" s="183"/>
      <c r="J50" s="183"/>
      <c r="K50" s="184"/>
    </row>
    <row r="51" spans="4:14" x14ac:dyDescent="0.35">
      <c r="D51" s="182"/>
      <c r="E51" s="183"/>
      <c r="F51" s="183"/>
      <c r="G51" s="183"/>
      <c r="H51" s="183"/>
      <c r="I51" s="183"/>
      <c r="J51" s="183"/>
      <c r="K51" s="184"/>
    </row>
    <row r="52" spans="4:14" x14ac:dyDescent="0.35">
      <c r="D52" s="182"/>
      <c r="E52" s="183"/>
      <c r="F52" s="183"/>
      <c r="G52" s="183"/>
      <c r="H52" s="183"/>
      <c r="I52" s="183"/>
      <c r="J52" s="183"/>
      <c r="K52" s="184"/>
    </row>
    <row r="53" spans="4:14" x14ac:dyDescent="0.35">
      <c r="D53" s="182"/>
      <c r="E53" s="183"/>
      <c r="F53" s="183"/>
      <c r="G53" s="183"/>
      <c r="H53" s="183"/>
      <c r="I53" s="183"/>
      <c r="J53" s="183"/>
      <c r="K53" s="184"/>
    </row>
    <row r="54" spans="4:14" x14ac:dyDescent="0.35">
      <c r="D54" s="182"/>
      <c r="E54" s="183"/>
      <c r="F54" s="183"/>
      <c r="G54" s="183"/>
      <c r="H54" s="183"/>
      <c r="I54" s="183"/>
      <c r="J54" s="183"/>
      <c r="K54" s="184"/>
    </row>
    <row r="55" spans="4:14" x14ac:dyDescent="0.35">
      <c r="D55" s="182"/>
      <c r="E55" s="183"/>
      <c r="F55" s="183"/>
      <c r="G55" s="183"/>
      <c r="H55" s="183"/>
      <c r="I55" s="183"/>
      <c r="J55" s="183"/>
      <c r="K55" s="184"/>
    </row>
    <row r="56" spans="4:14" x14ac:dyDescent="0.35">
      <c r="D56" s="182"/>
      <c r="E56" s="183"/>
      <c r="F56" s="183"/>
      <c r="G56" s="183"/>
      <c r="H56" s="183"/>
      <c r="I56" s="183"/>
      <c r="J56" s="183"/>
      <c r="K56" s="184"/>
    </row>
    <row r="57" spans="4:14" x14ac:dyDescent="0.35">
      <c r="D57" s="182"/>
      <c r="E57" s="183"/>
      <c r="F57" s="183"/>
      <c r="G57" s="183"/>
      <c r="H57" s="183"/>
      <c r="I57" s="183"/>
      <c r="J57" s="183"/>
      <c r="K57" s="184"/>
    </row>
    <row r="58" spans="4:14" ht="15" thickBot="1" x14ac:dyDescent="0.4">
      <c r="D58" s="185"/>
      <c r="E58" s="186"/>
      <c r="F58" s="186"/>
      <c r="G58" s="186"/>
      <c r="H58" s="186"/>
      <c r="I58" s="186"/>
      <c r="J58" s="186"/>
      <c r="K58" s="187"/>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opLeftCell="A52" zoomScale="68" zoomScaleNormal="70" workbookViewId="0">
      <selection activeCell="A3" sqref="A3"/>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412</v>
      </c>
    </row>
    <row r="3" spans="1:9" ht="15" thickTop="1" x14ac:dyDescent="0.35">
      <c r="A3" s="7" t="s">
        <v>415</v>
      </c>
      <c r="B3" s="7">
        <v>7.0000000000000007E-2</v>
      </c>
      <c r="C3" s="7" t="s">
        <v>45</v>
      </c>
      <c r="D3" s="7"/>
      <c r="E3" s="7"/>
      <c r="F3" s="7" t="s">
        <v>25</v>
      </c>
      <c r="G3" s="7">
        <v>21</v>
      </c>
      <c r="H3" s="7" t="s">
        <v>418</v>
      </c>
      <c r="I3" t="s">
        <v>420</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416</v>
      </c>
      <c r="B6" s="7">
        <v>0.16</v>
      </c>
      <c r="C6" s="7" t="s">
        <v>45</v>
      </c>
      <c r="D6" s="7"/>
      <c r="E6" s="7"/>
      <c r="F6" s="7" t="s">
        <v>417</v>
      </c>
      <c r="G6" s="7">
        <v>21</v>
      </c>
      <c r="H6" s="7" t="s">
        <v>418</v>
      </c>
      <c r="I6" t="s">
        <v>420</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414</v>
      </c>
      <c r="B10" s="7">
        <v>7.0000000000000007E-2</v>
      </c>
      <c r="C10" s="7" t="s">
        <v>45</v>
      </c>
      <c r="F10" s="7" t="s">
        <v>43</v>
      </c>
      <c r="G10" s="7">
        <v>5</v>
      </c>
      <c r="H10" s="7" t="s">
        <v>418</v>
      </c>
      <c r="I10" t="s">
        <v>421</v>
      </c>
    </row>
    <row r="11" spans="1:9" s="7" customFormat="1" x14ac:dyDescent="0.35">
      <c r="F11" s="7" t="s">
        <v>65</v>
      </c>
      <c r="G11" s="7">
        <v>2</v>
      </c>
    </row>
    <row r="12" spans="1:9" s="7" customFormat="1" x14ac:dyDescent="0.35">
      <c r="F12" s="7" t="s">
        <v>66</v>
      </c>
      <c r="G12" s="7">
        <v>3</v>
      </c>
    </row>
    <row r="13" spans="1:9" s="7" customFormat="1" x14ac:dyDescent="0.35">
      <c r="A13" s="7" t="s">
        <v>413</v>
      </c>
      <c r="B13" s="7">
        <v>0</v>
      </c>
      <c r="C13" s="7" t="s">
        <v>45</v>
      </c>
      <c r="F13" s="7" t="s">
        <v>42</v>
      </c>
      <c r="G13" s="7">
        <v>10</v>
      </c>
      <c r="H13" s="7" t="s">
        <v>418</v>
      </c>
      <c r="I13" t="s">
        <v>421</v>
      </c>
    </row>
    <row r="14" spans="1:9" s="7" customFormat="1" x14ac:dyDescent="0.35">
      <c r="F14" s="7" t="s">
        <v>65</v>
      </c>
      <c r="G14" s="7">
        <v>7</v>
      </c>
    </row>
    <row r="15" spans="1:9" s="7" customFormat="1" x14ac:dyDescent="0.35">
      <c r="F15" s="7" t="s">
        <v>66</v>
      </c>
      <c r="G15" s="7">
        <v>3</v>
      </c>
    </row>
    <row r="16" spans="1:9" x14ac:dyDescent="0.35">
      <c r="A16" s="7" t="s">
        <v>431</v>
      </c>
      <c r="B16" s="7">
        <v>0.16</v>
      </c>
      <c r="C16" s="7" t="s">
        <v>19</v>
      </c>
      <c r="D16" s="7"/>
      <c r="E16" s="7"/>
      <c r="F16" s="7" t="s">
        <v>432</v>
      </c>
      <c r="G16" s="7">
        <v>21</v>
      </c>
      <c r="H16" s="7" t="s">
        <v>418</v>
      </c>
      <c r="I16" t="s">
        <v>420</v>
      </c>
    </row>
    <row r="17" spans="1:9" x14ac:dyDescent="0.35">
      <c r="A17" s="7"/>
      <c r="B17" s="7"/>
      <c r="C17" s="7"/>
      <c r="D17" s="7"/>
      <c r="E17" s="7"/>
      <c r="F17" s="7" t="s">
        <v>433</v>
      </c>
      <c r="G17" s="7">
        <v>4</v>
      </c>
    </row>
    <row r="18" spans="1:9" x14ac:dyDescent="0.35">
      <c r="A18" s="7"/>
      <c r="B18" s="7"/>
      <c r="C18" s="7"/>
      <c r="D18" s="7"/>
      <c r="E18" s="7"/>
      <c r="F18" s="7" t="s">
        <v>71</v>
      </c>
      <c r="G18" s="7">
        <v>17</v>
      </c>
    </row>
    <row r="19" spans="1:9" x14ac:dyDescent="0.35">
      <c r="A19" s="7" t="s">
        <v>434</v>
      </c>
      <c r="B19" s="7">
        <v>0.16</v>
      </c>
      <c r="C19" s="7" t="s">
        <v>19</v>
      </c>
      <c r="D19" s="7"/>
      <c r="E19" s="7"/>
      <c r="F19" s="7" t="s">
        <v>435</v>
      </c>
      <c r="G19" s="7">
        <v>21</v>
      </c>
      <c r="H19" s="7" t="s">
        <v>418</v>
      </c>
      <c r="I19" t="s">
        <v>420</v>
      </c>
    </row>
    <row r="20" spans="1:9" x14ac:dyDescent="0.35">
      <c r="A20" s="7"/>
      <c r="B20" s="7"/>
      <c r="C20" s="7"/>
      <c r="D20" s="7"/>
      <c r="E20" s="7"/>
      <c r="F20" s="7" t="s">
        <v>433</v>
      </c>
      <c r="G20" s="7">
        <v>4</v>
      </c>
    </row>
    <row r="21" spans="1:9" x14ac:dyDescent="0.35">
      <c r="A21" s="7"/>
      <c r="B21" s="7"/>
      <c r="C21" s="7"/>
      <c r="D21" s="7"/>
      <c r="E21" s="7"/>
      <c r="F21" s="7" t="s">
        <v>71</v>
      </c>
      <c r="G21" s="7">
        <v>17</v>
      </c>
    </row>
    <row r="22" spans="1:9" s="7" customFormat="1" x14ac:dyDescent="0.35">
      <c r="A22" s="7" t="s">
        <v>428</v>
      </c>
      <c r="B22" s="7">
        <v>0.11</v>
      </c>
      <c r="C22" s="7" t="s">
        <v>19</v>
      </c>
      <c r="F22" s="7" t="s">
        <v>20</v>
      </c>
      <c r="G22" s="7">
        <v>7</v>
      </c>
      <c r="H22" s="7" t="s">
        <v>418</v>
      </c>
      <c r="I22" t="s">
        <v>420</v>
      </c>
    </row>
    <row r="23" spans="1:9" s="7" customFormat="1" x14ac:dyDescent="0.35">
      <c r="F23" s="7" t="s">
        <v>71</v>
      </c>
      <c r="G23" s="7">
        <v>2</v>
      </c>
    </row>
    <row r="24" spans="1:9" s="7" customFormat="1" x14ac:dyDescent="0.35">
      <c r="F24" s="7" t="s">
        <v>73</v>
      </c>
      <c r="G24" s="7">
        <v>5</v>
      </c>
    </row>
    <row r="25" spans="1:9" s="7" customFormat="1" x14ac:dyDescent="0.35">
      <c r="A25" s="7" t="s">
        <v>429</v>
      </c>
      <c r="B25" s="7">
        <v>0.02</v>
      </c>
      <c r="C25" s="7" t="s">
        <v>19</v>
      </c>
      <c r="F25" s="7" t="s">
        <v>28</v>
      </c>
      <c r="G25" s="7">
        <v>20</v>
      </c>
      <c r="H25" s="7" t="s">
        <v>418</v>
      </c>
      <c r="I25" t="s">
        <v>420</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436</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419</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206" t="s">
        <v>437</v>
      </c>
    </row>
    <row r="42" spans="1:9" x14ac:dyDescent="0.35">
      <c r="A42" t="s">
        <v>4</v>
      </c>
      <c r="B42">
        <v>0</v>
      </c>
      <c r="C42" t="s">
        <v>18</v>
      </c>
      <c r="F42" t="s">
        <v>4</v>
      </c>
      <c r="G42">
        <v>21</v>
      </c>
      <c r="I42" s="206"/>
    </row>
    <row r="43" spans="1:9" x14ac:dyDescent="0.35">
      <c r="C43" s="4"/>
      <c r="F43" t="s">
        <v>86</v>
      </c>
      <c r="G43">
        <v>8</v>
      </c>
      <c r="I43" s="206"/>
    </row>
    <row r="44" spans="1:9" x14ac:dyDescent="0.35">
      <c r="C44" s="4"/>
      <c r="F44" t="s">
        <v>118</v>
      </c>
      <c r="G44">
        <v>13</v>
      </c>
      <c r="I44" s="206"/>
    </row>
    <row r="45" spans="1:9" x14ac:dyDescent="0.35">
      <c r="A45" s="4" t="s">
        <v>36</v>
      </c>
      <c r="B45">
        <v>0.05</v>
      </c>
      <c r="C45" t="s">
        <v>18</v>
      </c>
      <c r="F45" t="s">
        <v>36</v>
      </c>
      <c r="G45">
        <v>20</v>
      </c>
      <c r="I45" s="206"/>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422</v>
      </c>
      <c r="G50">
        <v>14</v>
      </c>
    </row>
    <row r="51" spans="1:7" x14ac:dyDescent="0.35">
      <c r="A51" t="s">
        <v>14</v>
      </c>
      <c r="B51" t="s">
        <v>423</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425</v>
      </c>
      <c r="B55" t="s">
        <v>424</v>
      </c>
      <c r="C55" t="s">
        <v>19</v>
      </c>
      <c r="F55" t="s">
        <v>425</v>
      </c>
      <c r="G55">
        <v>21</v>
      </c>
    </row>
    <row r="56" spans="1:7" x14ac:dyDescent="0.35">
      <c r="F56" t="s">
        <v>426</v>
      </c>
      <c r="G56">
        <v>7</v>
      </c>
    </row>
    <row r="57" spans="1:7" x14ac:dyDescent="0.35">
      <c r="F57" t="s">
        <v>77</v>
      </c>
      <c r="G57">
        <v>8</v>
      </c>
    </row>
    <row r="58" spans="1:7" x14ac:dyDescent="0.35">
      <c r="F58" t="s">
        <v>427</v>
      </c>
      <c r="G58">
        <v>6</v>
      </c>
    </row>
    <row r="59" spans="1:7" x14ac:dyDescent="0.35">
      <c r="A59" t="s">
        <v>11</v>
      </c>
      <c r="B59" t="s">
        <v>430</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BM76"/>
  <sheetViews>
    <sheetView topLeftCell="G26" zoomScale="63" zoomScaleNormal="70" workbookViewId="0">
      <selection activeCell="O31" sqref="O31:U40"/>
    </sheetView>
  </sheetViews>
  <sheetFormatPr defaultRowHeight="14.5" x14ac:dyDescent="0.35"/>
  <cols>
    <col min="1" max="1" width="26.1796875" customWidth="1"/>
    <col min="3" max="3" width="16.1796875" customWidth="1"/>
    <col min="4" max="4" width="30.54296875" customWidth="1"/>
    <col min="19" max="19" width="106" customWidth="1"/>
  </cols>
  <sheetData>
    <row r="1" spans="1:6" x14ac:dyDescent="0.35">
      <c r="E1" s="6" t="s">
        <v>148</v>
      </c>
    </row>
    <row r="2" spans="1:6" ht="15" thickBot="1" x14ac:dyDescent="0.4">
      <c r="A2" s="2" t="s">
        <v>438</v>
      </c>
      <c r="B2" s="3"/>
    </row>
    <row r="3" spans="1:6" ht="15" thickTop="1" x14ac:dyDescent="0.35">
      <c r="A3" s="7" t="s">
        <v>413</v>
      </c>
      <c r="B3" s="7" t="s">
        <v>450</v>
      </c>
      <c r="C3" s="7">
        <v>0.04</v>
      </c>
      <c r="D3" s="7" t="s">
        <v>42</v>
      </c>
      <c r="E3" s="7">
        <v>10</v>
      </c>
      <c r="F3" s="7" t="s">
        <v>456</v>
      </c>
    </row>
    <row r="4" spans="1:6" x14ac:dyDescent="0.35">
      <c r="A4" s="7"/>
      <c r="B4" s="7"/>
      <c r="C4" s="7"/>
      <c r="D4" s="7" t="s">
        <v>65</v>
      </c>
      <c r="E4" s="7">
        <v>7</v>
      </c>
    </row>
    <row r="5" spans="1:6" x14ac:dyDescent="0.35">
      <c r="A5" s="7"/>
      <c r="B5" s="7"/>
      <c r="C5" s="7"/>
      <c r="D5" s="7" t="s">
        <v>66</v>
      </c>
      <c r="E5" s="7">
        <v>3</v>
      </c>
    </row>
    <row r="6" spans="1:6" x14ac:dyDescent="0.35">
      <c r="A6" s="7" t="s">
        <v>429</v>
      </c>
      <c r="B6" s="7" t="s">
        <v>45</v>
      </c>
      <c r="C6" s="7">
        <v>0.08</v>
      </c>
      <c r="D6" s="7" t="s">
        <v>28</v>
      </c>
      <c r="E6" s="7">
        <v>20</v>
      </c>
      <c r="F6" s="7" t="s">
        <v>456</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463</v>
      </c>
    </row>
    <row r="10" spans="1:6" x14ac:dyDescent="0.35">
      <c r="A10" s="7"/>
      <c r="B10" s="7"/>
      <c r="C10" s="7"/>
      <c r="D10" s="7"/>
      <c r="E10" s="7"/>
    </row>
    <row r="11" spans="1:6" x14ac:dyDescent="0.35">
      <c r="A11" s="7" t="s">
        <v>52</v>
      </c>
      <c r="B11" s="7" t="s">
        <v>16</v>
      </c>
      <c r="C11" s="7">
        <v>0.03</v>
      </c>
      <c r="D11" s="7" t="s">
        <v>52</v>
      </c>
      <c r="E11" s="7">
        <v>16</v>
      </c>
      <c r="F11" s="7" t="s">
        <v>465</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21" x14ac:dyDescent="0.35">
      <c r="A17" s="7"/>
      <c r="B17" s="7"/>
      <c r="C17" s="7"/>
      <c r="D17" s="7"/>
      <c r="E17" s="7"/>
    </row>
    <row r="18" spans="1:21" x14ac:dyDescent="0.35">
      <c r="A18" s="7" t="s">
        <v>441</v>
      </c>
      <c r="B18" s="7" t="s">
        <v>450</v>
      </c>
      <c r="C18" s="7">
        <v>0.1</v>
      </c>
      <c r="D18" s="7" t="s">
        <v>1</v>
      </c>
      <c r="E18" s="7">
        <v>21</v>
      </c>
      <c r="F18" s="7" t="s">
        <v>163</v>
      </c>
    </row>
    <row r="19" spans="1:21" x14ac:dyDescent="0.35">
      <c r="A19" s="7"/>
      <c r="B19" s="7"/>
      <c r="C19" s="7"/>
      <c r="D19" s="7" t="s">
        <v>69</v>
      </c>
      <c r="E19" s="7">
        <v>8</v>
      </c>
    </row>
    <row r="20" spans="1:21" x14ac:dyDescent="0.35">
      <c r="A20" s="7"/>
      <c r="B20" s="7"/>
      <c r="C20" s="7"/>
      <c r="D20" s="7" t="s">
        <v>70</v>
      </c>
      <c r="E20" s="7">
        <v>13</v>
      </c>
    </row>
    <row r="21" spans="1:21" x14ac:dyDescent="0.35">
      <c r="A21" s="7" t="s">
        <v>444</v>
      </c>
      <c r="B21" s="7" t="s">
        <v>450</v>
      </c>
      <c r="C21" s="7">
        <v>0.15</v>
      </c>
      <c r="D21" s="7" t="s">
        <v>36</v>
      </c>
      <c r="E21" s="7">
        <v>20</v>
      </c>
      <c r="F21" s="7" t="s">
        <v>163</v>
      </c>
    </row>
    <row r="22" spans="1:21" x14ac:dyDescent="0.35">
      <c r="A22" s="7"/>
      <c r="B22" s="7"/>
      <c r="C22" s="7"/>
      <c r="D22" s="7" t="s">
        <v>82</v>
      </c>
      <c r="E22" s="7">
        <v>7</v>
      </c>
    </row>
    <row r="23" spans="1:21" x14ac:dyDescent="0.35">
      <c r="A23" s="7"/>
      <c r="B23" s="7"/>
      <c r="C23" s="7"/>
      <c r="D23" s="7" t="s">
        <v>83</v>
      </c>
      <c r="E23" s="7">
        <v>13</v>
      </c>
    </row>
    <row r="24" spans="1:21" s="25" customFormat="1" x14ac:dyDescent="0.35">
      <c r="A24" s="26"/>
      <c r="B24" s="26"/>
      <c r="C24" s="26"/>
    </row>
    <row r="25" spans="1:21" x14ac:dyDescent="0.35">
      <c r="A25" s="13"/>
    </row>
    <row r="27" spans="1:21" x14ac:dyDescent="0.35">
      <c r="A27" t="s">
        <v>213</v>
      </c>
      <c r="B27" t="s">
        <v>450</v>
      </c>
      <c r="C27">
        <v>0.09</v>
      </c>
      <c r="D27" t="s">
        <v>4</v>
      </c>
      <c r="E27">
        <v>21</v>
      </c>
    </row>
    <row r="28" spans="1:21" x14ac:dyDescent="0.35">
      <c r="D28" t="s">
        <v>86</v>
      </c>
      <c r="E28">
        <v>8</v>
      </c>
    </row>
    <row r="29" spans="1:21" x14ac:dyDescent="0.35">
      <c r="D29" t="s">
        <v>118</v>
      </c>
      <c r="E29">
        <v>13</v>
      </c>
    </row>
    <row r="30" spans="1:21" ht="14.5" customHeight="1" thickBot="1" x14ac:dyDescent="0.4">
      <c r="A30" t="s">
        <v>452</v>
      </c>
      <c r="B30" t="s">
        <v>455</v>
      </c>
      <c r="C30" t="s">
        <v>453</v>
      </c>
      <c r="D30" t="s">
        <v>425</v>
      </c>
      <c r="E30">
        <v>21</v>
      </c>
    </row>
    <row r="31" spans="1:21" ht="14.5" customHeight="1" x14ac:dyDescent="0.35">
      <c r="D31" t="s">
        <v>426</v>
      </c>
      <c r="E31">
        <v>7</v>
      </c>
      <c r="O31" s="72" t="s">
        <v>517</v>
      </c>
      <c r="P31" s="73"/>
      <c r="Q31" s="73"/>
      <c r="R31" s="73"/>
      <c r="S31" s="73"/>
      <c r="T31" s="73"/>
      <c r="U31" s="74"/>
    </row>
    <row r="32" spans="1:21" ht="14.5" customHeight="1" x14ac:dyDescent="0.35">
      <c r="D32" t="s">
        <v>77</v>
      </c>
      <c r="E32">
        <v>8</v>
      </c>
      <c r="O32" s="75"/>
      <c r="P32" s="76"/>
      <c r="Q32" s="76"/>
      <c r="R32" s="76"/>
      <c r="S32" s="76"/>
      <c r="T32" s="76"/>
      <c r="U32" s="77"/>
    </row>
    <row r="33" spans="1:65" ht="14.5" customHeight="1" x14ac:dyDescent="0.35">
      <c r="D33" t="s">
        <v>427</v>
      </c>
      <c r="E33">
        <v>6</v>
      </c>
      <c r="O33" s="75"/>
      <c r="P33" s="76"/>
      <c r="Q33" s="76"/>
      <c r="R33" s="76"/>
      <c r="S33" s="76"/>
      <c r="T33" s="76"/>
      <c r="U33" s="77"/>
    </row>
    <row r="34" spans="1:65" ht="14.5" customHeight="1" x14ac:dyDescent="0.35">
      <c r="A34" t="s">
        <v>454</v>
      </c>
      <c r="B34" t="s">
        <v>45</v>
      </c>
      <c r="C34">
        <v>7.0000000000000007E-2</v>
      </c>
      <c r="D34" t="s">
        <v>13</v>
      </c>
      <c r="E34">
        <v>21</v>
      </c>
      <c r="O34" s="75"/>
      <c r="P34" s="76"/>
      <c r="Q34" s="76"/>
      <c r="R34" s="76"/>
      <c r="S34" s="76"/>
      <c r="T34" s="76"/>
      <c r="U34" s="77"/>
    </row>
    <row r="35" spans="1:65" ht="14.5" customHeight="1" x14ac:dyDescent="0.35">
      <c r="D35" t="s">
        <v>71</v>
      </c>
      <c r="E35">
        <v>12</v>
      </c>
      <c r="O35" s="75"/>
      <c r="P35" s="76"/>
      <c r="Q35" s="76"/>
      <c r="R35" s="76"/>
      <c r="S35" s="76"/>
      <c r="T35" s="76"/>
      <c r="U35" s="77"/>
    </row>
    <row r="36" spans="1:65" ht="14.5" customHeight="1" thickBot="1" x14ac:dyDescent="0.4">
      <c r="D36" t="s">
        <v>120</v>
      </c>
      <c r="E36">
        <v>9</v>
      </c>
      <c r="O36" s="75"/>
      <c r="P36" s="76"/>
      <c r="Q36" s="76"/>
      <c r="R36" s="76"/>
      <c r="S36" s="76"/>
      <c r="T36" s="76"/>
      <c r="U36" s="77"/>
    </row>
    <row r="37" spans="1:65" ht="14.5" customHeight="1" x14ac:dyDescent="0.35">
      <c r="A37" t="s">
        <v>29</v>
      </c>
      <c r="B37" t="s">
        <v>16</v>
      </c>
      <c r="C37">
        <v>0.1</v>
      </c>
      <c r="D37" t="s">
        <v>29</v>
      </c>
      <c r="E37">
        <v>21</v>
      </c>
      <c r="G37" s="107" t="s">
        <v>516</v>
      </c>
      <c r="H37" s="215"/>
      <c r="I37" s="215"/>
      <c r="J37" s="215"/>
      <c r="K37" s="215"/>
      <c r="L37" s="215"/>
      <c r="M37" s="216"/>
      <c r="O37" s="75"/>
      <c r="P37" s="76"/>
      <c r="Q37" s="76"/>
      <c r="R37" s="76"/>
      <c r="S37" s="76"/>
      <c r="T37" s="76"/>
      <c r="U37" s="77"/>
    </row>
    <row r="38" spans="1:65" ht="14.5" customHeight="1" x14ac:dyDescent="0.35">
      <c r="A38" t="s">
        <v>60</v>
      </c>
      <c r="B38" t="s">
        <v>16</v>
      </c>
      <c r="C38">
        <v>0.05</v>
      </c>
      <c r="D38" t="s">
        <v>60</v>
      </c>
      <c r="E38">
        <v>21</v>
      </c>
      <c r="G38" s="217"/>
      <c r="H38" s="218"/>
      <c r="I38" s="218"/>
      <c r="J38" s="218"/>
      <c r="K38" s="218"/>
      <c r="L38" s="218"/>
      <c r="M38" s="219"/>
      <c r="O38" s="75"/>
      <c r="P38" s="76"/>
      <c r="Q38" s="76"/>
      <c r="R38" s="76"/>
      <c r="S38" s="76"/>
      <c r="T38" s="76"/>
      <c r="U38" s="77"/>
    </row>
    <row r="39" spans="1:65" x14ac:dyDescent="0.35">
      <c r="G39" s="217"/>
      <c r="H39" s="218"/>
      <c r="I39" s="218"/>
      <c r="J39" s="218"/>
      <c r="K39" s="218"/>
      <c r="L39" s="218"/>
      <c r="M39" s="219"/>
      <c r="O39" s="75"/>
      <c r="P39" s="76"/>
      <c r="Q39" s="76"/>
      <c r="R39" s="76"/>
      <c r="S39" s="76"/>
      <c r="T39" s="76"/>
      <c r="U39" s="77"/>
    </row>
    <row r="40" spans="1:65" ht="15" thickBot="1" x14ac:dyDescent="0.4">
      <c r="A40" s="1" t="s">
        <v>180</v>
      </c>
      <c r="B40" s="1" t="s">
        <v>451</v>
      </c>
      <c r="C40" s="1" t="s">
        <v>445</v>
      </c>
      <c r="D40" s="1" t="s">
        <v>446</v>
      </c>
      <c r="E40" s="1">
        <v>21</v>
      </c>
      <c r="G40" s="217"/>
      <c r="H40" s="218"/>
      <c r="I40" s="218"/>
      <c r="J40" s="218"/>
      <c r="K40" s="218"/>
      <c r="L40" s="218"/>
      <c r="M40" s="219"/>
      <c r="O40" s="78"/>
      <c r="P40" s="79"/>
      <c r="Q40" s="79"/>
      <c r="R40" s="79"/>
      <c r="S40" s="79"/>
      <c r="T40" s="79"/>
      <c r="U40" s="80"/>
    </row>
    <row r="41" spans="1:65" x14ac:dyDescent="0.35">
      <c r="A41" s="1"/>
      <c r="B41" s="1"/>
      <c r="C41" s="1"/>
      <c r="D41" s="1" t="s">
        <v>447</v>
      </c>
      <c r="E41" s="1">
        <v>5</v>
      </c>
      <c r="G41" s="217"/>
      <c r="H41" s="218"/>
      <c r="I41" s="218"/>
      <c r="J41" s="218"/>
      <c r="K41" s="218"/>
      <c r="L41" s="218"/>
      <c r="M41" s="219"/>
    </row>
    <row r="42" spans="1:65" x14ac:dyDescent="0.35">
      <c r="A42" s="1"/>
      <c r="B42" s="1"/>
      <c r="C42" s="1"/>
      <c r="D42" s="1" t="s">
        <v>448</v>
      </c>
      <c r="E42" s="1">
        <v>6</v>
      </c>
      <c r="G42" s="217"/>
      <c r="H42" s="218"/>
      <c r="I42" s="218"/>
      <c r="J42" s="218"/>
      <c r="K42" s="218"/>
      <c r="L42" s="218"/>
      <c r="M42" s="219"/>
    </row>
    <row r="43" spans="1:65" ht="15" thickBot="1" x14ac:dyDescent="0.4">
      <c r="A43" s="1"/>
      <c r="B43" s="1"/>
      <c r="C43" s="1"/>
      <c r="D43" s="1" t="s">
        <v>449</v>
      </c>
      <c r="E43" s="1">
        <v>10</v>
      </c>
      <c r="G43" s="217"/>
      <c r="H43" s="218"/>
      <c r="I43" s="218"/>
      <c r="J43" s="218"/>
      <c r="K43" s="218"/>
      <c r="L43" s="218"/>
      <c r="M43" s="219"/>
    </row>
    <row r="44" spans="1:65" ht="46.5" thickBot="1" x14ac:dyDescent="1.05">
      <c r="A44" s="50" t="s">
        <v>167</v>
      </c>
      <c r="B44" s="36"/>
      <c r="G44" s="217"/>
      <c r="H44" s="218"/>
      <c r="I44" s="218"/>
      <c r="J44" s="218"/>
      <c r="K44" s="218"/>
      <c r="L44" s="218"/>
      <c r="M44" s="219"/>
      <c r="S44" s="39" t="s">
        <v>515</v>
      </c>
    </row>
    <row r="45" spans="1:65" ht="120" x14ac:dyDescent="0.35">
      <c r="A45" s="36"/>
      <c r="B45" s="36"/>
      <c r="G45" s="217"/>
      <c r="H45" s="218"/>
      <c r="I45" s="218"/>
      <c r="J45" s="218"/>
      <c r="K45" s="218"/>
      <c r="L45" s="218"/>
      <c r="M45" s="219"/>
      <c r="O45" s="33"/>
      <c r="P45" s="33"/>
      <c r="Q45" s="33"/>
      <c r="R45" s="33"/>
      <c r="S45" s="33" t="s">
        <v>176</v>
      </c>
      <c r="T45" s="33" t="s">
        <v>177</v>
      </c>
      <c r="U45" s="33" t="s">
        <v>178</v>
      </c>
      <c r="V45" s="33" t="s">
        <v>179</v>
      </c>
      <c r="W45" s="33" t="s">
        <v>180</v>
      </c>
      <c r="X45" s="33" t="s">
        <v>181</v>
      </c>
      <c r="Y45" s="33" t="s">
        <v>213</v>
      </c>
      <c r="Z45" s="33" t="s">
        <v>452</v>
      </c>
      <c r="AA45" s="33" t="s">
        <v>471</v>
      </c>
      <c r="AB45" s="33" t="s">
        <v>454</v>
      </c>
      <c r="AC45" s="33" t="s">
        <v>29</v>
      </c>
      <c r="AD45" s="33" t="s">
        <v>60</v>
      </c>
      <c r="AE45" s="33" t="s">
        <v>183</v>
      </c>
      <c r="AF45" s="33" t="s">
        <v>184</v>
      </c>
      <c r="AG45" s="33" t="s">
        <v>185</v>
      </c>
      <c r="AH45" s="33" t="s">
        <v>186</v>
      </c>
      <c r="AI45" s="33" t="s">
        <v>215</v>
      </c>
      <c r="AJ45" s="33" t="s">
        <v>472</v>
      </c>
      <c r="AK45" s="33" t="s">
        <v>473</v>
      </c>
      <c r="AL45" s="33" t="s">
        <v>474</v>
      </c>
      <c r="AM45" s="33" t="s">
        <v>475</v>
      </c>
      <c r="AN45" s="33" t="s">
        <v>287</v>
      </c>
      <c r="AO45" s="33" t="s">
        <v>189</v>
      </c>
      <c r="AP45" s="33" t="s">
        <v>190</v>
      </c>
      <c r="AQ45" s="33" t="s">
        <v>191</v>
      </c>
      <c r="AR45" s="33" t="s">
        <v>192</v>
      </c>
      <c r="AS45" s="33" t="s">
        <v>217</v>
      </c>
      <c r="AT45" s="33" t="s">
        <v>476</v>
      </c>
      <c r="AU45" s="33" t="s">
        <v>477</v>
      </c>
      <c r="AV45" s="33" t="s">
        <v>478</v>
      </c>
      <c r="AW45" s="33" t="s">
        <v>479</v>
      </c>
      <c r="AX45" s="33" t="s">
        <v>290</v>
      </c>
      <c r="AY45" s="33" t="s">
        <v>195</v>
      </c>
      <c r="AZ45" s="33" t="s">
        <v>196</v>
      </c>
      <c r="BA45" s="33" t="s">
        <v>197</v>
      </c>
      <c r="BB45" s="33" t="s">
        <v>198</v>
      </c>
      <c r="BC45" s="33" t="s">
        <v>219</v>
      </c>
      <c r="BD45" s="33" t="s">
        <v>480</v>
      </c>
      <c r="BE45" s="33" t="s">
        <v>481</v>
      </c>
      <c r="BF45" s="33" t="s">
        <v>482</v>
      </c>
      <c r="BG45" s="33" t="s">
        <v>483</v>
      </c>
      <c r="BH45" s="33" t="s">
        <v>293</v>
      </c>
      <c r="BI45" s="33" t="s">
        <v>201</v>
      </c>
      <c r="BJ45" s="33" t="s">
        <v>202</v>
      </c>
      <c r="BK45" s="33" t="s">
        <v>203</v>
      </c>
      <c r="BL45" s="33" t="s">
        <v>204</v>
      </c>
      <c r="BM45" s="33" t="s">
        <v>212</v>
      </c>
    </row>
    <row r="46" spans="1:65" ht="14.5" customHeight="1" x14ac:dyDescent="0.35">
      <c r="A46" s="36"/>
      <c r="B46" s="36"/>
      <c r="G46" s="217"/>
      <c r="H46" s="218"/>
      <c r="I46" s="218"/>
      <c r="J46" s="218"/>
      <c r="K46" s="218"/>
      <c r="L46" s="218"/>
      <c r="M46" s="219"/>
      <c r="O46" s="7"/>
      <c r="P46" s="7"/>
      <c r="Q46" s="7"/>
      <c r="R46" s="7"/>
      <c r="S46" s="7" t="s">
        <v>512</v>
      </c>
      <c r="T46" s="7">
        <v>2</v>
      </c>
      <c r="U46" s="7">
        <v>29</v>
      </c>
      <c r="V46" s="7">
        <v>0.44800000000000001</v>
      </c>
      <c r="W46" s="7">
        <v>0.94899999999999995</v>
      </c>
      <c r="X46" s="7">
        <v>0.73099999999999998</v>
      </c>
      <c r="Y46" s="7">
        <v>0.504</v>
      </c>
      <c r="Z46" s="7">
        <v>0.60499999999999998</v>
      </c>
      <c r="AA46" s="7">
        <v>0.89100000000000001</v>
      </c>
      <c r="AB46" s="7" t="s">
        <v>207</v>
      </c>
      <c r="AC46" s="7" t="s">
        <v>207</v>
      </c>
      <c r="AD46" s="7" t="s">
        <v>207</v>
      </c>
      <c r="AE46" s="7">
        <v>29</v>
      </c>
      <c r="AF46" s="7">
        <v>0.24099999999999999</v>
      </c>
      <c r="AG46" s="7">
        <v>0.23300000000000001</v>
      </c>
      <c r="AH46" s="7">
        <v>0.17799999999999999</v>
      </c>
      <c r="AI46" s="7">
        <v>0.13900000000000001</v>
      </c>
      <c r="AJ46" s="7">
        <v>0.19900000000000001</v>
      </c>
      <c r="AK46" s="7">
        <v>0.22</v>
      </c>
      <c r="AL46" s="7" t="s">
        <v>207</v>
      </c>
      <c r="AM46" s="7" t="s">
        <v>207</v>
      </c>
      <c r="AN46" s="7" t="s">
        <v>207</v>
      </c>
      <c r="AO46" s="7">
        <v>29</v>
      </c>
      <c r="AP46" s="7">
        <v>1.8620000000000001</v>
      </c>
      <c r="AQ46" s="7">
        <v>4.08</v>
      </c>
      <c r="AR46" s="7">
        <v>4.0990000000000002</v>
      </c>
      <c r="AS46" s="7">
        <v>3.6269999999999998</v>
      </c>
      <c r="AT46" s="7">
        <v>3.0419999999999998</v>
      </c>
      <c r="AU46" s="7">
        <v>4.0469999999999997</v>
      </c>
      <c r="AV46" s="7" t="s">
        <v>207</v>
      </c>
      <c r="AW46" s="7" t="s">
        <v>207</v>
      </c>
      <c r="AX46" s="7" t="s">
        <v>207</v>
      </c>
      <c r="AY46" s="7">
        <v>29</v>
      </c>
      <c r="AZ46" s="7">
        <v>8.2000000000000003E-2</v>
      </c>
      <c r="BA46" s="7">
        <v>1E-3</v>
      </c>
      <c r="BB46" s="7">
        <v>1E-3</v>
      </c>
      <c r="BC46" s="7">
        <v>2E-3</v>
      </c>
      <c r="BD46" s="7">
        <v>8.0000000000000002E-3</v>
      </c>
      <c r="BE46" s="7">
        <v>1E-3</v>
      </c>
      <c r="BF46" s="7" t="s">
        <v>207</v>
      </c>
      <c r="BG46" s="7" t="s">
        <v>207</v>
      </c>
      <c r="BH46" s="7" t="s">
        <v>207</v>
      </c>
      <c r="BI46" s="7">
        <v>0.74299999999999999</v>
      </c>
      <c r="BJ46" s="7">
        <v>0.65700000000000003</v>
      </c>
      <c r="BK46" s="7">
        <v>0.30099999999999999</v>
      </c>
      <c r="BL46" s="7">
        <v>1E-3</v>
      </c>
      <c r="BM46" s="7">
        <v>16.088000000000001</v>
      </c>
    </row>
    <row r="47" spans="1:65" ht="14.5" customHeight="1" x14ac:dyDescent="0.35">
      <c r="A47" s="36"/>
      <c r="B47" s="36"/>
      <c r="G47" s="217"/>
      <c r="H47" s="218"/>
      <c r="I47" s="218"/>
      <c r="J47" s="218"/>
      <c r="K47" s="218"/>
      <c r="L47" s="218"/>
      <c r="M47" s="219"/>
      <c r="O47" s="7"/>
      <c r="P47" s="7"/>
      <c r="Q47" s="7"/>
      <c r="R47" s="7"/>
      <c r="S47" s="7" t="s">
        <v>508</v>
      </c>
      <c r="T47" s="7">
        <v>3</v>
      </c>
      <c r="U47" s="7">
        <v>25</v>
      </c>
      <c r="V47" s="7">
        <v>0.56399999999999995</v>
      </c>
      <c r="W47" s="7">
        <v>0.93500000000000005</v>
      </c>
      <c r="X47" s="7">
        <v>0.70899999999999996</v>
      </c>
      <c r="Y47" s="7">
        <v>0.49099999999999999</v>
      </c>
      <c r="Z47" s="7">
        <v>0.56599999999999995</v>
      </c>
      <c r="AA47" s="7">
        <v>0.81799999999999995</v>
      </c>
      <c r="AB47" s="7">
        <v>-0.13300000000000001</v>
      </c>
      <c r="AC47" s="7" t="s">
        <v>207</v>
      </c>
      <c r="AD47" s="7" t="s">
        <v>207</v>
      </c>
      <c r="AE47" s="7">
        <v>25</v>
      </c>
      <c r="AF47" s="7">
        <v>0.27600000000000002</v>
      </c>
      <c r="AG47" s="7">
        <v>0.23499999999999999</v>
      </c>
      <c r="AH47" s="7">
        <v>0.182</v>
      </c>
      <c r="AI47" s="7">
        <v>0.14099999999999999</v>
      </c>
      <c r="AJ47" s="7">
        <v>0.20499999999999999</v>
      </c>
      <c r="AK47" s="7">
        <v>0.23699999999999999</v>
      </c>
      <c r="AL47" s="7">
        <v>0.151</v>
      </c>
      <c r="AM47" s="7" t="s">
        <v>207</v>
      </c>
      <c r="AN47" s="7" t="s">
        <v>207</v>
      </c>
      <c r="AO47" s="7">
        <v>25</v>
      </c>
      <c r="AP47" s="7">
        <v>2.0430000000000001</v>
      </c>
      <c r="AQ47" s="7">
        <v>3.98</v>
      </c>
      <c r="AR47" s="7">
        <v>3.9039999999999999</v>
      </c>
      <c r="AS47" s="7">
        <v>3.4809999999999999</v>
      </c>
      <c r="AT47" s="7">
        <v>2.758</v>
      </c>
      <c r="AU47" s="7">
        <v>3.448</v>
      </c>
      <c r="AV47" s="7">
        <v>-0.879</v>
      </c>
      <c r="AW47" s="7" t="s">
        <v>207</v>
      </c>
      <c r="AX47" s="7" t="s">
        <v>207</v>
      </c>
      <c r="AY47" s="7">
        <v>25</v>
      </c>
      <c r="AZ47" s="7">
        <v>0.06</v>
      </c>
      <c r="BA47" s="7">
        <v>1E-3</v>
      </c>
      <c r="BB47" s="7">
        <v>2E-3</v>
      </c>
      <c r="BC47" s="7">
        <v>4.0000000000000001E-3</v>
      </c>
      <c r="BD47" s="7">
        <v>1.4999999999999999E-2</v>
      </c>
      <c r="BE47" s="7">
        <v>4.0000000000000001E-3</v>
      </c>
      <c r="BF47" s="7">
        <v>0.39400000000000002</v>
      </c>
      <c r="BG47" s="7" t="s">
        <v>207</v>
      </c>
      <c r="BH47" s="7" t="s">
        <v>207</v>
      </c>
      <c r="BI47" s="7">
        <v>0.75600000000000001</v>
      </c>
      <c r="BJ47" s="7">
        <v>0.65100000000000002</v>
      </c>
      <c r="BK47" s="7">
        <v>0.30299999999999999</v>
      </c>
      <c r="BL47" s="7">
        <v>1E-3</v>
      </c>
      <c r="BM47" s="7">
        <v>16.960999999999999</v>
      </c>
    </row>
    <row r="48" spans="1:65" ht="14.5" customHeight="1" x14ac:dyDescent="0.35">
      <c r="A48" s="36"/>
      <c r="B48" s="36"/>
      <c r="G48" s="217"/>
      <c r="H48" s="218"/>
      <c r="I48" s="218"/>
      <c r="J48" s="218"/>
      <c r="K48" s="218"/>
      <c r="L48" s="218"/>
      <c r="M48" s="219"/>
      <c r="O48" s="7"/>
      <c r="P48" s="7"/>
      <c r="Q48" s="7"/>
      <c r="R48" s="7"/>
      <c r="S48" s="7" t="s">
        <v>496</v>
      </c>
      <c r="T48" s="7">
        <v>3</v>
      </c>
      <c r="U48" s="7">
        <v>13</v>
      </c>
      <c r="V48" s="7">
        <v>0.42599999999999999</v>
      </c>
      <c r="W48" s="7">
        <v>0.93799999999999994</v>
      </c>
      <c r="X48" s="7">
        <v>0.70399999999999996</v>
      </c>
      <c r="Y48" s="7">
        <v>0.48699999999999999</v>
      </c>
      <c r="Z48" s="7">
        <v>0.60099999999999998</v>
      </c>
      <c r="AA48" s="7">
        <v>0.88100000000000001</v>
      </c>
      <c r="AB48" s="7" t="s">
        <v>207</v>
      </c>
      <c r="AC48" s="7" t="s">
        <v>207</v>
      </c>
      <c r="AD48" s="7">
        <v>0.13400000000000001</v>
      </c>
      <c r="AE48" s="7">
        <v>13</v>
      </c>
      <c r="AF48" s="7">
        <v>0.25800000000000001</v>
      </c>
      <c r="AG48" s="7">
        <v>0.24299999999999999</v>
      </c>
      <c r="AH48" s="7">
        <v>0.20300000000000001</v>
      </c>
      <c r="AI48" s="7">
        <v>0.153</v>
      </c>
      <c r="AJ48" s="7">
        <v>0.20599999999999999</v>
      </c>
      <c r="AK48" s="7">
        <v>0.22900000000000001</v>
      </c>
      <c r="AL48" s="7" t="s">
        <v>207</v>
      </c>
      <c r="AM48" s="7" t="s">
        <v>207</v>
      </c>
      <c r="AN48" s="7">
        <v>0.42199999999999999</v>
      </c>
      <c r="AO48" s="7">
        <v>13</v>
      </c>
      <c r="AP48" s="7">
        <v>1.65</v>
      </c>
      <c r="AQ48" s="7">
        <v>3.867</v>
      </c>
      <c r="AR48" s="7">
        <v>3.4729999999999999</v>
      </c>
      <c r="AS48" s="7">
        <v>3.1869999999999998</v>
      </c>
      <c r="AT48" s="7">
        <v>2.923</v>
      </c>
      <c r="AU48" s="7">
        <v>3.8460000000000001</v>
      </c>
      <c r="AV48" s="7" t="s">
        <v>207</v>
      </c>
      <c r="AW48" s="7" t="s">
        <v>207</v>
      </c>
      <c r="AX48" s="7">
        <v>0.317</v>
      </c>
      <c r="AY48" s="7">
        <v>13</v>
      </c>
      <c r="AZ48" s="7">
        <v>0.121</v>
      </c>
      <c r="BA48" s="7">
        <v>2E-3</v>
      </c>
      <c r="BB48" s="7">
        <v>4.0000000000000001E-3</v>
      </c>
      <c r="BC48" s="7">
        <v>7.0000000000000001E-3</v>
      </c>
      <c r="BD48" s="7">
        <v>1.0999999999999999E-2</v>
      </c>
      <c r="BE48" s="7">
        <v>2E-3</v>
      </c>
      <c r="BF48" s="7" t="s">
        <v>207</v>
      </c>
      <c r="BG48" s="7" t="s">
        <v>207</v>
      </c>
      <c r="BH48" s="7">
        <v>0.75600000000000001</v>
      </c>
      <c r="BI48" s="7">
        <v>0.74399999999999999</v>
      </c>
      <c r="BJ48" s="7">
        <v>0.63500000000000001</v>
      </c>
      <c r="BK48" s="7">
        <v>0.31</v>
      </c>
      <c r="BL48" s="7">
        <v>2E-3</v>
      </c>
      <c r="BM48" s="7">
        <v>17.937999999999999</v>
      </c>
    </row>
    <row r="49" spans="4:65" ht="14.5" customHeight="1" x14ac:dyDescent="0.35">
      <c r="G49" s="217"/>
      <c r="H49" s="218"/>
      <c r="I49" s="218"/>
      <c r="J49" s="218"/>
      <c r="K49" s="218"/>
      <c r="L49" s="218"/>
      <c r="M49" s="219"/>
      <c r="O49" s="7"/>
      <c r="P49" s="7"/>
      <c r="Q49" s="7"/>
      <c r="R49" s="7"/>
      <c r="S49" s="7" t="s">
        <v>504</v>
      </c>
      <c r="T49" s="7">
        <v>3</v>
      </c>
      <c r="U49" s="7">
        <v>21</v>
      </c>
      <c r="V49" s="7">
        <v>0.44800000000000001</v>
      </c>
      <c r="W49" s="7">
        <v>0.95499999999999996</v>
      </c>
      <c r="X49" s="7">
        <v>0.745</v>
      </c>
      <c r="Y49" s="7">
        <v>0.50900000000000001</v>
      </c>
      <c r="Z49" s="7">
        <v>0.61</v>
      </c>
      <c r="AA49" s="7">
        <v>0.89100000000000001</v>
      </c>
      <c r="AB49" s="7" t="s">
        <v>207</v>
      </c>
      <c r="AC49" s="7">
        <v>0</v>
      </c>
      <c r="AD49" s="7" t="s">
        <v>207</v>
      </c>
      <c r="AE49" s="7">
        <v>21</v>
      </c>
      <c r="AF49" s="7">
        <v>0.249</v>
      </c>
      <c r="AG49" s="7">
        <v>0.245</v>
      </c>
      <c r="AH49" s="7">
        <v>0.21299999999999999</v>
      </c>
      <c r="AI49" s="7">
        <v>0.14799999999999999</v>
      </c>
      <c r="AJ49" s="7">
        <v>0.20899999999999999</v>
      </c>
      <c r="AK49" s="7">
        <v>0.22800000000000001</v>
      </c>
      <c r="AL49" s="7" t="s">
        <v>207</v>
      </c>
      <c r="AM49" s="7">
        <v>2E-3</v>
      </c>
      <c r="AN49" s="7" t="s">
        <v>207</v>
      </c>
      <c r="AO49" s="7">
        <v>21</v>
      </c>
      <c r="AP49" s="7">
        <v>1.8</v>
      </c>
      <c r="AQ49" s="7">
        <v>3.895</v>
      </c>
      <c r="AR49" s="7">
        <v>3.5009999999999999</v>
      </c>
      <c r="AS49" s="7">
        <v>3.4420000000000002</v>
      </c>
      <c r="AT49" s="7">
        <v>2.9140000000000001</v>
      </c>
      <c r="AU49" s="7">
        <v>3.9129999999999998</v>
      </c>
      <c r="AV49" s="7" t="s">
        <v>207</v>
      </c>
      <c r="AW49" s="7">
        <v>-0.13</v>
      </c>
      <c r="AX49" s="7" t="s">
        <v>207</v>
      </c>
      <c r="AY49" s="7">
        <v>21</v>
      </c>
      <c r="AZ49" s="7">
        <v>9.4E-2</v>
      </c>
      <c r="BA49" s="7">
        <v>2E-3</v>
      </c>
      <c r="BB49" s="7">
        <v>4.0000000000000001E-3</v>
      </c>
      <c r="BC49" s="7">
        <v>4.0000000000000001E-3</v>
      </c>
      <c r="BD49" s="7">
        <v>1.0999999999999999E-2</v>
      </c>
      <c r="BE49" s="7">
        <v>2E-3</v>
      </c>
      <c r="BF49" s="7" t="s">
        <v>207</v>
      </c>
      <c r="BG49" s="7">
        <v>0.89800000000000002</v>
      </c>
      <c r="BH49" s="7" t="s">
        <v>207</v>
      </c>
      <c r="BI49" s="7">
        <v>0.74299999999999999</v>
      </c>
      <c r="BJ49" s="7">
        <v>0.63300000000000001</v>
      </c>
      <c r="BK49" s="7">
        <v>0.311</v>
      </c>
      <c r="BL49" s="7">
        <v>2E-3</v>
      </c>
      <c r="BM49" s="7">
        <v>18.062999999999999</v>
      </c>
    </row>
    <row r="50" spans="4:65" x14ac:dyDescent="0.35">
      <c r="G50" s="217"/>
      <c r="H50" s="218"/>
      <c r="I50" s="218"/>
      <c r="J50" s="218"/>
      <c r="K50" s="218"/>
      <c r="L50" s="218"/>
      <c r="M50" s="219"/>
      <c r="O50" s="7"/>
      <c r="P50" s="7"/>
      <c r="Q50" s="7"/>
      <c r="R50" s="7"/>
      <c r="S50" s="7" t="s">
        <v>492</v>
      </c>
      <c r="T50" s="7">
        <v>4</v>
      </c>
      <c r="U50" s="7">
        <v>9</v>
      </c>
      <c r="V50" s="7">
        <v>0.54100000000000004</v>
      </c>
      <c r="W50" s="7">
        <v>0.92100000000000004</v>
      </c>
      <c r="X50" s="7">
        <v>0.67500000000000004</v>
      </c>
      <c r="Y50" s="7">
        <v>0.47</v>
      </c>
      <c r="Z50" s="7">
        <v>0.56000000000000005</v>
      </c>
      <c r="AA50" s="7">
        <v>0.80300000000000005</v>
      </c>
      <c r="AB50" s="7">
        <v>-0.13700000000000001</v>
      </c>
      <c r="AC50" s="7" t="s">
        <v>207</v>
      </c>
      <c r="AD50" s="7">
        <v>0.16200000000000001</v>
      </c>
      <c r="AE50" s="7">
        <v>9</v>
      </c>
      <c r="AF50" s="7">
        <v>0.29099999999999998</v>
      </c>
      <c r="AG50" s="7">
        <v>0.245</v>
      </c>
      <c r="AH50" s="7">
        <v>0.20699999999999999</v>
      </c>
      <c r="AI50" s="7">
        <v>0.155</v>
      </c>
      <c r="AJ50" s="7">
        <v>0.21299999999999999</v>
      </c>
      <c r="AK50" s="7">
        <v>0.248</v>
      </c>
      <c r="AL50" s="7">
        <v>0.156</v>
      </c>
      <c r="AM50" s="7" t="s">
        <v>207</v>
      </c>
      <c r="AN50" s="7">
        <v>0.42599999999999999</v>
      </c>
      <c r="AO50" s="7">
        <v>9</v>
      </c>
      <c r="AP50" s="7">
        <v>1.8560000000000001</v>
      </c>
      <c r="AQ50" s="7">
        <v>3.754</v>
      </c>
      <c r="AR50" s="7">
        <v>3.26</v>
      </c>
      <c r="AS50" s="7">
        <v>3.02</v>
      </c>
      <c r="AT50" s="7">
        <v>2.6339999999999999</v>
      </c>
      <c r="AU50" s="7">
        <v>3.2450000000000001</v>
      </c>
      <c r="AV50" s="7">
        <v>-0.878</v>
      </c>
      <c r="AW50" s="7" t="s">
        <v>207</v>
      </c>
      <c r="AX50" s="7">
        <v>0.38</v>
      </c>
      <c r="AY50" s="7">
        <v>9</v>
      </c>
      <c r="AZ50" s="7">
        <v>8.5999999999999993E-2</v>
      </c>
      <c r="BA50" s="7">
        <v>2E-3</v>
      </c>
      <c r="BB50" s="7">
        <v>6.0000000000000001E-3</v>
      </c>
      <c r="BC50" s="7">
        <v>0.01</v>
      </c>
      <c r="BD50" s="7">
        <v>2.1000000000000001E-2</v>
      </c>
      <c r="BE50" s="7">
        <v>6.0000000000000001E-3</v>
      </c>
      <c r="BF50" s="7">
        <v>0.39600000000000002</v>
      </c>
      <c r="BG50" s="7" t="s">
        <v>207</v>
      </c>
      <c r="BH50" s="7">
        <v>0.71</v>
      </c>
      <c r="BI50" s="7">
        <v>0.75900000000000001</v>
      </c>
      <c r="BJ50" s="7">
        <v>0.629</v>
      </c>
      <c r="BK50" s="7">
        <v>0.313</v>
      </c>
      <c r="BL50" s="7">
        <v>3.0000000000000001E-3</v>
      </c>
      <c r="BM50" s="7">
        <v>18.73</v>
      </c>
    </row>
    <row r="51" spans="4:65" ht="15" thickBot="1" x14ac:dyDescent="0.4">
      <c r="G51" s="220"/>
      <c r="H51" s="221"/>
      <c r="I51" s="221"/>
      <c r="J51" s="221"/>
      <c r="K51" s="221"/>
      <c r="L51" s="221"/>
      <c r="M51" s="222"/>
      <c r="O51" s="7"/>
      <c r="P51" s="7"/>
      <c r="Q51" s="7"/>
      <c r="R51" s="7"/>
      <c r="S51" s="7" t="s">
        <v>500</v>
      </c>
      <c r="T51" s="7">
        <v>4</v>
      </c>
      <c r="U51" s="7">
        <v>17</v>
      </c>
      <c r="V51" s="7">
        <v>0.57499999999999996</v>
      </c>
      <c r="W51" s="7">
        <v>0.95</v>
      </c>
      <c r="X51" s="7">
        <v>0.74399999999999999</v>
      </c>
      <c r="Y51" s="7">
        <v>0.501</v>
      </c>
      <c r="Z51" s="7">
        <v>0.57599999999999996</v>
      </c>
      <c r="AA51" s="7">
        <v>0.81100000000000005</v>
      </c>
      <c r="AB51" s="7">
        <v>-0.14499999999999999</v>
      </c>
      <c r="AC51" s="7">
        <v>-1E-3</v>
      </c>
      <c r="AD51" s="7" t="s">
        <v>207</v>
      </c>
      <c r="AE51" s="7">
        <v>17</v>
      </c>
      <c r="AF51" s="7">
        <v>0.28699999999999998</v>
      </c>
      <c r="AG51" s="7">
        <v>0.247</v>
      </c>
      <c r="AH51" s="7">
        <v>0.214</v>
      </c>
      <c r="AI51" s="7">
        <v>0.14899999999999999</v>
      </c>
      <c r="AJ51" s="7">
        <v>0.214</v>
      </c>
      <c r="AK51" s="7">
        <v>0.246</v>
      </c>
      <c r="AL51" s="7">
        <v>0.161</v>
      </c>
      <c r="AM51" s="7">
        <v>2E-3</v>
      </c>
      <c r="AN51" s="7" t="s">
        <v>207</v>
      </c>
      <c r="AO51" s="7">
        <v>17</v>
      </c>
      <c r="AP51" s="7">
        <v>2.0030000000000001</v>
      </c>
      <c r="AQ51" s="7">
        <v>3.8490000000000002</v>
      </c>
      <c r="AR51" s="7">
        <v>3.472</v>
      </c>
      <c r="AS51" s="7">
        <v>3.3639999999999999</v>
      </c>
      <c r="AT51" s="7">
        <v>2.69</v>
      </c>
      <c r="AU51" s="7">
        <v>3.302</v>
      </c>
      <c r="AV51" s="7">
        <v>-0.90600000000000003</v>
      </c>
      <c r="AW51" s="7">
        <v>-0.33700000000000002</v>
      </c>
      <c r="AX51" s="7" t="s">
        <v>207</v>
      </c>
      <c r="AY51" s="7">
        <v>17</v>
      </c>
      <c r="AZ51" s="7">
        <v>6.7000000000000004E-2</v>
      </c>
      <c r="BA51" s="7">
        <v>2E-3</v>
      </c>
      <c r="BB51" s="7">
        <v>4.0000000000000001E-3</v>
      </c>
      <c r="BC51" s="7">
        <v>5.0000000000000001E-3</v>
      </c>
      <c r="BD51" s="7">
        <v>1.9E-2</v>
      </c>
      <c r="BE51" s="7">
        <v>6.0000000000000001E-3</v>
      </c>
      <c r="BF51" s="7">
        <v>0.38200000000000001</v>
      </c>
      <c r="BG51" s="7">
        <v>0.74099999999999999</v>
      </c>
      <c r="BH51" s="7" t="s">
        <v>207</v>
      </c>
      <c r="BI51" s="7">
        <v>0.75800000000000001</v>
      </c>
      <c r="BJ51" s="7">
        <v>0.628</v>
      </c>
      <c r="BK51" s="7">
        <v>0.313</v>
      </c>
      <c r="BL51" s="7">
        <v>3.0000000000000001E-3</v>
      </c>
      <c r="BM51" s="7">
        <v>18.777999999999999</v>
      </c>
    </row>
    <row r="52" spans="4:65" x14ac:dyDescent="0.35">
      <c r="O52" s="7"/>
      <c r="P52" s="7"/>
      <c r="Q52" s="7"/>
      <c r="R52" s="7"/>
      <c r="S52" s="7" t="s">
        <v>488</v>
      </c>
      <c r="T52" s="7">
        <v>4</v>
      </c>
      <c r="U52" s="7">
        <v>5</v>
      </c>
      <c r="V52" s="7">
        <v>0.42399999999999999</v>
      </c>
      <c r="W52" s="7">
        <v>0.94599999999999995</v>
      </c>
      <c r="X52" s="7">
        <v>0.72099999999999997</v>
      </c>
      <c r="Y52" s="7">
        <v>0.49199999999999999</v>
      </c>
      <c r="Z52" s="7">
        <v>0.60799999999999998</v>
      </c>
      <c r="AA52" s="7">
        <v>0.88100000000000001</v>
      </c>
      <c r="AB52" s="7" t="s">
        <v>207</v>
      </c>
      <c r="AC52" s="7">
        <v>0</v>
      </c>
      <c r="AD52" s="7">
        <v>0.14499999999999999</v>
      </c>
      <c r="AE52" s="7">
        <v>5</v>
      </c>
      <c r="AF52" s="7">
        <v>0.26800000000000002</v>
      </c>
      <c r="AG52" s="7">
        <v>0.255</v>
      </c>
      <c r="AH52" s="7">
        <v>0.23200000000000001</v>
      </c>
      <c r="AI52" s="7">
        <v>0.161</v>
      </c>
      <c r="AJ52" s="7">
        <v>0.217</v>
      </c>
      <c r="AK52" s="7">
        <v>0.23799999999999999</v>
      </c>
      <c r="AL52" s="7" t="s">
        <v>207</v>
      </c>
      <c r="AM52" s="7">
        <v>2E-3</v>
      </c>
      <c r="AN52" s="7">
        <v>0.442</v>
      </c>
      <c r="AO52" s="7">
        <v>5</v>
      </c>
      <c r="AP52" s="7">
        <v>1.583</v>
      </c>
      <c r="AQ52" s="7">
        <v>3.7050000000000001</v>
      </c>
      <c r="AR52" s="7">
        <v>3.113</v>
      </c>
      <c r="AS52" s="7">
        <v>3.0590000000000002</v>
      </c>
      <c r="AT52" s="7">
        <v>2.806</v>
      </c>
      <c r="AU52" s="7">
        <v>3.7080000000000002</v>
      </c>
      <c r="AV52" s="7" t="s">
        <v>207</v>
      </c>
      <c r="AW52" s="7">
        <v>-0.17399999999999999</v>
      </c>
      <c r="AX52" s="7">
        <v>0.32800000000000001</v>
      </c>
      <c r="AY52" s="7">
        <v>5</v>
      </c>
      <c r="AZ52" s="7">
        <v>0.13700000000000001</v>
      </c>
      <c r="BA52" s="7">
        <v>3.0000000000000001E-3</v>
      </c>
      <c r="BB52" s="7">
        <v>8.0000000000000002E-3</v>
      </c>
      <c r="BC52" s="7">
        <v>8.9999999999999993E-3</v>
      </c>
      <c r="BD52" s="7">
        <v>1.4999999999999999E-2</v>
      </c>
      <c r="BE52" s="7">
        <v>3.0000000000000001E-3</v>
      </c>
      <c r="BF52" s="7" t="s">
        <v>207</v>
      </c>
      <c r="BG52" s="7">
        <v>0.86499999999999999</v>
      </c>
      <c r="BH52" s="7">
        <v>0.748</v>
      </c>
      <c r="BI52" s="7">
        <v>0.745</v>
      </c>
      <c r="BJ52" s="7">
        <v>0.60799999999999998</v>
      </c>
      <c r="BK52" s="7">
        <v>0.32200000000000001</v>
      </c>
      <c r="BL52" s="7">
        <v>4.0000000000000001E-3</v>
      </c>
      <c r="BM52" s="7">
        <v>19.888999999999999</v>
      </c>
    </row>
    <row r="53" spans="4:65" ht="14.5" customHeight="1" x14ac:dyDescent="0.35">
      <c r="O53" s="7"/>
      <c r="P53" s="7"/>
      <c r="Q53" s="7"/>
      <c r="R53" s="7"/>
      <c r="S53" s="7" t="s">
        <v>484</v>
      </c>
      <c r="T53" s="7">
        <v>5</v>
      </c>
      <c r="U53" s="7">
        <v>1</v>
      </c>
      <c r="V53" s="7">
        <v>0.55000000000000004</v>
      </c>
      <c r="W53" s="7">
        <v>0.93700000000000006</v>
      </c>
      <c r="X53" s="7">
        <v>0.71199999999999997</v>
      </c>
      <c r="Y53" s="7">
        <v>0.47899999999999998</v>
      </c>
      <c r="Z53" s="7">
        <v>0.57099999999999995</v>
      </c>
      <c r="AA53" s="7">
        <v>0.79300000000000004</v>
      </c>
      <c r="AB53" s="7">
        <v>-0.154</v>
      </c>
      <c r="AC53" s="7">
        <v>-1E-3</v>
      </c>
      <c r="AD53" s="7">
        <v>0.193</v>
      </c>
      <c r="AE53" s="7">
        <v>1</v>
      </c>
      <c r="AF53" s="7">
        <v>0.30199999999999999</v>
      </c>
      <c r="AG53" s="7">
        <v>0.25700000000000001</v>
      </c>
      <c r="AH53" s="7">
        <v>0.23300000000000001</v>
      </c>
      <c r="AI53" s="7">
        <v>0.16200000000000001</v>
      </c>
      <c r="AJ53" s="7">
        <v>0.222</v>
      </c>
      <c r="AK53" s="7">
        <v>0.25700000000000001</v>
      </c>
      <c r="AL53" s="7">
        <v>0.16700000000000001</v>
      </c>
      <c r="AM53" s="7">
        <v>2E-3</v>
      </c>
      <c r="AN53" s="7">
        <v>0.44800000000000001</v>
      </c>
      <c r="AO53" s="7">
        <v>1</v>
      </c>
      <c r="AP53" s="7">
        <v>1.82</v>
      </c>
      <c r="AQ53" s="7">
        <v>3.6480000000000001</v>
      </c>
      <c r="AR53" s="7">
        <v>3.0529999999999999</v>
      </c>
      <c r="AS53" s="7">
        <v>2.948</v>
      </c>
      <c r="AT53" s="7">
        <v>2.577</v>
      </c>
      <c r="AU53" s="7">
        <v>3.081</v>
      </c>
      <c r="AV53" s="7">
        <v>-0.92100000000000004</v>
      </c>
      <c r="AW53" s="7">
        <v>-0.39600000000000002</v>
      </c>
      <c r="AX53" s="7">
        <v>0.43099999999999999</v>
      </c>
      <c r="AY53" s="7">
        <v>1</v>
      </c>
      <c r="AZ53" s="7">
        <v>9.4E-2</v>
      </c>
      <c r="BA53" s="7">
        <v>3.0000000000000001E-3</v>
      </c>
      <c r="BB53" s="7">
        <v>0.01</v>
      </c>
      <c r="BC53" s="7">
        <v>1.2E-2</v>
      </c>
      <c r="BD53" s="7">
        <v>2.4E-2</v>
      </c>
      <c r="BE53" s="7">
        <v>0.01</v>
      </c>
      <c r="BF53" s="7">
        <v>0.375</v>
      </c>
      <c r="BG53" s="7">
        <v>0.69899999999999995</v>
      </c>
      <c r="BH53" s="7">
        <v>0.67400000000000004</v>
      </c>
      <c r="BI53" s="7">
        <v>0.76200000000000001</v>
      </c>
      <c r="BJ53" s="7">
        <v>0.60299999999999998</v>
      </c>
      <c r="BK53" s="7">
        <v>0.32400000000000001</v>
      </c>
      <c r="BL53" s="7">
        <v>8.0000000000000002E-3</v>
      </c>
      <c r="BM53" s="7">
        <v>20.456</v>
      </c>
    </row>
    <row r="54" spans="4:65" s="33" customFormat="1" ht="16.5" customHeight="1" thickBot="1" x14ac:dyDescent="0.5">
      <c r="D54" s="40" t="s">
        <v>210</v>
      </c>
      <c r="O54" s="7"/>
      <c r="P54" s="7"/>
      <c r="Q54" s="7"/>
      <c r="R54" s="7"/>
      <c r="S54" s="7" t="s">
        <v>510</v>
      </c>
      <c r="T54" s="7">
        <v>2</v>
      </c>
      <c r="U54" s="7">
        <v>27</v>
      </c>
      <c r="V54" s="7">
        <v>1.2709999999999999</v>
      </c>
      <c r="W54" s="7">
        <v>0.46300000000000002</v>
      </c>
      <c r="X54" s="7">
        <v>0.66400000000000003</v>
      </c>
      <c r="Y54" s="7">
        <v>0.45200000000000001</v>
      </c>
      <c r="Z54" s="7" t="s">
        <v>207</v>
      </c>
      <c r="AA54" s="7" t="s">
        <v>207</v>
      </c>
      <c r="AB54" s="7">
        <v>-0.314</v>
      </c>
      <c r="AC54" s="7" t="s">
        <v>207</v>
      </c>
      <c r="AD54" s="7" t="s">
        <v>207</v>
      </c>
      <c r="AE54" s="7">
        <v>27</v>
      </c>
      <c r="AF54" s="7">
        <v>0.24</v>
      </c>
      <c r="AG54" s="7">
        <v>0.245</v>
      </c>
      <c r="AH54" s="7">
        <v>0.217</v>
      </c>
      <c r="AI54" s="7">
        <v>0.18</v>
      </c>
      <c r="AJ54" s="7" t="s">
        <v>207</v>
      </c>
      <c r="AK54" s="7" t="s">
        <v>207</v>
      </c>
      <c r="AL54" s="7">
        <v>0.18099999999999999</v>
      </c>
      <c r="AM54" s="7" t="s">
        <v>207</v>
      </c>
      <c r="AN54" s="7" t="s">
        <v>207</v>
      </c>
      <c r="AO54" s="7">
        <v>27</v>
      </c>
      <c r="AP54" s="7">
        <v>5.2839999999999998</v>
      </c>
      <c r="AQ54" s="7">
        <v>1.8879999999999999</v>
      </c>
      <c r="AR54" s="7">
        <v>3.0670000000000002</v>
      </c>
      <c r="AS54" s="7">
        <v>2.5169999999999999</v>
      </c>
      <c r="AT54" s="7" t="s">
        <v>207</v>
      </c>
      <c r="AU54" s="7" t="s">
        <v>207</v>
      </c>
      <c r="AV54" s="7">
        <v>-1.734</v>
      </c>
      <c r="AW54" s="7" t="s">
        <v>207</v>
      </c>
      <c r="AX54" s="7" t="s">
        <v>207</v>
      </c>
      <c r="AY54" s="7">
        <v>27</v>
      </c>
      <c r="AZ54" s="7">
        <v>0</v>
      </c>
      <c r="BA54" s="7">
        <v>7.6999999999999999E-2</v>
      </c>
      <c r="BB54" s="7">
        <v>7.0000000000000001E-3</v>
      </c>
      <c r="BC54" s="7">
        <v>2.3E-2</v>
      </c>
      <c r="BD54" s="7" t="s">
        <v>207</v>
      </c>
      <c r="BE54" s="7" t="s">
        <v>207</v>
      </c>
      <c r="BF54" s="7">
        <v>0.10199999999999999</v>
      </c>
      <c r="BG54" s="7" t="s">
        <v>207</v>
      </c>
      <c r="BH54" s="7" t="s">
        <v>207</v>
      </c>
      <c r="BI54" s="7">
        <v>0.54300000000000004</v>
      </c>
      <c r="BJ54" s="7">
        <v>0.42899999999999999</v>
      </c>
      <c r="BK54" s="7">
        <v>0.38800000000000001</v>
      </c>
      <c r="BL54" s="7">
        <v>0.01</v>
      </c>
      <c r="BM54" s="7">
        <v>26.138999999999999</v>
      </c>
    </row>
    <row r="55" spans="4:65" s="7" customFormat="1" ht="15" customHeight="1" x14ac:dyDescent="0.35">
      <c r="D55" s="197" t="s">
        <v>470</v>
      </c>
      <c r="E55" s="207"/>
      <c r="F55" s="207"/>
      <c r="G55" s="207"/>
      <c r="H55" s="207"/>
      <c r="I55" s="207"/>
      <c r="J55" s="207"/>
      <c r="K55" s="208"/>
      <c r="S55" s="7" t="s">
        <v>513</v>
      </c>
      <c r="T55" s="7">
        <v>1</v>
      </c>
      <c r="U55" s="7">
        <v>30</v>
      </c>
      <c r="V55" s="7">
        <v>0.876</v>
      </c>
      <c r="W55" s="7">
        <v>0.77500000000000002</v>
      </c>
      <c r="X55" s="7">
        <v>0.623</v>
      </c>
      <c r="Y55" s="7" t="s">
        <v>207</v>
      </c>
      <c r="Z55" s="7">
        <v>0.59499999999999997</v>
      </c>
      <c r="AA55" s="7">
        <v>0.85299999999999998</v>
      </c>
      <c r="AB55" s="7" t="s">
        <v>207</v>
      </c>
      <c r="AC55" s="7" t="s">
        <v>207</v>
      </c>
      <c r="AD55" s="7" t="s">
        <v>207</v>
      </c>
      <c r="AE55" s="7">
        <v>30</v>
      </c>
      <c r="AF55" s="7">
        <v>0.27800000000000002</v>
      </c>
      <c r="AG55" s="7">
        <v>0.30199999999999999</v>
      </c>
      <c r="AH55" s="7">
        <v>0.23300000000000001</v>
      </c>
      <c r="AI55" s="7" t="s">
        <v>207</v>
      </c>
      <c r="AJ55" s="7">
        <v>0.26400000000000001</v>
      </c>
      <c r="AK55" s="7">
        <v>0.29199999999999998</v>
      </c>
      <c r="AL55" s="7" t="s">
        <v>207</v>
      </c>
      <c r="AM55" s="7" t="s">
        <v>207</v>
      </c>
      <c r="AN55" s="7" t="s">
        <v>207</v>
      </c>
      <c r="AO55" s="7">
        <v>30</v>
      </c>
      <c r="AP55" s="7">
        <v>3.1480000000000001</v>
      </c>
      <c r="AQ55" s="7">
        <v>2.5659999999999998</v>
      </c>
      <c r="AR55" s="7">
        <v>2.6709999999999998</v>
      </c>
      <c r="AS55" s="7" t="s">
        <v>207</v>
      </c>
      <c r="AT55" s="7">
        <v>2.2559999999999998</v>
      </c>
      <c r="AU55" s="7">
        <v>2.9239999999999999</v>
      </c>
      <c r="AV55" s="7" t="s">
        <v>207</v>
      </c>
      <c r="AW55" s="7" t="s">
        <v>207</v>
      </c>
      <c r="AX55" s="7" t="s">
        <v>207</v>
      </c>
      <c r="AY55" s="7">
        <v>30</v>
      </c>
      <c r="AZ55" s="7">
        <v>6.0000000000000001E-3</v>
      </c>
      <c r="BA55" s="7">
        <v>2.1000000000000001E-2</v>
      </c>
      <c r="BB55" s="7">
        <v>1.7000000000000001E-2</v>
      </c>
      <c r="BC55" s="7" t="s">
        <v>207</v>
      </c>
      <c r="BD55" s="7">
        <v>3.7999999999999999E-2</v>
      </c>
      <c r="BE55" s="7">
        <v>0.01</v>
      </c>
      <c r="BF55" s="7" t="s">
        <v>207</v>
      </c>
      <c r="BG55" s="7" t="s">
        <v>207</v>
      </c>
      <c r="BH55" s="7" t="s">
        <v>207</v>
      </c>
      <c r="BI55" s="7">
        <v>0.51700000000000002</v>
      </c>
      <c r="BJ55" s="7">
        <v>0.39600000000000002</v>
      </c>
      <c r="BK55" s="7">
        <v>0.39900000000000002</v>
      </c>
      <c r="BL55" s="7">
        <v>1.4999999999999999E-2</v>
      </c>
      <c r="BM55" s="7">
        <v>27.312999999999999</v>
      </c>
    </row>
    <row r="56" spans="4:65" s="7" customFormat="1" x14ac:dyDescent="0.35">
      <c r="D56" s="209"/>
      <c r="E56" s="210"/>
      <c r="F56" s="210"/>
      <c r="G56" s="210"/>
      <c r="H56" s="210"/>
      <c r="I56" s="210"/>
      <c r="J56" s="210"/>
      <c r="K56" s="211"/>
      <c r="S56" s="7" t="s">
        <v>497</v>
      </c>
      <c r="T56" s="7">
        <v>2</v>
      </c>
      <c r="U56" s="7">
        <v>14</v>
      </c>
      <c r="V56" s="7">
        <v>0.71099999999999997</v>
      </c>
      <c r="W56" s="7">
        <v>0.75</v>
      </c>
      <c r="X56" s="7">
        <v>0.51800000000000002</v>
      </c>
      <c r="Y56" s="7" t="s">
        <v>207</v>
      </c>
      <c r="Z56" s="7">
        <v>0.57799999999999996</v>
      </c>
      <c r="AA56" s="7">
        <v>0.81499999999999995</v>
      </c>
      <c r="AB56" s="7" t="s">
        <v>207</v>
      </c>
      <c r="AC56" s="7" t="s">
        <v>207</v>
      </c>
      <c r="AD56" s="7">
        <v>0.60099999999999998</v>
      </c>
      <c r="AE56" s="7">
        <v>14</v>
      </c>
      <c r="AF56" s="7">
        <v>0.307</v>
      </c>
      <c r="AG56" s="7">
        <v>0.29899999999999999</v>
      </c>
      <c r="AH56" s="7">
        <v>0.246</v>
      </c>
      <c r="AI56" s="7" t="s">
        <v>207</v>
      </c>
      <c r="AJ56" s="7">
        <v>0.26100000000000001</v>
      </c>
      <c r="AK56" s="7">
        <v>0.28999999999999998</v>
      </c>
      <c r="AL56" s="7" t="s">
        <v>207</v>
      </c>
      <c r="AM56" s="7" t="s">
        <v>207</v>
      </c>
      <c r="AN56" s="7">
        <v>0.501</v>
      </c>
      <c r="AO56" s="7">
        <v>14</v>
      </c>
      <c r="AP56" s="7">
        <v>2.3159999999999998</v>
      </c>
      <c r="AQ56" s="7">
        <v>2.5129999999999999</v>
      </c>
      <c r="AR56" s="7">
        <v>2.101</v>
      </c>
      <c r="AS56" s="7" t="s">
        <v>207</v>
      </c>
      <c r="AT56" s="7">
        <v>2.2160000000000002</v>
      </c>
      <c r="AU56" s="7">
        <v>2.8159999999999998</v>
      </c>
      <c r="AV56" s="7" t="s">
        <v>207</v>
      </c>
      <c r="AW56" s="7" t="s">
        <v>207</v>
      </c>
      <c r="AX56" s="7">
        <v>1.198</v>
      </c>
      <c r="AY56" s="7">
        <v>14</v>
      </c>
      <c r="AZ56" s="7">
        <v>3.5000000000000003E-2</v>
      </c>
      <c r="BA56" s="7">
        <v>2.4E-2</v>
      </c>
      <c r="BB56" s="7">
        <v>5.2999999999999999E-2</v>
      </c>
      <c r="BC56" s="7" t="s">
        <v>207</v>
      </c>
      <c r="BD56" s="7">
        <v>4.2999999999999997E-2</v>
      </c>
      <c r="BE56" s="7">
        <v>1.2999999999999999E-2</v>
      </c>
      <c r="BF56" s="7" t="s">
        <v>207</v>
      </c>
      <c r="BG56" s="7" t="s">
        <v>207</v>
      </c>
      <c r="BH56" s="7">
        <v>0.249</v>
      </c>
      <c r="BI56" s="7">
        <v>0.55900000000000005</v>
      </c>
      <c r="BJ56" s="7">
        <v>0.41199999999999998</v>
      </c>
      <c r="BK56" s="7">
        <v>0.39400000000000002</v>
      </c>
      <c r="BL56" s="7">
        <v>0.02</v>
      </c>
      <c r="BM56" s="7">
        <v>27.391999999999999</v>
      </c>
    </row>
    <row r="57" spans="4:65" s="7" customFormat="1" x14ac:dyDescent="0.35">
      <c r="D57" s="209"/>
      <c r="E57" s="210"/>
      <c r="F57" s="210"/>
      <c r="G57" s="210"/>
      <c r="H57" s="210"/>
      <c r="I57" s="210"/>
      <c r="J57" s="210"/>
      <c r="K57" s="211"/>
      <c r="S57" s="7" t="s">
        <v>494</v>
      </c>
      <c r="T57" s="7">
        <v>3</v>
      </c>
      <c r="U57" s="7">
        <v>11</v>
      </c>
      <c r="V57" s="7">
        <v>1.1930000000000001</v>
      </c>
      <c r="W57" s="7">
        <v>0.44900000000000001</v>
      </c>
      <c r="X57" s="7">
        <v>0.59399999999999997</v>
      </c>
      <c r="Y57" s="7">
        <v>0.40699999999999997</v>
      </c>
      <c r="Z57" s="7" t="s">
        <v>207</v>
      </c>
      <c r="AA57" s="7" t="s">
        <v>207</v>
      </c>
      <c r="AB57" s="7">
        <v>-0.317</v>
      </c>
      <c r="AC57" s="7" t="s">
        <v>207</v>
      </c>
      <c r="AD57" s="7">
        <v>0.36299999999999999</v>
      </c>
      <c r="AE57" s="7">
        <v>11</v>
      </c>
      <c r="AF57" s="7">
        <v>0.27</v>
      </c>
      <c r="AG57" s="7">
        <v>0.25</v>
      </c>
      <c r="AH57" s="7">
        <v>0.24299999999999999</v>
      </c>
      <c r="AI57" s="7">
        <v>0.19400000000000001</v>
      </c>
      <c r="AJ57" s="7" t="s">
        <v>207</v>
      </c>
      <c r="AK57" s="7" t="s">
        <v>207</v>
      </c>
      <c r="AL57" s="7">
        <v>0.184</v>
      </c>
      <c r="AM57" s="7" t="s">
        <v>207</v>
      </c>
      <c r="AN57" s="7">
        <v>0.53100000000000003</v>
      </c>
      <c r="AO57" s="7">
        <v>11</v>
      </c>
      <c r="AP57" s="7">
        <v>4.4169999999999998</v>
      </c>
      <c r="AQ57" s="7">
        <v>1.796</v>
      </c>
      <c r="AR57" s="7">
        <v>2.4430000000000001</v>
      </c>
      <c r="AS57" s="7">
        <v>2.0950000000000002</v>
      </c>
      <c r="AT57" s="7" t="s">
        <v>207</v>
      </c>
      <c r="AU57" s="7" t="s">
        <v>207</v>
      </c>
      <c r="AV57" s="7">
        <v>-1.72</v>
      </c>
      <c r="AW57" s="7" t="s">
        <v>207</v>
      </c>
      <c r="AX57" s="7">
        <v>0.68300000000000005</v>
      </c>
      <c r="AY57" s="7">
        <v>11</v>
      </c>
      <c r="AZ57" s="7">
        <v>1E-3</v>
      </c>
      <c r="BA57" s="7">
        <v>9.2999999999999999E-2</v>
      </c>
      <c r="BB57" s="7">
        <v>2.7E-2</v>
      </c>
      <c r="BC57" s="7">
        <v>5.3999999999999999E-2</v>
      </c>
      <c r="BD57" s="7" t="s">
        <v>207</v>
      </c>
      <c r="BE57" s="7" t="s">
        <v>207</v>
      </c>
      <c r="BF57" s="7">
        <v>0.106</v>
      </c>
      <c r="BG57" s="7" t="s">
        <v>207</v>
      </c>
      <c r="BH57" s="7">
        <v>0.505</v>
      </c>
      <c r="BI57" s="7">
        <v>0.55700000000000005</v>
      </c>
      <c r="BJ57" s="7">
        <v>0.40899999999999997</v>
      </c>
      <c r="BK57" s="7">
        <v>0.39500000000000002</v>
      </c>
      <c r="BL57" s="7">
        <v>2.1000000000000001E-2</v>
      </c>
      <c r="BM57" s="7">
        <v>27.495000000000001</v>
      </c>
    </row>
    <row r="58" spans="4:65" s="7" customFormat="1" x14ac:dyDescent="0.35">
      <c r="D58" s="209"/>
      <c r="E58" s="210"/>
      <c r="F58" s="210"/>
      <c r="G58" s="210"/>
      <c r="H58" s="210"/>
      <c r="I58" s="210"/>
      <c r="J58" s="210"/>
      <c r="K58" s="211"/>
      <c r="S58" s="7" t="s">
        <v>514</v>
      </c>
      <c r="T58" s="7">
        <v>1</v>
      </c>
      <c r="U58" s="7">
        <v>31</v>
      </c>
      <c r="V58" s="7">
        <v>1.1240000000000001</v>
      </c>
      <c r="W58" s="7">
        <v>0.38700000000000001</v>
      </c>
      <c r="X58" s="7">
        <v>0.70099999999999996</v>
      </c>
      <c r="Y58" s="7">
        <v>0.47899999999999998</v>
      </c>
      <c r="Z58" s="7" t="s">
        <v>207</v>
      </c>
      <c r="AA58" s="7" t="s">
        <v>207</v>
      </c>
      <c r="AB58" s="7" t="s">
        <v>207</v>
      </c>
      <c r="AC58" s="7" t="s">
        <v>207</v>
      </c>
      <c r="AD58" s="7" t="s">
        <v>207</v>
      </c>
      <c r="AE58" s="7">
        <v>31</v>
      </c>
      <c r="AF58" s="7">
        <v>0.23799999999999999</v>
      </c>
      <c r="AG58" s="7">
        <v>0.255</v>
      </c>
      <c r="AH58" s="7">
        <v>0.22800000000000001</v>
      </c>
      <c r="AI58" s="7">
        <v>0.189</v>
      </c>
      <c r="AJ58" s="7" t="s">
        <v>207</v>
      </c>
      <c r="AK58" s="7" t="s">
        <v>207</v>
      </c>
      <c r="AL58" s="7" t="s">
        <v>207</v>
      </c>
      <c r="AM58" s="7" t="s">
        <v>207</v>
      </c>
      <c r="AN58" s="7" t="s">
        <v>207</v>
      </c>
      <c r="AO58" s="7">
        <v>31</v>
      </c>
      <c r="AP58" s="7">
        <v>4.7220000000000004</v>
      </c>
      <c r="AQ58" s="7">
        <v>1.518</v>
      </c>
      <c r="AR58" s="7">
        <v>3.0760000000000001</v>
      </c>
      <c r="AS58" s="7">
        <v>2.5310000000000001</v>
      </c>
      <c r="AT58" s="7" t="s">
        <v>207</v>
      </c>
      <c r="AU58" s="7" t="s">
        <v>207</v>
      </c>
      <c r="AV58" s="7" t="s">
        <v>207</v>
      </c>
      <c r="AW58" s="7" t="s">
        <v>207</v>
      </c>
      <c r="AX58" s="7" t="s">
        <v>207</v>
      </c>
      <c r="AY58" s="7">
        <v>31</v>
      </c>
      <c r="AZ58" s="7">
        <v>0</v>
      </c>
      <c r="BA58" s="7">
        <v>0.14699999999999999</v>
      </c>
      <c r="BB58" s="7">
        <v>7.0000000000000001E-3</v>
      </c>
      <c r="BC58" s="7">
        <v>2.1999999999999999E-2</v>
      </c>
      <c r="BD58" s="7" t="s">
        <v>207</v>
      </c>
      <c r="BE58" s="7" t="s">
        <v>207</v>
      </c>
      <c r="BF58" s="7" t="s">
        <v>207</v>
      </c>
      <c r="BG58" s="7" t="s">
        <v>207</v>
      </c>
      <c r="BH58" s="7" t="s">
        <v>207</v>
      </c>
      <c r="BI58" s="7">
        <v>0.45700000000000002</v>
      </c>
      <c r="BJ58" s="7">
        <v>0.36099999999999999</v>
      </c>
      <c r="BK58" s="7">
        <v>0.41</v>
      </c>
      <c r="BL58" s="7">
        <v>1.4E-2</v>
      </c>
      <c r="BM58" s="7">
        <v>27.756</v>
      </c>
    </row>
    <row r="59" spans="4:65" s="7" customFormat="1" x14ac:dyDescent="0.35">
      <c r="D59" s="209"/>
      <c r="E59" s="210"/>
      <c r="F59" s="210"/>
      <c r="G59" s="210"/>
      <c r="H59" s="210"/>
      <c r="I59" s="210"/>
      <c r="J59" s="210"/>
      <c r="K59" s="211"/>
      <c r="S59" s="7" t="s">
        <v>493</v>
      </c>
      <c r="T59" s="7">
        <v>3</v>
      </c>
      <c r="U59" s="7">
        <v>10</v>
      </c>
      <c r="V59" s="7">
        <v>0.86199999999999999</v>
      </c>
      <c r="W59" s="7">
        <v>0.73599999999999999</v>
      </c>
      <c r="X59" s="7">
        <v>0.48599999999999999</v>
      </c>
      <c r="Y59" s="7" t="s">
        <v>207</v>
      </c>
      <c r="Z59" s="7">
        <v>0.52</v>
      </c>
      <c r="AA59" s="7">
        <v>0.70599999999999996</v>
      </c>
      <c r="AB59" s="7">
        <v>-0.19800000000000001</v>
      </c>
      <c r="AC59" s="7" t="s">
        <v>207</v>
      </c>
      <c r="AD59" s="7">
        <v>0.61699999999999999</v>
      </c>
      <c r="AE59" s="7">
        <v>10</v>
      </c>
      <c r="AF59" s="7">
        <v>0.34100000000000003</v>
      </c>
      <c r="AG59" s="7">
        <v>0.29899999999999999</v>
      </c>
      <c r="AH59" s="7">
        <v>0.248</v>
      </c>
      <c r="AI59" s="7" t="s">
        <v>207</v>
      </c>
      <c r="AJ59" s="7">
        <v>0.26700000000000002</v>
      </c>
      <c r="AK59" s="7">
        <v>0.309</v>
      </c>
      <c r="AL59" s="7">
        <v>0.19500000000000001</v>
      </c>
      <c r="AM59" s="7" t="s">
        <v>207</v>
      </c>
      <c r="AN59" s="7">
        <v>0.501</v>
      </c>
      <c r="AO59" s="7">
        <v>10</v>
      </c>
      <c r="AP59" s="7">
        <v>2.5299999999999998</v>
      </c>
      <c r="AQ59" s="7">
        <v>2.464</v>
      </c>
      <c r="AR59" s="7">
        <v>1.958</v>
      </c>
      <c r="AS59" s="7" t="s">
        <v>207</v>
      </c>
      <c r="AT59" s="7">
        <v>1.948</v>
      </c>
      <c r="AU59" s="7">
        <v>2.2890000000000001</v>
      </c>
      <c r="AV59" s="7">
        <v>-1.0169999999999999</v>
      </c>
      <c r="AW59" s="7" t="s">
        <v>207</v>
      </c>
      <c r="AX59" s="7">
        <v>1.232</v>
      </c>
      <c r="AY59" s="7">
        <v>10</v>
      </c>
      <c r="AZ59" s="7">
        <v>2.4E-2</v>
      </c>
      <c r="BA59" s="7">
        <v>2.7E-2</v>
      </c>
      <c r="BB59" s="7">
        <v>7.0999999999999994E-2</v>
      </c>
      <c r="BC59" s="7" t="s">
        <v>207</v>
      </c>
      <c r="BD59" s="7">
        <v>7.1999999999999995E-2</v>
      </c>
      <c r="BE59" s="7">
        <v>3.7999999999999999E-2</v>
      </c>
      <c r="BF59" s="7">
        <v>0.32600000000000001</v>
      </c>
      <c r="BG59" s="7" t="s">
        <v>207</v>
      </c>
      <c r="BH59" s="7">
        <v>0.23799999999999999</v>
      </c>
      <c r="BI59" s="7">
        <v>0.58899999999999997</v>
      </c>
      <c r="BJ59" s="7">
        <v>0.41299999999999998</v>
      </c>
      <c r="BK59" s="7">
        <v>0.39300000000000002</v>
      </c>
      <c r="BL59" s="7">
        <v>2.9000000000000001E-2</v>
      </c>
      <c r="BM59" s="7">
        <v>27.895</v>
      </c>
    </row>
    <row r="60" spans="4:65" s="7" customFormat="1" x14ac:dyDescent="0.35">
      <c r="D60" s="209"/>
      <c r="E60" s="210"/>
      <c r="F60" s="210"/>
      <c r="G60" s="210"/>
      <c r="H60" s="210"/>
      <c r="I60" s="210"/>
      <c r="J60" s="210"/>
      <c r="K60" s="211"/>
      <c r="S60" s="7" t="s">
        <v>502</v>
      </c>
      <c r="T60" s="7">
        <v>3</v>
      </c>
      <c r="U60" s="7">
        <v>19</v>
      </c>
      <c r="V60" s="7">
        <v>1.28</v>
      </c>
      <c r="W60" s="7">
        <v>0.48499999999999999</v>
      </c>
      <c r="X60" s="7">
        <v>0.71499999999999997</v>
      </c>
      <c r="Y60" s="7">
        <v>0.46600000000000003</v>
      </c>
      <c r="Z60" s="7" t="s">
        <v>207</v>
      </c>
      <c r="AA60" s="7" t="s">
        <v>207</v>
      </c>
      <c r="AB60" s="7">
        <v>-0.32700000000000001</v>
      </c>
      <c r="AC60" s="7">
        <v>-1E-3</v>
      </c>
      <c r="AD60" s="7" t="s">
        <v>207</v>
      </c>
      <c r="AE60" s="7">
        <v>19</v>
      </c>
      <c r="AF60" s="7">
        <v>0.249</v>
      </c>
      <c r="AG60" s="7">
        <v>0.26100000000000001</v>
      </c>
      <c r="AH60" s="7">
        <v>0.26900000000000002</v>
      </c>
      <c r="AI60" s="7">
        <v>0.189</v>
      </c>
      <c r="AJ60" s="7" t="s">
        <v>207</v>
      </c>
      <c r="AK60" s="7" t="s">
        <v>207</v>
      </c>
      <c r="AL60" s="7">
        <v>0.19</v>
      </c>
      <c r="AM60" s="7">
        <v>3.0000000000000001E-3</v>
      </c>
      <c r="AN60" s="7" t="s">
        <v>207</v>
      </c>
      <c r="AO60" s="7">
        <v>19</v>
      </c>
      <c r="AP60" s="7">
        <v>5.141</v>
      </c>
      <c r="AQ60" s="7">
        <v>1.861</v>
      </c>
      <c r="AR60" s="7">
        <v>2.6640000000000001</v>
      </c>
      <c r="AS60" s="7">
        <v>2.4620000000000002</v>
      </c>
      <c r="AT60" s="7" t="s">
        <v>207</v>
      </c>
      <c r="AU60" s="7" t="s">
        <v>207</v>
      </c>
      <c r="AV60" s="7">
        <v>-1.72</v>
      </c>
      <c r="AW60" s="7">
        <v>-0.34</v>
      </c>
      <c r="AX60" s="7" t="s">
        <v>207</v>
      </c>
      <c r="AY60" s="7">
        <v>19</v>
      </c>
      <c r="AZ60" s="7">
        <v>0</v>
      </c>
      <c r="BA60" s="7">
        <v>8.2000000000000003E-2</v>
      </c>
      <c r="BB60" s="7">
        <v>1.7999999999999999E-2</v>
      </c>
      <c r="BC60" s="7">
        <v>2.5999999999999999E-2</v>
      </c>
      <c r="BD60" s="7" t="s">
        <v>207</v>
      </c>
      <c r="BE60" s="7" t="s">
        <v>207</v>
      </c>
      <c r="BF60" s="7">
        <v>0.106</v>
      </c>
      <c r="BG60" s="7">
        <v>0.73799999999999999</v>
      </c>
      <c r="BH60" s="7" t="s">
        <v>207</v>
      </c>
      <c r="BI60" s="7">
        <v>0.54600000000000004</v>
      </c>
      <c r="BJ60" s="7">
        <v>0.39500000000000002</v>
      </c>
      <c r="BK60" s="7">
        <v>0.39900000000000002</v>
      </c>
      <c r="BL60" s="7">
        <v>2.4E-2</v>
      </c>
      <c r="BM60" s="7">
        <v>27.977</v>
      </c>
    </row>
    <row r="61" spans="4:65" s="7" customFormat="1" x14ac:dyDescent="0.35">
      <c r="D61" s="209"/>
      <c r="E61" s="210"/>
      <c r="F61" s="210"/>
      <c r="G61" s="210"/>
      <c r="H61" s="210"/>
      <c r="I61" s="210"/>
      <c r="J61" s="210"/>
      <c r="K61" s="211"/>
      <c r="S61" s="7" t="s">
        <v>509</v>
      </c>
      <c r="T61" s="7">
        <v>2</v>
      </c>
      <c r="U61" s="7">
        <v>26</v>
      </c>
      <c r="V61" s="7">
        <v>1.026</v>
      </c>
      <c r="W61" s="7">
        <v>0.76200000000000001</v>
      </c>
      <c r="X61" s="7">
        <v>0.59499999999999997</v>
      </c>
      <c r="Y61" s="7" t="s">
        <v>207</v>
      </c>
      <c r="Z61" s="7">
        <v>0.54</v>
      </c>
      <c r="AA61" s="7">
        <v>0.749</v>
      </c>
      <c r="AB61" s="7">
        <v>-0.191</v>
      </c>
      <c r="AC61" s="7" t="s">
        <v>207</v>
      </c>
      <c r="AD61" s="7" t="s">
        <v>207</v>
      </c>
      <c r="AE61" s="7">
        <v>26</v>
      </c>
      <c r="AF61" s="7">
        <v>0.31900000000000001</v>
      </c>
      <c r="AG61" s="7">
        <v>0.30299999999999999</v>
      </c>
      <c r="AH61" s="7">
        <v>0.23599999999999999</v>
      </c>
      <c r="AI61" s="7" t="s">
        <v>207</v>
      </c>
      <c r="AJ61" s="7">
        <v>0.27100000000000002</v>
      </c>
      <c r="AK61" s="7">
        <v>0.312</v>
      </c>
      <c r="AL61" s="7">
        <v>0.19800000000000001</v>
      </c>
      <c r="AM61" s="7" t="s">
        <v>207</v>
      </c>
      <c r="AN61" s="7" t="s">
        <v>207</v>
      </c>
      <c r="AO61" s="7">
        <v>26</v>
      </c>
      <c r="AP61" s="7">
        <v>3.2109999999999999</v>
      </c>
      <c r="AQ61" s="7">
        <v>2.5139999999999998</v>
      </c>
      <c r="AR61" s="7">
        <v>2.5249999999999999</v>
      </c>
      <c r="AS61" s="7" t="s">
        <v>207</v>
      </c>
      <c r="AT61" s="7">
        <v>1.9930000000000001</v>
      </c>
      <c r="AU61" s="7">
        <v>2.403</v>
      </c>
      <c r="AV61" s="7">
        <v>-0.96099999999999997</v>
      </c>
      <c r="AW61" s="7" t="s">
        <v>207</v>
      </c>
      <c r="AX61" s="7" t="s">
        <v>207</v>
      </c>
      <c r="AY61" s="7">
        <v>26</v>
      </c>
      <c r="AZ61" s="7">
        <v>6.0000000000000001E-3</v>
      </c>
      <c r="BA61" s="7">
        <v>2.4E-2</v>
      </c>
      <c r="BB61" s="7">
        <v>2.3E-2</v>
      </c>
      <c r="BC61" s="7" t="s">
        <v>207</v>
      </c>
      <c r="BD61" s="7">
        <v>6.5000000000000002E-2</v>
      </c>
      <c r="BE61" s="7">
        <v>0.03</v>
      </c>
      <c r="BF61" s="7">
        <v>0.35199999999999998</v>
      </c>
      <c r="BG61" s="7" t="s">
        <v>207</v>
      </c>
      <c r="BH61" s="7" t="s">
        <v>207</v>
      </c>
      <c r="BI61" s="7">
        <v>0.54500000000000004</v>
      </c>
      <c r="BJ61" s="7">
        <v>0.39300000000000002</v>
      </c>
      <c r="BK61" s="7">
        <v>0.4</v>
      </c>
      <c r="BL61" s="7">
        <v>2.5000000000000001E-2</v>
      </c>
      <c r="BM61" s="7">
        <v>28.056999999999999</v>
      </c>
    </row>
    <row r="62" spans="4:65" s="7" customFormat="1" x14ac:dyDescent="0.35">
      <c r="D62" s="209"/>
      <c r="E62" s="210"/>
      <c r="F62" s="210"/>
      <c r="G62" s="210"/>
      <c r="H62" s="210"/>
      <c r="I62" s="210"/>
      <c r="J62" s="210"/>
      <c r="K62" s="211"/>
      <c r="S62" s="7" t="s">
        <v>505</v>
      </c>
      <c r="T62" s="7">
        <v>2</v>
      </c>
      <c r="U62" s="7">
        <v>22</v>
      </c>
      <c r="V62" s="7">
        <v>0.85699999999999998</v>
      </c>
      <c r="W62" s="7">
        <v>0.751</v>
      </c>
      <c r="X62" s="7">
        <v>0.55800000000000005</v>
      </c>
      <c r="Y62" s="7" t="s">
        <v>207</v>
      </c>
      <c r="Z62" s="7">
        <v>0.56999999999999995</v>
      </c>
      <c r="AA62" s="7">
        <v>0.85399999999999998</v>
      </c>
      <c r="AB62" s="7" t="s">
        <v>207</v>
      </c>
      <c r="AC62" s="7">
        <v>1E-3</v>
      </c>
      <c r="AD62" s="7" t="s">
        <v>207</v>
      </c>
      <c r="AE62" s="7">
        <v>22</v>
      </c>
      <c r="AF62" s="7">
        <v>0.28699999999999998</v>
      </c>
      <c r="AG62" s="7">
        <v>0.312</v>
      </c>
      <c r="AH62" s="7">
        <v>0.27</v>
      </c>
      <c r="AI62" s="7" t="s">
        <v>207</v>
      </c>
      <c r="AJ62" s="7">
        <v>0.27500000000000002</v>
      </c>
      <c r="AK62" s="7">
        <v>0.29899999999999999</v>
      </c>
      <c r="AL62" s="7" t="s">
        <v>207</v>
      </c>
      <c r="AM62" s="7">
        <v>3.0000000000000001E-3</v>
      </c>
      <c r="AN62" s="7" t="s">
        <v>207</v>
      </c>
      <c r="AO62" s="7">
        <v>22</v>
      </c>
      <c r="AP62" s="7">
        <v>2.984</v>
      </c>
      <c r="AQ62" s="7">
        <v>2.4049999999999998</v>
      </c>
      <c r="AR62" s="7">
        <v>2.0649999999999999</v>
      </c>
      <c r="AS62" s="7" t="s">
        <v>207</v>
      </c>
      <c r="AT62" s="7">
        <v>2.0760000000000001</v>
      </c>
      <c r="AU62" s="7">
        <v>2.8580000000000001</v>
      </c>
      <c r="AV62" s="7" t="s">
        <v>207</v>
      </c>
      <c r="AW62" s="7">
        <v>0.52</v>
      </c>
      <c r="AX62" s="7" t="s">
        <v>207</v>
      </c>
      <c r="AY62" s="7">
        <v>22</v>
      </c>
      <c r="AZ62" s="7">
        <v>8.9999999999999993E-3</v>
      </c>
      <c r="BA62" s="7">
        <v>0.03</v>
      </c>
      <c r="BB62" s="7">
        <v>5.7000000000000002E-2</v>
      </c>
      <c r="BC62" s="7" t="s">
        <v>207</v>
      </c>
      <c r="BD62" s="7">
        <v>5.6000000000000001E-2</v>
      </c>
      <c r="BE62" s="7">
        <v>1.2E-2</v>
      </c>
      <c r="BF62" s="7" t="s">
        <v>207</v>
      </c>
      <c r="BG62" s="7">
        <v>0.61099999999999999</v>
      </c>
      <c r="BH62" s="7" t="s">
        <v>207</v>
      </c>
      <c r="BI62" s="7">
        <v>0.52500000000000002</v>
      </c>
      <c r="BJ62" s="7">
        <v>0.36699999999999999</v>
      </c>
      <c r="BK62" s="7">
        <v>0.40899999999999997</v>
      </c>
      <c r="BL62" s="7">
        <v>3.2000000000000001E-2</v>
      </c>
      <c r="BM62" s="7">
        <v>28.937000000000001</v>
      </c>
    </row>
    <row r="63" spans="4:65" s="7" customFormat="1" x14ac:dyDescent="0.35">
      <c r="D63" s="209"/>
      <c r="E63" s="210"/>
      <c r="F63" s="210"/>
      <c r="G63" s="210"/>
      <c r="H63" s="210"/>
      <c r="I63" s="210"/>
      <c r="J63" s="210"/>
      <c r="K63" s="211"/>
      <c r="S63" s="7" t="s">
        <v>486</v>
      </c>
      <c r="T63" s="7">
        <v>4</v>
      </c>
      <c r="U63" s="7">
        <v>3</v>
      </c>
      <c r="V63" s="7">
        <v>1.198</v>
      </c>
      <c r="W63" s="7">
        <v>0.47799999999999998</v>
      </c>
      <c r="X63" s="7">
        <v>0.65400000000000003</v>
      </c>
      <c r="Y63" s="7">
        <v>0.42099999999999999</v>
      </c>
      <c r="Z63" s="7" t="s">
        <v>207</v>
      </c>
      <c r="AA63" s="7" t="s">
        <v>207</v>
      </c>
      <c r="AB63" s="7">
        <v>-0.33500000000000002</v>
      </c>
      <c r="AC63" s="7">
        <v>-1E-3</v>
      </c>
      <c r="AD63" s="7">
        <v>0.39900000000000002</v>
      </c>
      <c r="AE63" s="7">
        <v>3</v>
      </c>
      <c r="AF63" s="7">
        <v>0.27800000000000002</v>
      </c>
      <c r="AG63" s="7">
        <v>0.26500000000000001</v>
      </c>
      <c r="AH63" s="7">
        <v>0.28599999999999998</v>
      </c>
      <c r="AI63" s="7">
        <v>0.20200000000000001</v>
      </c>
      <c r="AJ63" s="7" t="s">
        <v>207</v>
      </c>
      <c r="AK63" s="7" t="s">
        <v>207</v>
      </c>
      <c r="AL63" s="7">
        <v>0.19400000000000001</v>
      </c>
      <c r="AM63" s="7">
        <v>3.0000000000000001E-3</v>
      </c>
      <c r="AN63" s="7">
        <v>0.55200000000000005</v>
      </c>
      <c r="AO63" s="7">
        <v>3</v>
      </c>
      <c r="AP63" s="7">
        <v>4.3109999999999999</v>
      </c>
      <c r="AQ63" s="7">
        <v>1.8009999999999999</v>
      </c>
      <c r="AR63" s="7">
        <v>2.2909999999999999</v>
      </c>
      <c r="AS63" s="7">
        <v>2.081</v>
      </c>
      <c r="AT63" s="7" t="s">
        <v>207</v>
      </c>
      <c r="AU63" s="7" t="s">
        <v>207</v>
      </c>
      <c r="AV63" s="7">
        <v>-1.728</v>
      </c>
      <c r="AW63" s="7">
        <v>-0.437</v>
      </c>
      <c r="AX63" s="7">
        <v>0.72199999999999998</v>
      </c>
      <c r="AY63" s="7">
        <v>3</v>
      </c>
      <c r="AZ63" s="7">
        <v>1E-3</v>
      </c>
      <c r="BA63" s="7">
        <v>9.2999999999999999E-2</v>
      </c>
      <c r="BB63" s="7">
        <v>3.7999999999999999E-2</v>
      </c>
      <c r="BC63" s="7">
        <v>5.6000000000000001E-2</v>
      </c>
      <c r="BD63" s="7" t="s">
        <v>207</v>
      </c>
      <c r="BE63" s="7" t="s">
        <v>207</v>
      </c>
      <c r="BF63" s="7">
        <v>0.106</v>
      </c>
      <c r="BG63" s="7">
        <v>0.66900000000000004</v>
      </c>
      <c r="BH63" s="7">
        <v>0.48199999999999998</v>
      </c>
      <c r="BI63" s="7">
        <v>0.56299999999999994</v>
      </c>
      <c r="BJ63" s="7">
        <v>0.375</v>
      </c>
      <c r="BK63" s="7">
        <v>0.40600000000000003</v>
      </c>
      <c r="BL63" s="7">
        <v>4.2000000000000003E-2</v>
      </c>
      <c r="BM63" s="7">
        <v>29.21</v>
      </c>
    </row>
    <row r="64" spans="4:65" s="7" customFormat="1" x14ac:dyDescent="0.35">
      <c r="D64" s="209"/>
      <c r="E64" s="210"/>
      <c r="F64" s="210"/>
      <c r="G64" s="210"/>
      <c r="H64" s="210"/>
      <c r="I64" s="210"/>
      <c r="J64" s="210"/>
      <c r="K64" s="211"/>
      <c r="S64" s="7" t="s">
        <v>498</v>
      </c>
      <c r="T64" s="7">
        <v>2</v>
      </c>
      <c r="U64" s="7">
        <v>15</v>
      </c>
      <c r="V64" s="7">
        <v>1.0489999999999999</v>
      </c>
      <c r="W64" s="7">
        <v>0.374</v>
      </c>
      <c r="X64" s="7">
        <v>0.63500000000000001</v>
      </c>
      <c r="Y64" s="7">
        <v>0.437</v>
      </c>
      <c r="Z64" s="7" t="s">
        <v>207</v>
      </c>
      <c r="AA64" s="7" t="s">
        <v>207</v>
      </c>
      <c r="AB64" s="7" t="s">
        <v>207</v>
      </c>
      <c r="AC64" s="7" t="s">
        <v>207</v>
      </c>
      <c r="AD64" s="7">
        <v>0.34300000000000003</v>
      </c>
      <c r="AE64" s="7">
        <v>15</v>
      </c>
      <c r="AF64" s="7">
        <v>0.27200000000000002</v>
      </c>
      <c r="AG64" s="7">
        <v>0.26100000000000001</v>
      </c>
      <c r="AH64" s="7">
        <v>0.25600000000000001</v>
      </c>
      <c r="AI64" s="7">
        <v>0.20499999999999999</v>
      </c>
      <c r="AJ64" s="7" t="s">
        <v>207</v>
      </c>
      <c r="AK64" s="7" t="s">
        <v>207</v>
      </c>
      <c r="AL64" s="7" t="s">
        <v>207</v>
      </c>
      <c r="AM64" s="7" t="s">
        <v>207</v>
      </c>
      <c r="AN64" s="7">
        <v>0.56299999999999994</v>
      </c>
      <c r="AO64" s="7">
        <v>15</v>
      </c>
      <c r="AP64" s="7">
        <v>3.8559999999999999</v>
      </c>
      <c r="AQ64" s="7">
        <v>1.4330000000000001</v>
      </c>
      <c r="AR64" s="7">
        <v>2.4769999999999999</v>
      </c>
      <c r="AS64" s="7">
        <v>2.129</v>
      </c>
      <c r="AT64" s="7" t="s">
        <v>207</v>
      </c>
      <c r="AU64" s="7" t="s">
        <v>207</v>
      </c>
      <c r="AV64" s="7" t="s">
        <v>207</v>
      </c>
      <c r="AW64" s="7" t="s">
        <v>207</v>
      </c>
      <c r="AX64" s="7">
        <v>0.60899999999999999</v>
      </c>
      <c r="AY64" s="7">
        <v>15</v>
      </c>
      <c r="AZ64" s="7">
        <v>1E-3</v>
      </c>
      <c r="BA64" s="7">
        <v>0.17100000000000001</v>
      </c>
      <c r="BB64" s="7">
        <v>2.5000000000000001E-2</v>
      </c>
      <c r="BC64" s="7">
        <v>4.9000000000000002E-2</v>
      </c>
      <c r="BD64" s="7" t="s">
        <v>207</v>
      </c>
      <c r="BE64" s="7" t="s">
        <v>207</v>
      </c>
      <c r="BF64" s="7" t="s">
        <v>207</v>
      </c>
      <c r="BG64" s="7" t="s">
        <v>207</v>
      </c>
      <c r="BH64" s="7">
        <v>0.55100000000000005</v>
      </c>
      <c r="BI64" s="7">
        <v>0.46899999999999997</v>
      </c>
      <c r="BJ64" s="7">
        <v>0.33700000000000002</v>
      </c>
      <c r="BK64" s="7">
        <v>0.41799999999999998</v>
      </c>
      <c r="BL64" s="7">
        <v>0.03</v>
      </c>
      <c r="BM64" s="7">
        <v>29.274999999999999</v>
      </c>
    </row>
    <row r="65" spans="4:65" s="7" customFormat="1" x14ac:dyDescent="0.35">
      <c r="D65" s="209"/>
      <c r="E65" s="210"/>
      <c r="F65" s="210"/>
      <c r="G65" s="210"/>
      <c r="H65" s="210"/>
      <c r="I65" s="210"/>
      <c r="J65" s="210"/>
      <c r="K65" s="211"/>
      <c r="S65" s="7" t="s">
        <v>489</v>
      </c>
      <c r="T65" s="7">
        <v>3</v>
      </c>
      <c r="U65" s="7">
        <v>6</v>
      </c>
      <c r="V65" s="7">
        <v>0.71</v>
      </c>
      <c r="W65" s="7">
        <v>0.73899999999999999</v>
      </c>
      <c r="X65" s="7">
        <v>0.48799999999999999</v>
      </c>
      <c r="Y65" s="7" t="s">
        <v>207</v>
      </c>
      <c r="Z65" s="7">
        <v>0.56499999999999995</v>
      </c>
      <c r="AA65" s="7">
        <v>0.81799999999999995</v>
      </c>
      <c r="AB65" s="7" t="s">
        <v>207</v>
      </c>
      <c r="AC65" s="7">
        <v>1E-3</v>
      </c>
      <c r="AD65" s="7">
        <v>0.56899999999999995</v>
      </c>
      <c r="AE65" s="7">
        <v>6</v>
      </c>
      <c r="AF65" s="7">
        <v>0.317</v>
      </c>
      <c r="AG65" s="7">
        <v>0.311</v>
      </c>
      <c r="AH65" s="7">
        <v>0.27600000000000002</v>
      </c>
      <c r="AI65" s="7" t="s">
        <v>207</v>
      </c>
      <c r="AJ65" s="7">
        <v>0.27300000000000002</v>
      </c>
      <c r="AK65" s="7">
        <v>0.29899999999999999</v>
      </c>
      <c r="AL65" s="7" t="s">
        <v>207</v>
      </c>
      <c r="AM65" s="7">
        <v>3.0000000000000001E-3</v>
      </c>
      <c r="AN65" s="7">
        <v>0.53</v>
      </c>
      <c r="AO65" s="7">
        <v>6</v>
      </c>
      <c r="AP65" s="7">
        <v>2.238</v>
      </c>
      <c r="AQ65" s="7">
        <v>2.3759999999999999</v>
      </c>
      <c r="AR65" s="7">
        <v>1.7649999999999999</v>
      </c>
      <c r="AS65" s="7" t="s">
        <v>207</v>
      </c>
      <c r="AT65" s="7">
        <v>2.0680000000000001</v>
      </c>
      <c r="AU65" s="7">
        <v>2.734</v>
      </c>
      <c r="AV65" s="7" t="s">
        <v>207</v>
      </c>
      <c r="AW65" s="7">
        <v>0.27600000000000002</v>
      </c>
      <c r="AX65" s="7">
        <v>1.073</v>
      </c>
      <c r="AY65" s="7">
        <v>6</v>
      </c>
      <c r="AZ65" s="7">
        <v>4.2000000000000003E-2</v>
      </c>
      <c r="BA65" s="7">
        <v>3.2000000000000001E-2</v>
      </c>
      <c r="BB65" s="7">
        <v>9.9000000000000005E-2</v>
      </c>
      <c r="BC65" s="7" t="s">
        <v>207</v>
      </c>
      <c r="BD65" s="7">
        <v>5.8000000000000003E-2</v>
      </c>
      <c r="BE65" s="7">
        <v>1.6E-2</v>
      </c>
      <c r="BF65" s="7" t="s">
        <v>207</v>
      </c>
      <c r="BG65" s="7">
        <v>0.78600000000000003</v>
      </c>
      <c r="BH65" s="7">
        <v>0.30199999999999999</v>
      </c>
      <c r="BI65" s="7">
        <v>0.56100000000000005</v>
      </c>
      <c r="BJ65" s="7">
        <v>0.373</v>
      </c>
      <c r="BK65" s="7">
        <v>0.40699999999999997</v>
      </c>
      <c r="BL65" s="7">
        <v>4.2999999999999997E-2</v>
      </c>
      <c r="BM65" s="7">
        <v>29.277999999999999</v>
      </c>
    </row>
    <row r="66" spans="4:65" s="7" customFormat="1" x14ac:dyDescent="0.35">
      <c r="D66" s="209"/>
      <c r="E66" s="210"/>
      <c r="F66" s="210"/>
      <c r="G66" s="210"/>
      <c r="H66" s="210"/>
      <c r="I66" s="210"/>
      <c r="J66" s="210"/>
      <c r="K66" s="211"/>
      <c r="S66" s="7" t="s">
        <v>506</v>
      </c>
      <c r="T66" s="7">
        <v>2</v>
      </c>
      <c r="U66" s="7">
        <v>23</v>
      </c>
      <c r="V66" s="7">
        <v>1.1240000000000001</v>
      </c>
      <c r="W66" s="7">
        <v>0.38600000000000001</v>
      </c>
      <c r="X66" s="7">
        <v>0.69899999999999995</v>
      </c>
      <c r="Y66" s="7">
        <v>0.47799999999999998</v>
      </c>
      <c r="Z66" s="7" t="s">
        <v>207</v>
      </c>
      <c r="AA66" s="7" t="s">
        <v>207</v>
      </c>
      <c r="AB66" s="7" t="s">
        <v>207</v>
      </c>
      <c r="AC66" s="7">
        <v>0</v>
      </c>
      <c r="AD66" s="7" t="s">
        <v>207</v>
      </c>
      <c r="AE66" s="7">
        <v>23</v>
      </c>
      <c r="AF66" s="7">
        <v>0.246</v>
      </c>
      <c r="AG66" s="7">
        <v>0.26900000000000002</v>
      </c>
      <c r="AH66" s="7">
        <v>0.28399999999999997</v>
      </c>
      <c r="AI66" s="7">
        <v>0.2</v>
      </c>
      <c r="AJ66" s="7" t="s">
        <v>207</v>
      </c>
      <c r="AK66" s="7" t="s">
        <v>207</v>
      </c>
      <c r="AL66" s="7" t="s">
        <v>207</v>
      </c>
      <c r="AM66" s="7">
        <v>3.0000000000000001E-3</v>
      </c>
      <c r="AN66" s="7" t="s">
        <v>207</v>
      </c>
      <c r="AO66" s="7">
        <v>23</v>
      </c>
      <c r="AP66" s="7">
        <v>4.5759999999999996</v>
      </c>
      <c r="AQ66" s="7">
        <v>1.4319999999999999</v>
      </c>
      <c r="AR66" s="7">
        <v>2.4580000000000002</v>
      </c>
      <c r="AS66" s="7">
        <v>2.3860000000000001</v>
      </c>
      <c r="AT66" s="7" t="s">
        <v>207</v>
      </c>
      <c r="AU66" s="7" t="s">
        <v>207</v>
      </c>
      <c r="AV66" s="7" t="s">
        <v>207</v>
      </c>
      <c r="AW66" s="7">
        <v>1.6E-2</v>
      </c>
      <c r="AX66" s="7" t="s">
        <v>207</v>
      </c>
      <c r="AY66" s="7">
        <v>23</v>
      </c>
      <c r="AZ66" s="7">
        <v>0</v>
      </c>
      <c r="BA66" s="7">
        <v>0.17100000000000001</v>
      </c>
      <c r="BB66" s="7">
        <v>2.5999999999999999E-2</v>
      </c>
      <c r="BC66" s="7">
        <v>0.03</v>
      </c>
      <c r="BD66" s="7" t="s">
        <v>207</v>
      </c>
      <c r="BE66" s="7" t="s">
        <v>207</v>
      </c>
      <c r="BF66" s="7" t="s">
        <v>207</v>
      </c>
      <c r="BG66" s="7">
        <v>0.98699999999999999</v>
      </c>
      <c r="BH66" s="7" t="s">
        <v>207</v>
      </c>
      <c r="BI66" s="7">
        <v>0.45700000000000002</v>
      </c>
      <c r="BJ66" s="7">
        <v>0.32100000000000001</v>
      </c>
      <c r="BK66" s="7">
        <v>0.42299999999999999</v>
      </c>
      <c r="BL66" s="7">
        <v>3.5000000000000003E-2</v>
      </c>
      <c r="BM66" s="7">
        <v>29.756</v>
      </c>
    </row>
    <row r="67" spans="4:65" s="7" customFormat="1" x14ac:dyDescent="0.35">
      <c r="D67" s="209"/>
      <c r="E67" s="210"/>
      <c r="F67" s="210"/>
      <c r="G67" s="210"/>
      <c r="H67" s="210"/>
      <c r="I67" s="210"/>
      <c r="J67" s="210"/>
      <c r="K67" s="211"/>
      <c r="S67" s="7" t="s">
        <v>511</v>
      </c>
      <c r="T67" s="7">
        <v>1</v>
      </c>
      <c r="U67" s="7">
        <v>28</v>
      </c>
      <c r="V67" s="7">
        <v>1.6479999999999999</v>
      </c>
      <c r="W67" s="7">
        <v>0.33700000000000002</v>
      </c>
      <c r="X67" s="7">
        <v>0.56999999999999995</v>
      </c>
      <c r="Y67" s="7" t="s">
        <v>207</v>
      </c>
      <c r="Z67" s="7" t="s">
        <v>207</v>
      </c>
      <c r="AA67" s="7" t="s">
        <v>207</v>
      </c>
      <c r="AB67" s="7">
        <v>-0.35299999999999998</v>
      </c>
      <c r="AC67" s="7" t="s">
        <v>207</v>
      </c>
      <c r="AD67" s="7" t="s">
        <v>207</v>
      </c>
      <c r="AE67" s="7">
        <v>28</v>
      </c>
      <c r="AF67" s="7">
        <v>0.215</v>
      </c>
      <c r="AG67" s="7">
        <v>0.27500000000000002</v>
      </c>
      <c r="AH67" s="7">
        <v>0.245</v>
      </c>
      <c r="AI67" s="7" t="s">
        <v>207</v>
      </c>
      <c r="AJ67" s="7" t="s">
        <v>207</v>
      </c>
      <c r="AK67" s="7" t="s">
        <v>207</v>
      </c>
      <c r="AL67" s="7">
        <v>0.20699999999999999</v>
      </c>
      <c r="AM67" s="7" t="s">
        <v>207</v>
      </c>
      <c r="AN67" s="7" t="s">
        <v>207</v>
      </c>
      <c r="AO67" s="7">
        <v>28</v>
      </c>
      <c r="AP67" s="7">
        <v>7.649</v>
      </c>
      <c r="AQ67" s="7">
        <v>1.2270000000000001</v>
      </c>
      <c r="AR67" s="7">
        <v>2.331</v>
      </c>
      <c r="AS67" s="7" t="s">
        <v>207</v>
      </c>
      <c r="AT67" s="7" t="s">
        <v>207</v>
      </c>
      <c r="AU67" s="7" t="s">
        <v>207</v>
      </c>
      <c r="AV67" s="7">
        <v>-1.7070000000000001</v>
      </c>
      <c r="AW67" s="7" t="s">
        <v>207</v>
      </c>
      <c r="AX67" s="7" t="s">
        <v>207</v>
      </c>
      <c r="AY67" s="7">
        <v>28</v>
      </c>
      <c r="AZ67" s="7">
        <v>0</v>
      </c>
      <c r="BA67" s="7">
        <v>0.23699999999999999</v>
      </c>
      <c r="BB67" s="7">
        <v>3.2000000000000001E-2</v>
      </c>
      <c r="BC67" s="7" t="s">
        <v>207</v>
      </c>
      <c r="BD67" s="7" t="s">
        <v>207</v>
      </c>
      <c r="BE67" s="7" t="s">
        <v>207</v>
      </c>
      <c r="BF67" s="7">
        <v>0.106</v>
      </c>
      <c r="BG67" s="7" t="s">
        <v>207</v>
      </c>
      <c r="BH67" s="7" t="s">
        <v>207</v>
      </c>
      <c r="BI67" s="7">
        <v>0.36199999999999999</v>
      </c>
      <c r="BJ67" s="7">
        <v>0.249</v>
      </c>
      <c r="BK67" s="7">
        <v>0.44500000000000001</v>
      </c>
      <c r="BL67" s="7">
        <v>4.9000000000000002E-2</v>
      </c>
      <c r="BM67" s="7">
        <v>31.145</v>
      </c>
    </row>
    <row r="68" spans="4:65" s="7" customFormat="1" x14ac:dyDescent="0.35">
      <c r="D68" s="209"/>
      <c r="E68" s="210"/>
      <c r="F68" s="210"/>
      <c r="G68" s="210"/>
      <c r="H68" s="210"/>
      <c r="I68" s="210"/>
      <c r="J68" s="210"/>
      <c r="K68" s="211"/>
      <c r="O68"/>
      <c r="P68"/>
      <c r="Q68"/>
      <c r="R68"/>
      <c r="S68" t="s">
        <v>495</v>
      </c>
      <c r="T68">
        <v>2</v>
      </c>
      <c r="U68">
        <v>12</v>
      </c>
      <c r="V68">
        <v>1.411</v>
      </c>
      <c r="W68">
        <v>0.33500000000000002</v>
      </c>
      <c r="X68">
        <v>0.44600000000000001</v>
      </c>
      <c r="Y68" t="s">
        <v>207</v>
      </c>
      <c r="Z68" t="s">
        <v>207</v>
      </c>
      <c r="AA68" t="s">
        <v>207</v>
      </c>
      <c r="AB68">
        <v>-0.35099999999999998</v>
      </c>
      <c r="AC68" t="s">
        <v>207</v>
      </c>
      <c r="AD68">
        <v>0.74199999999999999</v>
      </c>
      <c r="AE68">
        <v>12</v>
      </c>
      <c r="AF68">
        <v>0.27400000000000002</v>
      </c>
      <c r="AG68">
        <v>0.26900000000000002</v>
      </c>
      <c r="AH68">
        <v>0.25600000000000001</v>
      </c>
      <c r="AI68" t="s">
        <v>207</v>
      </c>
      <c r="AJ68" t="s">
        <v>207</v>
      </c>
      <c r="AK68" t="s">
        <v>207</v>
      </c>
      <c r="AL68">
        <v>0.20200000000000001</v>
      </c>
      <c r="AM68" t="s">
        <v>207</v>
      </c>
      <c r="AN68">
        <v>0.55000000000000004</v>
      </c>
      <c r="AO68">
        <v>12</v>
      </c>
      <c r="AP68">
        <v>5.15</v>
      </c>
      <c r="AQ68">
        <v>1.248</v>
      </c>
      <c r="AR68">
        <v>1.74</v>
      </c>
      <c r="AS68" t="s">
        <v>207</v>
      </c>
      <c r="AT68" t="s">
        <v>207</v>
      </c>
      <c r="AU68" t="s">
        <v>207</v>
      </c>
      <c r="AV68">
        <v>-1.7370000000000001</v>
      </c>
      <c r="AW68" t="s">
        <v>207</v>
      </c>
      <c r="AX68">
        <v>1.349</v>
      </c>
      <c r="AY68">
        <v>12</v>
      </c>
      <c r="AZ68">
        <v>0</v>
      </c>
      <c r="BA68">
        <v>0.23</v>
      </c>
      <c r="BB68">
        <v>0.10100000000000001</v>
      </c>
      <c r="BC68" t="s">
        <v>207</v>
      </c>
      <c r="BD68" t="s">
        <v>207</v>
      </c>
      <c r="BE68" t="s">
        <v>207</v>
      </c>
      <c r="BF68">
        <v>0.10199999999999999</v>
      </c>
      <c r="BG68" t="s">
        <v>207</v>
      </c>
      <c r="BH68">
        <v>0.19600000000000001</v>
      </c>
      <c r="BI68">
        <v>0.42699999999999999</v>
      </c>
      <c r="BJ68">
        <v>0.28399999999999997</v>
      </c>
      <c r="BK68">
        <v>0.435</v>
      </c>
      <c r="BL68">
        <v>5.0999999999999997E-2</v>
      </c>
      <c r="BM68">
        <v>30.884</v>
      </c>
    </row>
    <row r="69" spans="4:65" s="7" customFormat="1" x14ac:dyDescent="0.35">
      <c r="D69" s="209"/>
      <c r="E69" s="210"/>
      <c r="F69" s="210"/>
      <c r="G69" s="210"/>
      <c r="H69" s="210"/>
      <c r="I69" s="210"/>
      <c r="J69" s="210"/>
      <c r="K69" s="211"/>
      <c r="O69"/>
      <c r="P69"/>
      <c r="Q69"/>
      <c r="R69"/>
      <c r="S69" t="s">
        <v>501</v>
      </c>
      <c r="T69">
        <v>3</v>
      </c>
      <c r="U69">
        <v>18</v>
      </c>
      <c r="V69">
        <v>1.0029999999999999</v>
      </c>
      <c r="W69">
        <v>0.749</v>
      </c>
      <c r="X69">
        <v>0.55900000000000005</v>
      </c>
      <c r="Y69" t="s">
        <v>207</v>
      </c>
      <c r="Z69">
        <v>0.52900000000000003</v>
      </c>
      <c r="AA69">
        <v>0.75800000000000001</v>
      </c>
      <c r="AB69">
        <v>-0.17499999999999999</v>
      </c>
      <c r="AC69">
        <v>1E-3</v>
      </c>
      <c r="AD69" t="s">
        <v>207</v>
      </c>
      <c r="AE69">
        <v>18</v>
      </c>
      <c r="AF69">
        <v>0.33900000000000002</v>
      </c>
      <c r="AG69">
        <v>0.316</v>
      </c>
      <c r="AH69">
        <v>0.27300000000000002</v>
      </c>
      <c r="AI69" t="s">
        <v>207</v>
      </c>
      <c r="AJ69">
        <v>0.28199999999999997</v>
      </c>
      <c r="AK69">
        <v>0.32300000000000001</v>
      </c>
      <c r="AL69">
        <v>0.21099999999999999</v>
      </c>
      <c r="AM69">
        <v>3.0000000000000001E-3</v>
      </c>
      <c r="AN69" t="s">
        <v>207</v>
      </c>
      <c r="AO69">
        <v>18</v>
      </c>
      <c r="AP69">
        <v>2.9550000000000001</v>
      </c>
      <c r="AQ69">
        <v>2.3719999999999999</v>
      </c>
      <c r="AR69">
        <v>2.0489999999999999</v>
      </c>
      <c r="AS69" t="s">
        <v>207</v>
      </c>
      <c r="AT69">
        <v>1.879</v>
      </c>
      <c r="AU69">
        <v>2.3450000000000002</v>
      </c>
      <c r="AV69">
        <v>-0.82899999999999996</v>
      </c>
      <c r="AW69">
        <v>0.28999999999999998</v>
      </c>
      <c r="AX69" t="s">
        <v>207</v>
      </c>
      <c r="AY69">
        <v>18</v>
      </c>
      <c r="AZ69">
        <v>0.01</v>
      </c>
      <c r="BA69">
        <v>3.3000000000000002E-2</v>
      </c>
      <c r="BB69">
        <v>0.06</v>
      </c>
      <c r="BC69" t="s">
        <v>207</v>
      </c>
      <c r="BD69">
        <v>8.1000000000000003E-2</v>
      </c>
      <c r="BE69">
        <v>3.4000000000000002E-2</v>
      </c>
      <c r="BF69">
        <v>0.42099999999999999</v>
      </c>
      <c r="BG69">
        <v>0.77600000000000002</v>
      </c>
      <c r="BH69" t="s">
        <v>207</v>
      </c>
      <c r="BI69">
        <v>0.54700000000000004</v>
      </c>
      <c r="BJ69">
        <v>0.35299999999999998</v>
      </c>
      <c r="BK69">
        <v>0.41299999999999998</v>
      </c>
      <c r="BL69">
        <v>5.0999999999999997E-2</v>
      </c>
      <c r="BM69">
        <v>29.931000000000001</v>
      </c>
    </row>
    <row r="70" spans="4:65" s="7" customFormat="1" x14ac:dyDescent="0.35">
      <c r="D70" s="209"/>
      <c r="E70" s="210"/>
      <c r="F70" s="210"/>
      <c r="G70" s="210"/>
      <c r="H70" s="210"/>
      <c r="I70" s="210"/>
      <c r="J70" s="210"/>
      <c r="K70" s="211"/>
      <c r="O70"/>
      <c r="P70"/>
      <c r="Q70"/>
      <c r="R70"/>
      <c r="S70" t="s">
        <v>485</v>
      </c>
      <c r="T70">
        <v>4</v>
      </c>
      <c r="U70">
        <v>2</v>
      </c>
      <c r="V70">
        <v>0.86199999999999999</v>
      </c>
      <c r="W70">
        <v>0.73499999999999999</v>
      </c>
      <c r="X70">
        <v>0.48399999999999999</v>
      </c>
      <c r="Y70" t="s">
        <v>207</v>
      </c>
      <c r="Z70">
        <v>0.51900000000000002</v>
      </c>
      <c r="AA70">
        <v>0.70699999999999996</v>
      </c>
      <c r="AB70">
        <v>-0.19800000000000001</v>
      </c>
      <c r="AC70">
        <v>0</v>
      </c>
      <c r="AD70">
        <v>0.61499999999999999</v>
      </c>
      <c r="AE70">
        <v>2</v>
      </c>
      <c r="AF70">
        <v>0.35699999999999998</v>
      </c>
      <c r="AG70">
        <v>0.312</v>
      </c>
      <c r="AH70">
        <v>0.27800000000000002</v>
      </c>
      <c r="AI70" t="s">
        <v>207</v>
      </c>
      <c r="AJ70">
        <v>0.27900000000000003</v>
      </c>
      <c r="AK70">
        <v>0.32300000000000001</v>
      </c>
      <c r="AL70">
        <v>0.21</v>
      </c>
      <c r="AM70">
        <v>3.0000000000000001E-3</v>
      </c>
      <c r="AN70">
        <v>0.53500000000000003</v>
      </c>
      <c r="AO70">
        <v>2</v>
      </c>
      <c r="AP70">
        <v>2.4129999999999998</v>
      </c>
      <c r="AQ70">
        <v>2.3540000000000001</v>
      </c>
      <c r="AR70">
        <v>1.744</v>
      </c>
      <c r="AS70" t="s">
        <v>207</v>
      </c>
      <c r="AT70">
        <v>1.863</v>
      </c>
      <c r="AU70">
        <v>2.1909999999999998</v>
      </c>
      <c r="AV70">
        <v>-0.94099999999999995</v>
      </c>
      <c r="AW70">
        <v>1.6E-2</v>
      </c>
      <c r="AX70">
        <v>1.151</v>
      </c>
      <c r="AY70">
        <v>2</v>
      </c>
      <c r="AZ70">
        <v>3.1E-2</v>
      </c>
      <c r="BA70">
        <v>3.5000000000000003E-2</v>
      </c>
      <c r="BB70">
        <v>0.105</v>
      </c>
      <c r="BC70" t="s">
        <v>207</v>
      </c>
      <c r="BD70">
        <v>8.5000000000000006E-2</v>
      </c>
      <c r="BE70">
        <v>4.7E-2</v>
      </c>
      <c r="BF70">
        <v>0.36399999999999999</v>
      </c>
      <c r="BG70">
        <v>0.98799999999999999</v>
      </c>
      <c r="BH70">
        <v>0.27100000000000002</v>
      </c>
      <c r="BI70">
        <v>0.58899999999999997</v>
      </c>
      <c r="BJ70">
        <v>0.36799999999999999</v>
      </c>
      <c r="BK70">
        <v>0.40799999999999997</v>
      </c>
      <c r="BL70">
        <v>0.06</v>
      </c>
      <c r="BM70">
        <v>29.893999999999998</v>
      </c>
    </row>
    <row r="71" spans="4:65" s="7" customFormat="1" x14ac:dyDescent="0.35">
      <c r="D71" s="209"/>
      <c r="E71" s="210"/>
      <c r="F71" s="210"/>
      <c r="G71" s="210"/>
      <c r="H71" s="210"/>
      <c r="I71" s="210"/>
      <c r="J71" s="210"/>
      <c r="K71" s="211"/>
      <c r="O71"/>
      <c r="P71"/>
      <c r="Q71"/>
      <c r="R71"/>
      <c r="S71" t="s">
        <v>490</v>
      </c>
      <c r="T71">
        <v>3</v>
      </c>
      <c r="U71">
        <v>7</v>
      </c>
      <c r="V71">
        <v>1.048</v>
      </c>
      <c r="W71">
        <v>0.377</v>
      </c>
      <c r="X71">
        <v>0.64500000000000002</v>
      </c>
      <c r="Y71">
        <v>0.439</v>
      </c>
      <c r="Z71" t="s">
        <v>207</v>
      </c>
      <c r="AA71" t="s">
        <v>207</v>
      </c>
      <c r="AB71" t="s">
        <v>207</v>
      </c>
      <c r="AC71">
        <v>0</v>
      </c>
      <c r="AD71">
        <v>0.34799999999999998</v>
      </c>
      <c r="AE71">
        <v>7</v>
      </c>
      <c r="AF71">
        <v>0.28100000000000003</v>
      </c>
      <c r="AG71">
        <v>0.27500000000000002</v>
      </c>
      <c r="AH71">
        <v>0.30399999999999999</v>
      </c>
      <c r="AI71">
        <v>0.215</v>
      </c>
      <c r="AJ71" t="s">
        <v>207</v>
      </c>
      <c r="AK71" t="s">
        <v>207</v>
      </c>
      <c r="AL71" t="s">
        <v>207</v>
      </c>
      <c r="AM71">
        <v>3.0000000000000001E-3</v>
      </c>
      <c r="AN71">
        <v>0.58699999999999997</v>
      </c>
      <c r="AO71">
        <v>7</v>
      </c>
      <c r="AP71">
        <v>3.7309999999999999</v>
      </c>
      <c r="AQ71">
        <v>1.37</v>
      </c>
      <c r="AR71">
        <v>2.1230000000000002</v>
      </c>
      <c r="AS71">
        <v>2.0419999999999998</v>
      </c>
      <c r="AT71" t="s">
        <v>207</v>
      </c>
      <c r="AU71" t="s">
        <v>207</v>
      </c>
      <c r="AV71" t="s">
        <v>207</v>
      </c>
      <c r="AW71">
        <v>-6.7000000000000004E-2</v>
      </c>
      <c r="AX71">
        <v>0.59299999999999997</v>
      </c>
      <c r="AY71">
        <v>7</v>
      </c>
      <c r="AZ71">
        <v>2E-3</v>
      </c>
      <c r="BA71">
        <v>0.191</v>
      </c>
      <c r="BB71">
        <v>5.0999999999999997E-2</v>
      </c>
      <c r="BC71">
        <v>5.8999999999999997E-2</v>
      </c>
      <c r="BD71" t="s">
        <v>207</v>
      </c>
      <c r="BE71" t="s">
        <v>207</v>
      </c>
      <c r="BF71" t="s">
        <v>207</v>
      </c>
      <c r="BG71">
        <v>0.94699999999999995</v>
      </c>
      <c r="BH71">
        <v>0.56200000000000006</v>
      </c>
      <c r="BI71">
        <v>0.46899999999999997</v>
      </c>
      <c r="BJ71">
        <v>0.29299999999999998</v>
      </c>
      <c r="BK71">
        <v>0.432</v>
      </c>
      <c r="BL71">
        <v>6.5000000000000002E-2</v>
      </c>
      <c r="BM71">
        <v>31.268000000000001</v>
      </c>
    </row>
    <row r="72" spans="4:65" s="7" customFormat="1" x14ac:dyDescent="0.35">
      <c r="D72" s="209"/>
      <c r="E72" s="210"/>
      <c r="F72" s="210"/>
      <c r="G72" s="210"/>
      <c r="H72" s="210"/>
      <c r="I72" s="210"/>
      <c r="J72" s="210"/>
      <c r="K72" s="211"/>
      <c r="O72"/>
      <c r="P72"/>
      <c r="Q72"/>
      <c r="R72"/>
      <c r="S72" t="s">
        <v>499</v>
      </c>
      <c r="T72">
        <v>1</v>
      </c>
      <c r="U72">
        <v>16</v>
      </c>
      <c r="V72">
        <v>1.2689999999999999</v>
      </c>
      <c r="W72">
        <v>0.24199999999999999</v>
      </c>
      <c r="X72">
        <v>0.47899999999999998</v>
      </c>
      <c r="Y72" t="s">
        <v>207</v>
      </c>
      <c r="Z72" t="s">
        <v>207</v>
      </c>
      <c r="AA72" t="s">
        <v>207</v>
      </c>
      <c r="AB72" t="s">
        <v>207</v>
      </c>
      <c r="AC72" t="s">
        <v>207</v>
      </c>
      <c r="AD72">
        <v>0.75</v>
      </c>
      <c r="AE72">
        <v>16</v>
      </c>
      <c r="AF72">
        <v>0.27700000000000002</v>
      </c>
      <c r="AG72">
        <v>0.27800000000000002</v>
      </c>
      <c r="AH72">
        <v>0.27</v>
      </c>
      <c r="AI72" t="s">
        <v>207</v>
      </c>
      <c r="AJ72" t="s">
        <v>207</v>
      </c>
      <c r="AK72" t="s">
        <v>207</v>
      </c>
      <c r="AL72" t="s">
        <v>207</v>
      </c>
      <c r="AM72" t="s">
        <v>207</v>
      </c>
      <c r="AN72">
        <v>0.58199999999999996</v>
      </c>
      <c r="AO72">
        <v>16</v>
      </c>
      <c r="AP72">
        <v>4.5880000000000001</v>
      </c>
      <c r="AQ72">
        <v>0.86799999999999999</v>
      </c>
      <c r="AR72">
        <v>1.7749999999999999</v>
      </c>
      <c r="AS72" t="s">
        <v>207</v>
      </c>
      <c r="AT72" t="s">
        <v>207</v>
      </c>
      <c r="AU72" t="s">
        <v>207</v>
      </c>
      <c r="AV72" t="s">
        <v>207</v>
      </c>
      <c r="AW72" t="s">
        <v>207</v>
      </c>
      <c r="AX72">
        <v>1.2889999999999999</v>
      </c>
      <c r="AY72">
        <v>16</v>
      </c>
      <c r="AZ72">
        <v>0</v>
      </c>
      <c r="BA72">
        <v>0.39700000000000002</v>
      </c>
      <c r="BB72">
        <v>9.4E-2</v>
      </c>
      <c r="BC72" t="s">
        <v>207</v>
      </c>
      <c r="BD72" t="s">
        <v>207</v>
      </c>
      <c r="BE72" t="s">
        <v>207</v>
      </c>
      <c r="BF72" t="s">
        <v>207</v>
      </c>
      <c r="BG72" t="s">
        <v>207</v>
      </c>
      <c r="BH72">
        <v>0.215</v>
      </c>
      <c r="BI72">
        <v>0.31900000000000001</v>
      </c>
      <c r="BJ72">
        <v>0.19900000000000001</v>
      </c>
      <c r="BK72">
        <v>0.46</v>
      </c>
      <c r="BL72">
        <v>8.2000000000000003E-2</v>
      </c>
      <c r="BM72">
        <v>32.512</v>
      </c>
    </row>
    <row r="73" spans="4:65" s="7" customFormat="1" x14ac:dyDescent="0.35">
      <c r="D73" s="209"/>
      <c r="E73" s="210"/>
      <c r="F73" s="210"/>
      <c r="G73" s="210"/>
      <c r="H73" s="210"/>
      <c r="I73" s="210"/>
      <c r="J73" s="210"/>
      <c r="K73" s="211"/>
      <c r="O73"/>
      <c r="P73"/>
      <c r="Q73"/>
      <c r="R73"/>
      <c r="S73" t="s">
        <v>487</v>
      </c>
      <c r="T73">
        <v>3</v>
      </c>
      <c r="U73">
        <v>4</v>
      </c>
      <c r="V73">
        <v>1.415</v>
      </c>
      <c r="W73">
        <v>0.34100000000000003</v>
      </c>
      <c r="X73">
        <v>0.45900000000000002</v>
      </c>
      <c r="Y73" t="s">
        <v>207</v>
      </c>
      <c r="Z73" t="s">
        <v>207</v>
      </c>
      <c r="AA73" t="s">
        <v>207</v>
      </c>
      <c r="AB73">
        <v>-0.35499999999999998</v>
      </c>
      <c r="AC73">
        <v>0</v>
      </c>
      <c r="AD73">
        <v>0.754</v>
      </c>
      <c r="AE73">
        <v>4</v>
      </c>
      <c r="AF73">
        <v>0.28499999999999998</v>
      </c>
      <c r="AG73">
        <v>0.28399999999999997</v>
      </c>
      <c r="AH73">
        <v>0.29799999999999999</v>
      </c>
      <c r="AI73" t="s">
        <v>207</v>
      </c>
      <c r="AJ73" t="s">
        <v>207</v>
      </c>
      <c r="AK73" t="s">
        <v>207</v>
      </c>
      <c r="AL73">
        <v>0.214</v>
      </c>
      <c r="AM73">
        <v>3.0000000000000001E-3</v>
      </c>
      <c r="AN73">
        <v>0.58099999999999996</v>
      </c>
      <c r="AO73">
        <v>4</v>
      </c>
      <c r="AP73">
        <v>4.968</v>
      </c>
      <c r="AQ73">
        <v>1.2010000000000001</v>
      </c>
      <c r="AR73">
        <v>1.54</v>
      </c>
      <c r="AS73" t="s">
        <v>207</v>
      </c>
      <c r="AT73" t="s">
        <v>207</v>
      </c>
      <c r="AU73" t="s">
        <v>207</v>
      </c>
      <c r="AV73">
        <v>-1.6619999999999999</v>
      </c>
      <c r="AW73">
        <v>-9.8000000000000004E-2</v>
      </c>
      <c r="AX73">
        <v>1.298</v>
      </c>
      <c r="AY73">
        <v>4</v>
      </c>
      <c r="AZ73">
        <v>0</v>
      </c>
      <c r="BA73">
        <v>0.248</v>
      </c>
      <c r="BB73">
        <v>0.14399999999999999</v>
      </c>
      <c r="BC73" t="s">
        <v>207</v>
      </c>
      <c r="BD73" t="s">
        <v>207</v>
      </c>
      <c r="BE73" t="s">
        <v>207</v>
      </c>
      <c r="BF73">
        <v>0.11700000000000001</v>
      </c>
      <c r="BG73">
        <v>0.92300000000000004</v>
      </c>
      <c r="BH73">
        <v>0.214</v>
      </c>
      <c r="BI73">
        <v>0.42699999999999999</v>
      </c>
      <c r="BJ73">
        <v>0.23699999999999999</v>
      </c>
      <c r="BK73">
        <v>0.44900000000000001</v>
      </c>
      <c r="BL73">
        <v>0.104</v>
      </c>
      <c r="BM73">
        <v>32.869999999999997</v>
      </c>
    </row>
    <row r="74" spans="4:65" s="7" customFormat="1" x14ac:dyDescent="0.35">
      <c r="D74" s="209"/>
      <c r="E74" s="210"/>
      <c r="F74" s="210"/>
      <c r="G74" s="210"/>
      <c r="H74" s="210"/>
      <c r="I74" s="210"/>
      <c r="J74" s="210"/>
      <c r="K74" s="211"/>
      <c r="O74"/>
      <c r="P74"/>
      <c r="Q74"/>
      <c r="R74"/>
      <c r="S74" t="s">
        <v>503</v>
      </c>
      <c r="T74">
        <v>2</v>
      </c>
      <c r="U74">
        <v>20</v>
      </c>
      <c r="V74">
        <v>1.6359999999999999</v>
      </c>
      <c r="W74">
        <v>0.32700000000000001</v>
      </c>
      <c r="X74">
        <v>0.54300000000000004</v>
      </c>
      <c r="Y74" t="s">
        <v>207</v>
      </c>
      <c r="Z74" t="s">
        <v>207</v>
      </c>
      <c r="AA74" t="s">
        <v>207</v>
      </c>
      <c r="AB74">
        <v>-0.34499999999999997</v>
      </c>
      <c r="AC74">
        <v>1E-3</v>
      </c>
      <c r="AD74" t="s">
        <v>207</v>
      </c>
      <c r="AE74">
        <v>20</v>
      </c>
      <c r="AF74">
        <v>0.23300000000000001</v>
      </c>
      <c r="AG74">
        <v>0.28999999999999998</v>
      </c>
      <c r="AH74">
        <v>0.29699999999999999</v>
      </c>
      <c r="AI74" t="s">
        <v>207</v>
      </c>
      <c r="AJ74" t="s">
        <v>207</v>
      </c>
      <c r="AK74" t="s">
        <v>207</v>
      </c>
      <c r="AL74">
        <v>0.218</v>
      </c>
      <c r="AM74">
        <v>3.0000000000000001E-3</v>
      </c>
      <c r="AN74" t="s">
        <v>207</v>
      </c>
      <c r="AO74">
        <v>20</v>
      </c>
      <c r="AP74">
        <v>7.0259999999999998</v>
      </c>
      <c r="AQ74">
        <v>1.1259999999999999</v>
      </c>
      <c r="AR74">
        <v>1.825</v>
      </c>
      <c r="AS74" t="s">
        <v>207</v>
      </c>
      <c r="AT74" t="s">
        <v>207</v>
      </c>
      <c r="AU74" t="s">
        <v>207</v>
      </c>
      <c r="AV74">
        <v>-1.579</v>
      </c>
      <c r="AW74">
        <v>0.17299999999999999</v>
      </c>
      <c r="AX74" t="s">
        <v>207</v>
      </c>
      <c r="AY74">
        <v>20</v>
      </c>
      <c r="AZ74">
        <v>0</v>
      </c>
      <c r="BA74">
        <v>0.27700000000000002</v>
      </c>
      <c r="BB74">
        <v>8.6999999999999994E-2</v>
      </c>
      <c r="BC74" t="s">
        <v>207</v>
      </c>
      <c r="BD74" t="s">
        <v>207</v>
      </c>
      <c r="BE74" t="s">
        <v>207</v>
      </c>
      <c r="BF74">
        <v>0.13400000000000001</v>
      </c>
      <c r="BG74">
        <v>0.86499999999999999</v>
      </c>
      <c r="BH74" t="s">
        <v>207</v>
      </c>
      <c r="BI74">
        <v>0.36299999999999999</v>
      </c>
      <c r="BJ74">
        <v>0.20399999999999999</v>
      </c>
      <c r="BK74">
        <v>0.45800000000000002</v>
      </c>
      <c r="BL74">
        <v>0.106</v>
      </c>
      <c r="BM74">
        <v>33.106000000000002</v>
      </c>
    </row>
    <row r="75" spans="4:65" s="7" customFormat="1" x14ac:dyDescent="0.35">
      <c r="D75" s="209"/>
      <c r="E75" s="210"/>
      <c r="F75" s="210"/>
      <c r="G75" s="210"/>
      <c r="H75" s="210"/>
      <c r="I75" s="210"/>
      <c r="J75" s="210"/>
      <c r="K75" s="211"/>
      <c r="O75"/>
      <c r="P75"/>
      <c r="Q75"/>
      <c r="R75"/>
      <c r="S75" t="s">
        <v>507</v>
      </c>
      <c r="T75">
        <v>1</v>
      </c>
      <c r="U75">
        <v>24</v>
      </c>
      <c r="V75">
        <v>1.48</v>
      </c>
      <c r="W75">
        <v>0.217</v>
      </c>
      <c r="X75">
        <v>0.52</v>
      </c>
      <c r="Y75" t="s">
        <v>207</v>
      </c>
      <c r="Z75" t="s">
        <v>207</v>
      </c>
      <c r="AA75" t="s">
        <v>207</v>
      </c>
      <c r="AB75" t="s">
        <v>207</v>
      </c>
      <c r="AC75">
        <v>2E-3</v>
      </c>
      <c r="AD75" t="s">
        <v>207</v>
      </c>
      <c r="AE75">
        <v>24</v>
      </c>
      <c r="AF75">
        <v>0.22</v>
      </c>
      <c r="AG75">
        <v>0.29399999999999998</v>
      </c>
      <c r="AH75">
        <v>0.31</v>
      </c>
      <c r="AI75" t="s">
        <v>207</v>
      </c>
      <c r="AJ75" t="s">
        <v>207</v>
      </c>
      <c r="AK75" t="s">
        <v>207</v>
      </c>
      <c r="AL75" t="s">
        <v>207</v>
      </c>
      <c r="AM75">
        <v>3.0000000000000001E-3</v>
      </c>
      <c r="AN75" t="s">
        <v>207</v>
      </c>
      <c r="AO75">
        <v>24</v>
      </c>
      <c r="AP75">
        <v>6.7290000000000001</v>
      </c>
      <c r="AQ75">
        <v>0.74</v>
      </c>
      <c r="AR75">
        <v>1.68</v>
      </c>
      <c r="AS75" t="s">
        <v>207</v>
      </c>
      <c r="AT75" t="s">
        <v>207</v>
      </c>
      <c r="AU75" t="s">
        <v>207</v>
      </c>
      <c r="AV75" t="s">
        <v>207</v>
      </c>
      <c r="AW75">
        <v>0.51300000000000001</v>
      </c>
      <c r="AX75" t="s">
        <v>207</v>
      </c>
      <c r="AY75">
        <v>24</v>
      </c>
      <c r="AZ75">
        <v>0</v>
      </c>
      <c r="BA75">
        <v>0.46899999999999997</v>
      </c>
      <c r="BB75">
        <v>0.111</v>
      </c>
      <c r="BC75" t="s">
        <v>207</v>
      </c>
      <c r="BD75" t="s">
        <v>207</v>
      </c>
      <c r="BE75" t="s">
        <v>207</v>
      </c>
      <c r="BF75" t="s">
        <v>207</v>
      </c>
      <c r="BG75">
        <v>0.61499999999999999</v>
      </c>
      <c r="BH75" t="s">
        <v>207</v>
      </c>
      <c r="BI75">
        <v>0.26400000000000001</v>
      </c>
      <c r="BJ75">
        <v>0.13400000000000001</v>
      </c>
      <c r="BK75">
        <v>0.47799999999999998</v>
      </c>
      <c r="BL75">
        <v>0.14799999999999999</v>
      </c>
      <c r="BM75">
        <v>34.146999999999998</v>
      </c>
    </row>
    <row r="76" spans="4:65" s="7" customFormat="1" ht="15" thickBot="1" x14ac:dyDescent="0.4">
      <c r="D76" s="212"/>
      <c r="E76" s="213"/>
      <c r="F76" s="213"/>
      <c r="G76" s="213"/>
      <c r="H76" s="213"/>
      <c r="I76" s="213"/>
      <c r="J76" s="213"/>
      <c r="K76" s="214"/>
      <c r="O76"/>
      <c r="P76"/>
      <c r="Q76"/>
      <c r="R76"/>
      <c r="S76" t="s">
        <v>491</v>
      </c>
      <c r="T76">
        <v>2</v>
      </c>
      <c r="U76">
        <v>8</v>
      </c>
      <c r="V76">
        <v>1.2649999999999999</v>
      </c>
      <c r="W76">
        <v>0.22800000000000001</v>
      </c>
      <c r="X76">
        <v>0.44</v>
      </c>
      <c r="Y76" t="s">
        <v>207</v>
      </c>
      <c r="Z76" t="s">
        <v>207</v>
      </c>
      <c r="AA76" t="s">
        <v>207</v>
      </c>
      <c r="AB76" t="s">
        <v>207</v>
      </c>
      <c r="AC76">
        <v>1E-3</v>
      </c>
      <c r="AD76">
        <v>0.71599999999999997</v>
      </c>
      <c r="AE76">
        <v>8</v>
      </c>
      <c r="AF76">
        <v>0.28499999999999998</v>
      </c>
      <c r="AG76">
        <v>0.29099999999999998</v>
      </c>
      <c r="AH76">
        <v>0.314</v>
      </c>
      <c r="AI76" t="s">
        <v>207</v>
      </c>
      <c r="AJ76" t="s">
        <v>207</v>
      </c>
      <c r="AK76" t="s">
        <v>207</v>
      </c>
      <c r="AL76" t="s">
        <v>207</v>
      </c>
      <c r="AM76">
        <v>3.0000000000000001E-3</v>
      </c>
      <c r="AN76">
        <v>0.61099999999999999</v>
      </c>
      <c r="AO76">
        <v>8</v>
      </c>
      <c r="AP76">
        <v>4.444</v>
      </c>
      <c r="AQ76">
        <v>0.78500000000000003</v>
      </c>
      <c r="AR76">
        <v>1.4019999999999999</v>
      </c>
      <c r="AS76" t="s">
        <v>207</v>
      </c>
      <c r="AT76" t="s">
        <v>207</v>
      </c>
      <c r="AU76" t="s">
        <v>207</v>
      </c>
      <c r="AV76" t="s">
        <v>207</v>
      </c>
      <c r="AW76">
        <v>0.26700000000000002</v>
      </c>
      <c r="AX76">
        <v>1.1719999999999999</v>
      </c>
      <c r="AY76">
        <v>8</v>
      </c>
      <c r="AZ76">
        <v>0</v>
      </c>
      <c r="BA76">
        <v>0.44400000000000001</v>
      </c>
      <c r="BB76">
        <v>0.18</v>
      </c>
      <c r="BC76" t="s">
        <v>207</v>
      </c>
      <c r="BD76" t="s">
        <v>207</v>
      </c>
      <c r="BE76" t="s">
        <v>207</v>
      </c>
      <c r="BF76" t="s">
        <v>207</v>
      </c>
      <c r="BG76">
        <v>0.79300000000000004</v>
      </c>
      <c r="BH76">
        <v>0.25800000000000001</v>
      </c>
      <c r="BI76">
        <v>0.32200000000000001</v>
      </c>
      <c r="BJ76">
        <v>0.153</v>
      </c>
      <c r="BK76">
        <v>0.47299999999999998</v>
      </c>
      <c r="BL76">
        <v>0.16</v>
      </c>
      <c r="BM76">
        <v>34.417999999999999</v>
      </c>
    </row>
  </sheetData>
  <sortState xmlns:xlrd2="http://schemas.microsoft.com/office/spreadsheetml/2017/richdata2" ref="S46:BM67">
    <sortCondition ref="BM46:BM67"/>
  </sortState>
  <mergeCells count="3">
    <mergeCell ref="D55:K76"/>
    <mergeCell ref="O31:U40"/>
    <mergeCell ref="G37:M5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7" zoomScale="48" zoomScaleNormal="70" workbookViewId="0">
      <selection activeCell="S43" sqref="S43"/>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439</v>
      </c>
      <c r="B2" s="3"/>
      <c r="C2" s="3"/>
      <c r="D2" s="5"/>
    </row>
    <row r="3" spans="1:8" ht="15" thickTop="1" x14ac:dyDescent="0.35">
      <c r="A3" s="7" t="s">
        <v>415</v>
      </c>
      <c r="B3" s="7" t="s">
        <v>45</v>
      </c>
      <c r="C3" s="7">
        <v>0.14000000000000001</v>
      </c>
      <c r="D3" s="7" t="s">
        <v>25</v>
      </c>
      <c r="E3" s="7">
        <v>21</v>
      </c>
      <c r="F3" s="7" t="s">
        <v>456</v>
      </c>
    </row>
    <row r="4" spans="1:8" x14ac:dyDescent="0.35">
      <c r="A4" s="7"/>
      <c r="B4" s="7"/>
      <c r="C4" s="7"/>
      <c r="D4" s="7" t="s">
        <v>65</v>
      </c>
      <c r="E4" s="7">
        <v>3</v>
      </c>
    </row>
    <row r="5" spans="1:8" x14ac:dyDescent="0.35">
      <c r="A5" s="7"/>
      <c r="B5" s="7"/>
      <c r="C5" s="7"/>
      <c r="D5" s="7" t="s">
        <v>66</v>
      </c>
      <c r="E5" s="7">
        <v>18</v>
      </c>
    </row>
    <row r="6" spans="1:8" x14ac:dyDescent="0.35">
      <c r="A6" s="7" t="s">
        <v>442</v>
      </c>
      <c r="B6" s="7" t="s">
        <v>45</v>
      </c>
      <c r="C6" s="7">
        <v>0.2</v>
      </c>
      <c r="D6" s="7" t="s">
        <v>34</v>
      </c>
      <c r="E6" s="7">
        <v>20</v>
      </c>
      <c r="F6" s="7" t="s">
        <v>456</v>
      </c>
    </row>
    <row r="7" spans="1:8" x14ac:dyDescent="0.35">
      <c r="A7" s="7"/>
      <c r="B7" s="7"/>
      <c r="C7" s="7"/>
      <c r="D7" s="7" t="s">
        <v>80</v>
      </c>
      <c r="E7" s="7">
        <v>3</v>
      </c>
    </row>
    <row r="8" spans="1:8" x14ac:dyDescent="0.35">
      <c r="A8" s="7"/>
      <c r="B8" s="7"/>
      <c r="C8" s="7"/>
      <c r="D8" s="7" t="s">
        <v>81</v>
      </c>
      <c r="E8" s="7">
        <v>17</v>
      </c>
    </row>
    <row r="9" spans="1:8" x14ac:dyDescent="0.35">
      <c r="A9" s="7" t="s">
        <v>443</v>
      </c>
      <c r="B9" s="7" t="s">
        <v>45</v>
      </c>
      <c r="C9" s="7">
        <v>7.0000000000000007E-2</v>
      </c>
      <c r="D9" s="7" t="s">
        <v>3</v>
      </c>
      <c r="E9" s="7">
        <v>21</v>
      </c>
      <c r="F9" s="7" t="s">
        <v>456</v>
      </c>
    </row>
    <row r="10" spans="1:8" x14ac:dyDescent="0.35">
      <c r="A10" s="7"/>
      <c r="B10" s="7"/>
      <c r="C10" s="7"/>
      <c r="D10" s="7" t="s">
        <v>65</v>
      </c>
      <c r="E10" s="7">
        <v>17</v>
      </c>
    </row>
    <row r="11" spans="1:8" x14ac:dyDescent="0.35">
      <c r="A11" s="7"/>
      <c r="B11" s="7"/>
      <c r="C11" s="7"/>
      <c r="D11" s="7" t="s">
        <v>66</v>
      </c>
      <c r="E11" s="7">
        <v>4</v>
      </c>
    </row>
    <row r="12" spans="1:8" x14ac:dyDescent="0.35">
      <c r="A12" s="7" t="s">
        <v>457</v>
      </c>
      <c r="B12" s="7" t="s">
        <v>45</v>
      </c>
      <c r="C12" s="7">
        <v>0.2</v>
      </c>
      <c r="D12" s="7" t="s">
        <v>46</v>
      </c>
      <c r="E12" s="7">
        <v>15</v>
      </c>
      <c r="F12" s="7" t="s">
        <v>456</v>
      </c>
    </row>
    <row r="13" spans="1:8" x14ac:dyDescent="0.35">
      <c r="A13" s="7"/>
      <c r="B13" s="7"/>
      <c r="C13" s="7"/>
      <c r="D13" s="7" t="s">
        <v>84</v>
      </c>
      <c r="E13" s="7">
        <v>11</v>
      </c>
    </row>
    <row r="14" spans="1:8" x14ac:dyDescent="0.35">
      <c r="A14" s="7"/>
      <c r="B14" s="7"/>
      <c r="C14" s="7"/>
      <c r="D14" s="7" t="s">
        <v>85</v>
      </c>
      <c r="E14" s="7">
        <v>4</v>
      </c>
    </row>
    <row r="15" spans="1:8" x14ac:dyDescent="0.35">
      <c r="A15" s="7" t="s">
        <v>431</v>
      </c>
      <c r="B15" s="7" t="s">
        <v>45</v>
      </c>
      <c r="C15" s="7">
        <v>0.09</v>
      </c>
      <c r="D15" s="7" t="s">
        <v>432</v>
      </c>
      <c r="E15" s="7">
        <v>21</v>
      </c>
      <c r="F15" s="7" t="s">
        <v>456</v>
      </c>
    </row>
    <row r="16" spans="1:8" x14ac:dyDescent="0.35">
      <c r="A16" s="7"/>
      <c r="B16" s="7"/>
      <c r="C16" s="7"/>
      <c r="D16" s="7" t="s">
        <v>433</v>
      </c>
      <c r="E16" s="7">
        <v>4</v>
      </c>
    </row>
    <row r="17" spans="1:6" x14ac:dyDescent="0.35">
      <c r="A17" s="7"/>
      <c r="B17" s="7"/>
      <c r="C17" s="7"/>
      <c r="D17" s="7" t="s">
        <v>71</v>
      </c>
      <c r="E17" s="7">
        <v>17</v>
      </c>
    </row>
    <row r="18" spans="1:6" x14ac:dyDescent="0.35">
      <c r="A18" s="7" t="s">
        <v>434</v>
      </c>
      <c r="B18" s="7" t="s">
        <v>45</v>
      </c>
      <c r="C18" s="7">
        <v>0.09</v>
      </c>
      <c r="D18" s="7" t="s">
        <v>435</v>
      </c>
      <c r="E18" s="7">
        <v>21</v>
      </c>
      <c r="F18" s="7" t="s">
        <v>456</v>
      </c>
    </row>
    <row r="19" spans="1:6" x14ac:dyDescent="0.35">
      <c r="A19" s="7"/>
      <c r="B19" s="7"/>
      <c r="C19" s="7"/>
      <c r="D19" s="7" t="s">
        <v>433</v>
      </c>
      <c r="E19" s="7">
        <v>4</v>
      </c>
    </row>
    <row r="20" spans="1:6" x14ac:dyDescent="0.35">
      <c r="A20" s="7"/>
      <c r="B20" s="7"/>
      <c r="C20" s="7"/>
      <c r="D20" s="7" t="s">
        <v>71</v>
      </c>
      <c r="E20" s="7">
        <v>17</v>
      </c>
    </row>
    <row r="21" spans="1:6" x14ac:dyDescent="0.35">
      <c r="A21" s="7" t="s">
        <v>8</v>
      </c>
      <c r="B21" s="7" t="s">
        <v>16</v>
      </c>
      <c r="C21" s="7">
        <v>0.04</v>
      </c>
      <c r="D21" s="7" t="s">
        <v>8</v>
      </c>
      <c r="E21" s="7">
        <v>15</v>
      </c>
      <c r="F21" s="7" t="s">
        <v>465</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466</v>
      </c>
    </row>
    <row r="25" spans="1:6" x14ac:dyDescent="0.35">
      <c r="A25" s="7"/>
      <c r="B25" s="7"/>
      <c r="C25" s="7"/>
      <c r="D25" s="7"/>
      <c r="E25" s="7"/>
      <c r="F25" s="7"/>
    </row>
    <row r="26" spans="1:6" x14ac:dyDescent="0.35">
      <c r="A26" s="7" t="s">
        <v>441</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467</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458</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459</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223" t="s">
        <v>151</v>
      </c>
      <c r="C51" s="224"/>
    </row>
    <row r="52" spans="2:3" x14ac:dyDescent="0.35">
      <c r="B52" s="224"/>
      <c r="C52" s="224"/>
    </row>
    <row r="53" spans="2:3" x14ac:dyDescent="0.35">
      <c r="B53" s="224"/>
      <c r="C53" s="224"/>
    </row>
    <row r="54" spans="2:3" x14ac:dyDescent="0.35">
      <c r="B54" s="224"/>
      <c r="C54" s="224"/>
    </row>
    <row r="55" spans="2:3" x14ac:dyDescent="0.35">
      <c r="B55" s="224"/>
      <c r="C55" s="224"/>
    </row>
  </sheetData>
  <mergeCells count="1">
    <mergeCell ref="B51:C5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AU57"/>
  <sheetViews>
    <sheetView topLeftCell="C19" zoomScale="71" zoomScaleNormal="55" workbookViewId="0">
      <selection activeCell="I34" sqref="I34"/>
    </sheetView>
  </sheetViews>
  <sheetFormatPr defaultRowHeight="14.5" x14ac:dyDescent="0.35"/>
  <cols>
    <col min="1" max="1" width="34.6328125" customWidth="1"/>
    <col min="2" max="2" width="10.453125" customWidth="1"/>
    <col min="3" max="3" width="21.7265625" customWidth="1"/>
    <col min="4" max="4" width="16.26953125" customWidth="1"/>
    <col min="9" max="9" width="68.81640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0.09</v>
      </c>
      <c r="D3" s="7" t="s">
        <v>417</v>
      </c>
      <c r="E3" s="7">
        <v>21</v>
      </c>
      <c r="F3" s="7" t="s">
        <v>456</v>
      </c>
    </row>
    <row r="4" spans="1:8" x14ac:dyDescent="0.35">
      <c r="A4" s="7"/>
      <c r="B4" s="7"/>
      <c r="C4" s="7"/>
      <c r="D4" s="7" t="s">
        <v>65</v>
      </c>
      <c r="E4" s="7">
        <v>2</v>
      </c>
    </row>
    <row r="5" spans="1:8" x14ac:dyDescent="0.35">
      <c r="A5" s="7"/>
      <c r="B5" s="7"/>
      <c r="C5" s="7"/>
      <c r="D5" s="7" t="s">
        <v>66</v>
      </c>
      <c r="E5" s="7">
        <v>19</v>
      </c>
    </row>
    <row r="6" spans="1:8" x14ac:dyDescent="0.35">
      <c r="A6" s="7" t="s">
        <v>457</v>
      </c>
      <c r="B6" s="7" t="s">
        <v>45</v>
      </c>
      <c r="C6" s="7">
        <v>0.04</v>
      </c>
      <c r="D6" s="7" t="s">
        <v>46</v>
      </c>
      <c r="E6" s="7">
        <v>15</v>
      </c>
      <c r="F6" s="7" t="s">
        <v>456</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465</v>
      </c>
    </row>
    <row r="10" spans="1:8" x14ac:dyDescent="0.35">
      <c r="A10" s="7" t="s">
        <v>461</v>
      </c>
      <c r="B10" s="7" t="s">
        <v>45</v>
      </c>
      <c r="C10" s="7">
        <v>7.0000000000000007E-2</v>
      </c>
      <c r="D10" s="7" t="s">
        <v>6</v>
      </c>
      <c r="E10" s="7">
        <v>21</v>
      </c>
      <c r="F10" s="7" t="s">
        <v>468</v>
      </c>
    </row>
    <row r="11" spans="1:8" x14ac:dyDescent="0.35">
      <c r="A11" s="7"/>
      <c r="B11" s="7"/>
      <c r="C11" s="7"/>
      <c r="D11" s="7" t="s">
        <v>71</v>
      </c>
      <c r="E11" s="7">
        <v>7</v>
      </c>
    </row>
    <row r="12" spans="1:8" x14ac:dyDescent="0.35">
      <c r="A12" s="7"/>
      <c r="B12" s="7"/>
      <c r="C12" s="7"/>
      <c r="D12" s="7" t="s">
        <v>422</v>
      </c>
      <c r="E12" s="7">
        <v>14</v>
      </c>
    </row>
    <row r="13" spans="1:8" x14ac:dyDescent="0.35">
      <c r="A13" s="7" t="s">
        <v>227</v>
      </c>
      <c r="B13" s="7" t="s">
        <v>45</v>
      </c>
      <c r="C13" s="7">
        <v>0.11</v>
      </c>
      <c r="D13" s="7" t="s">
        <v>27</v>
      </c>
      <c r="E13" s="7">
        <v>21</v>
      </c>
      <c r="F13" s="7" t="s">
        <v>518</v>
      </c>
    </row>
    <row r="14" spans="1:8" x14ac:dyDescent="0.35">
      <c r="A14" s="7"/>
      <c r="B14" s="7"/>
      <c r="C14" s="7"/>
      <c r="D14" s="7" t="s">
        <v>76</v>
      </c>
      <c r="E14" s="7">
        <v>5</v>
      </c>
    </row>
    <row r="15" spans="1:8" x14ac:dyDescent="0.35">
      <c r="A15" s="7"/>
      <c r="B15" s="7"/>
      <c r="C15" s="7"/>
      <c r="D15" s="7" t="s">
        <v>77</v>
      </c>
      <c r="E15" s="7">
        <v>16</v>
      </c>
    </row>
    <row r="16" spans="1:8" x14ac:dyDescent="0.35">
      <c r="A16" s="7"/>
      <c r="B16" s="7"/>
      <c r="C16" s="7"/>
      <c r="D16" s="7"/>
      <c r="E16" s="7"/>
    </row>
    <row r="17" spans="1:14" s="25" customFormat="1" x14ac:dyDescent="0.35">
      <c r="A17" s="26"/>
      <c r="B17" s="26"/>
      <c r="C17" s="26"/>
      <c r="D17" s="26"/>
      <c r="E17" s="26"/>
    </row>
    <row r="19" spans="1:14" x14ac:dyDescent="0.35">
      <c r="A19" t="s">
        <v>228</v>
      </c>
      <c r="B19" t="s">
        <v>45</v>
      </c>
      <c r="C19">
        <v>0.15</v>
      </c>
      <c r="D19" t="s">
        <v>10</v>
      </c>
      <c r="E19">
        <v>20</v>
      </c>
    </row>
    <row r="20" spans="1:14" ht="15" thickBot="1" x14ac:dyDescent="0.4">
      <c r="D20" t="s">
        <v>97</v>
      </c>
      <c r="E20">
        <v>11</v>
      </c>
    </row>
    <row r="21" spans="1:14" x14ac:dyDescent="0.35">
      <c r="D21" t="s">
        <v>124</v>
      </c>
      <c r="E21">
        <v>9</v>
      </c>
      <c r="H21" s="72" t="s">
        <v>530</v>
      </c>
      <c r="I21" s="73"/>
      <c r="J21" s="73"/>
      <c r="K21" s="73"/>
      <c r="L21" s="73"/>
      <c r="M21" s="73"/>
      <c r="N21" s="74"/>
    </row>
    <row r="22" spans="1:14" x14ac:dyDescent="0.35">
      <c r="A22" t="s">
        <v>229</v>
      </c>
      <c r="B22" t="s">
        <v>19</v>
      </c>
      <c r="C22" s="48" t="s">
        <v>462</v>
      </c>
      <c r="D22" t="s">
        <v>11</v>
      </c>
      <c r="E22">
        <v>21</v>
      </c>
      <c r="H22" s="75"/>
      <c r="I22" s="76"/>
      <c r="J22" s="76"/>
      <c r="K22" s="76"/>
      <c r="L22" s="76"/>
      <c r="M22" s="76"/>
      <c r="N22" s="77"/>
    </row>
    <row r="23" spans="1:14" x14ac:dyDescent="0.35">
      <c r="D23" t="s">
        <v>100</v>
      </c>
      <c r="E23">
        <v>8</v>
      </c>
      <c r="H23" s="75"/>
      <c r="I23" s="76"/>
      <c r="J23" s="76"/>
      <c r="K23" s="76"/>
      <c r="L23" s="76"/>
      <c r="M23" s="76"/>
      <c r="N23" s="77"/>
    </row>
    <row r="24" spans="1:14" x14ac:dyDescent="0.35">
      <c r="D24" t="s">
        <v>71</v>
      </c>
      <c r="E24">
        <v>6</v>
      </c>
      <c r="H24" s="75"/>
      <c r="I24" s="76"/>
      <c r="J24" s="76"/>
      <c r="K24" s="76"/>
      <c r="L24" s="76"/>
      <c r="M24" s="76"/>
      <c r="N24" s="77"/>
    </row>
    <row r="25" spans="1:14" x14ac:dyDescent="0.35">
      <c r="D25" t="s">
        <v>125</v>
      </c>
      <c r="E25">
        <v>7</v>
      </c>
      <c r="H25" s="75"/>
      <c r="I25" s="76"/>
      <c r="J25" s="76"/>
      <c r="K25" s="76"/>
      <c r="L25" s="76"/>
      <c r="M25" s="76"/>
      <c r="N25" s="77"/>
    </row>
    <row r="26" spans="1:14" x14ac:dyDescent="0.35">
      <c r="A26" t="s">
        <v>460</v>
      </c>
      <c r="B26" t="s">
        <v>45</v>
      </c>
      <c r="C26">
        <v>0.11</v>
      </c>
      <c r="D26" t="s">
        <v>12</v>
      </c>
      <c r="E26">
        <v>21</v>
      </c>
      <c r="H26" s="75"/>
      <c r="I26" s="76"/>
      <c r="J26" s="76"/>
      <c r="K26" s="76"/>
      <c r="L26" s="76"/>
      <c r="M26" s="76"/>
      <c r="N26" s="77"/>
    </row>
    <row r="27" spans="1:14" x14ac:dyDescent="0.35">
      <c r="D27" t="s">
        <v>71</v>
      </c>
      <c r="E27">
        <v>8</v>
      </c>
      <c r="H27" s="75"/>
      <c r="I27" s="76"/>
      <c r="J27" s="76"/>
      <c r="K27" s="76"/>
      <c r="L27" s="76"/>
      <c r="M27" s="76"/>
      <c r="N27" s="77"/>
    </row>
    <row r="28" spans="1:14" x14ac:dyDescent="0.35">
      <c r="D28" t="s">
        <v>120</v>
      </c>
      <c r="E28">
        <v>13</v>
      </c>
      <c r="H28" s="75"/>
      <c r="I28" s="76"/>
      <c r="J28" s="76"/>
      <c r="K28" s="76"/>
      <c r="L28" s="76"/>
      <c r="M28" s="76"/>
      <c r="N28" s="77"/>
    </row>
    <row r="29" spans="1:14" x14ac:dyDescent="0.35">
      <c r="H29" s="75"/>
      <c r="I29" s="76"/>
      <c r="J29" s="76"/>
      <c r="K29" s="76"/>
      <c r="L29" s="76"/>
      <c r="M29" s="76"/>
      <c r="N29" s="77"/>
    </row>
    <row r="30" spans="1:14" ht="15" thickBot="1" x14ac:dyDescent="0.4">
      <c r="H30" s="78"/>
      <c r="I30" s="79"/>
      <c r="J30" s="79"/>
      <c r="K30" s="79"/>
      <c r="L30" s="79"/>
      <c r="M30" s="79"/>
      <c r="N30" s="80"/>
    </row>
    <row r="32" spans="1:14" x14ac:dyDescent="0.35">
      <c r="B32" s="223" t="s">
        <v>172</v>
      </c>
      <c r="C32" s="224"/>
    </row>
    <row r="33" spans="1:47" x14ac:dyDescent="0.35">
      <c r="B33" s="224"/>
      <c r="C33" s="224"/>
    </row>
    <row r="34" spans="1:47" x14ac:dyDescent="0.35">
      <c r="B34" s="224"/>
      <c r="C34" s="224"/>
    </row>
    <row r="35" spans="1:47" x14ac:dyDescent="0.35">
      <c r="B35" s="224"/>
      <c r="C35" s="224"/>
    </row>
    <row r="36" spans="1:47" x14ac:dyDescent="0.35">
      <c r="B36" s="224"/>
      <c r="C36" s="224"/>
    </row>
    <row r="39" spans="1:47" ht="19" thickBot="1" x14ac:dyDescent="0.5">
      <c r="A39" s="40" t="s">
        <v>210</v>
      </c>
    </row>
    <row r="40" spans="1:47" s="22" customFormat="1" ht="83.5" customHeight="1" x14ac:dyDescent="0.35">
      <c r="A40" s="225" t="s">
        <v>519</v>
      </c>
      <c r="B40" s="226"/>
      <c r="C40" s="227"/>
      <c r="I40" s="22" t="s">
        <v>176</v>
      </c>
      <c r="J40" s="22" t="s">
        <v>177</v>
      </c>
      <c r="K40" s="22" t="s">
        <v>178</v>
      </c>
      <c r="L40" s="22" t="s">
        <v>179</v>
      </c>
      <c r="M40" s="22" t="s">
        <v>180</v>
      </c>
      <c r="N40" s="22" t="s">
        <v>181</v>
      </c>
      <c r="O40" s="22" t="s">
        <v>228</v>
      </c>
      <c r="P40" s="22" t="s">
        <v>229</v>
      </c>
      <c r="Q40" s="22" t="s">
        <v>230</v>
      </c>
      <c r="R40" s="22" t="s">
        <v>460</v>
      </c>
      <c r="S40" s="22" t="s">
        <v>183</v>
      </c>
      <c r="T40" s="22" t="s">
        <v>184</v>
      </c>
      <c r="U40" s="22" t="s">
        <v>185</v>
      </c>
      <c r="V40" s="22" t="s">
        <v>186</v>
      </c>
      <c r="W40" s="22" t="s">
        <v>234</v>
      </c>
      <c r="X40" s="22" t="s">
        <v>235</v>
      </c>
      <c r="Y40" s="22" t="s">
        <v>236</v>
      </c>
      <c r="Z40" s="22" t="s">
        <v>520</v>
      </c>
      <c r="AA40" s="22" t="s">
        <v>189</v>
      </c>
      <c r="AB40" s="22" t="s">
        <v>190</v>
      </c>
      <c r="AC40" s="22" t="s">
        <v>191</v>
      </c>
      <c r="AD40" s="22" t="s">
        <v>192</v>
      </c>
      <c r="AE40" s="22" t="s">
        <v>240</v>
      </c>
      <c r="AF40" s="22" t="s">
        <v>241</v>
      </c>
      <c r="AG40" s="22" t="s">
        <v>242</v>
      </c>
      <c r="AH40" s="22" t="s">
        <v>521</v>
      </c>
      <c r="AI40" s="22" t="s">
        <v>195</v>
      </c>
      <c r="AJ40" s="22" t="s">
        <v>196</v>
      </c>
      <c r="AK40" s="22" t="s">
        <v>197</v>
      </c>
      <c r="AL40" s="22" t="s">
        <v>198</v>
      </c>
      <c r="AM40" s="22" t="s">
        <v>246</v>
      </c>
      <c r="AN40" s="22" t="s">
        <v>247</v>
      </c>
      <c r="AO40" s="22" t="s">
        <v>248</v>
      </c>
      <c r="AP40" s="22" t="s">
        <v>522</v>
      </c>
      <c r="AQ40" s="22" t="s">
        <v>201</v>
      </c>
      <c r="AR40" s="22" t="s">
        <v>202</v>
      </c>
      <c r="AS40" s="22" t="s">
        <v>203</v>
      </c>
      <c r="AT40" s="22" t="s">
        <v>204</v>
      </c>
      <c r="AU40" s="22" t="s">
        <v>212</v>
      </c>
    </row>
    <row r="41" spans="1:47" x14ac:dyDescent="0.35">
      <c r="A41" s="228"/>
      <c r="B41" s="229"/>
      <c r="C41" s="230"/>
      <c r="I41" s="7" t="s">
        <v>523</v>
      </c>
      <c r="J41" s="7">
        <v>3</v>
      </c>
      <c r="K41" s="7">
        <v>1</v>
      </c>
      <c r="L41" s="7">
        <v>1.3541612641401299</v>
      </c>
      <c r="M41" s="7">
        <v>6.2027243070041801E-2</v>
      </c>
      <c r="N41" s="7">
        <v>0.65291914035777598</v>
      </c>
      <c r="O41" s="7">
        <v>-0.27775379885628299</v>
      </c>
      <c r="P41" s="7">
        <v>-0.52196271577932096</v>
      </c>
      <c r="Q41" s="7">
        <v>-7.4149546912086903E-2</v>
      </c>
      <c r="R41" s="7">
        <v>0.52706241725303704</v>
      </c>
      <c r="S41" s="7">
        <v>1</v>
      </c>
      <c r="T41" s="7">
        <v>0.32446052103769701</v>
      </c>
      <c r="U41" s="7">
        <v>0.30714080280716499</v>
      </c>
      <c r="V41" s="7">
        <v>0.26139139780746101</v>
      </c>
      <c r="W41" s="7">
        <v>0.22524707065541799</v>
      </c>
      <c r="X41" s="7">
        <v>0.26741871881283302</v>
      </c>
      <c r="Y41" s="7">
        <v>0.26237744728662099</v>
      </c>
      <c r="Z41" s="7">
        <v>0.26497969384597497</v>
      </c>
      <c r="AA41" s="7">
        <v>1</v>
      </c>
      <c r="AB41" s="7">
        <v>4.1735779126817096</v>
      </c>
      <c r="AC41" s="7">
        <v>0.201950514236902</v>
      </c>
      <c r="AD41" s="7">
        <v>2.4978600896373502</v>
      </c>
      <c r="AE41" s="7">
        <v>-1.23310726327354</v>
      </c>
      <c r="AF41" s="7">
        <v>-1.9518555697839699</v>
      </c>
      <c r="AG41" s="7">
        <v>-0.28260640416661198</v>
      </c>
      <c r="AH41" s="7">
        <v>1.98906719833182</v>
      </c>
      <c r="AI41" s="7">
        <v>1</v>
      </c>
      <c r="AJ41" s="7">
        <v>1.0920654704693301E-3</v>
      </c>
      <c r="AK41" s="7">
        <v>0.84308136562240399</v>
      </c>
      <c r="AL41" s="7">
        <v>2.6696287000210001E-2</v>
      </c>
      <c r="AM41" s="7">
        <v>0.23936878439595999</v>
      </c>
      <c r="AN41" s="7">
        <v>7.2836347762741505E-2</v>
      </c>
      <c r="AO41" s="7">
        <v>0.78192811897452297</v>
      </c>
      <c r="AP41" s="7">
        <v>6.8160744351144206E-2</v>
      </c>
      <c r="AQ41" s="7">
        <v>0.57570918627716405</v>
      </c>
      <c r="AR41" s="7">
        <v>0.37988265686662398</v>
      </c>
      <c r="AS41" s="7">
        <v>0.44453696817368199</v>
      </c>
      <c r="AT41" s="7">
        <v>4.8723110395606999E-2</v>
      </c>
      <c r="AU41" s="7">
        <v>31.713000626671501</v>
      </c>
    </row>
    <row r="42" spans="1:47" x14ac:dyDescent="0.35">
      <c r="A42" s="228"/>
      <c r="B42" s="229"/>
      <c r="C42" s="230"/>
      <c r="I42" s="7" t="s">
        <v>524</v>
      </c>
      <c r="J42" s="7">
        <v>2</v>
      </c>
      <c r="K42" s="7">
        <v>2</v>
      </c>
      <c r="L42" s="7">
        <v>1.2142011813689</v>
      </c>
      <c r="M42" s="7">
        <v>-0.118740573345752</v>
      </c>
      <c r="N42" s="7">
        <v>0.570765915702106</v>
      </c>
      <c r="O42" s="7" t="s">
        <v>207</v>
      </c>
      <c r="P42" s="7">
        <v>-0.53304042206361002</v>
      </c>
      <c r="Q42" s="7">
        <v>-9.8835132432430299E-3</v>
      </c>
      <c r="R42" s="7">
        <v>0.62859316856853797</v>
      </c>
      <c r="S42" s="7">
        <v>2</v>
      </c>
      <c r="T42" s="7">
        <v>0.32025020771958801</v>
      </c>
      <c r="U42" s="7">
        <v>0.29237790887326598</v>
      </c>
      <c r="V42" s="7">
        <v>0.25813566466363802</v>
      </c>
      <c r="W42" s="7" t="s">
        <v>207</v>
      </c>
      <c r="X42" s="7">
        <v>0.26110899082894901</v>
      </c>
      <c r="Y42" s="7">
        <v>0.25897163708221599</v>
      </c>
      <c r="Z42" s="7">
        <v>0.26314099805763802</v>
      </c>
      <c r="AA42" s="7">
        <v>2</v>
      </c>
      <c r="AB42" s="7">
        <v>3.7914141883463</v>
      </c>
      <c r="AC42" s="7">
        <v>-0.40612019493313101</v>
      </c>
      <c r="AD42" s="7">
        <v>2.2111083195180998</v>
      </c>
      <c r="AE42" s="7" t="s">
        <v>207</v>
      </c>
      <c r="AF42" s="7">
        <v>-2.0414479806740999</v>
      </c>
      <c r="AG42" s="7">
        <v>-3.8164462157318398E-2</v>
      </c>
      <c r="AH42" s="7">
        <v>2.3888074196285101</v>
      </c>
      <c r="AI42" s="7">
        <v>2</v>
      </c>
      <c r="AJ42" s="7">
        <v>1.7741014340728501E-3</v>
      </c>
      <c r="AK42" s="7">
        <v>0.69038892916524397</v>
      </c>
      <c r="AL42" s="7">
        <v>4.2974116142882698E-2</v>
      </c>
      <c r="AM42" s="7" t="s">
        <v>207</v>
      </c>
      <c r="AN42" s="7">
        <v>5.9204962294744902E-2</v>
      </c>
      <c r="AO42" s="7">
        <v>0.97005985774395398</v>
      </c>
      <c r="AP42" s="7">
        <v>3.0484177558762902E-2</v>
      </c>
      <c r="AQ42" s="7">
        <v>0.50051528666260303</v>
      </c>
      <c r="AR42" s="7">
        <v>0.33402038221680502</v>
      </c>
      <c r="AS42" s="7">
        <v>0.45473925001794402</v>
      </c>
      <c r="AT42" s="7">
        <v>4.4738454551138403E-2</v>
      </c>
      <c r="AU42" s="7">
        <v>33.432195175732602</v>
      </c>
    </row>
    <row r="43" spans="1:47" x14ac:dyDescent="0.35">
      <c r="A43" s="228"/>
      <c r="B43" s="229"/>
      <c r="C43" s="230"/>
      <c r="I43" t="s">
        <v>525</v>
      </c>
      <c r="J43">
        <v>2</v>
      </c>
      <c r="K43">
        <v>3</v>
      </c>
      <c r="L43">
        <v>1.2266922825256099</v>
      </c>
      <c r="M43">
        <v>7.3922290264151203E-2</v>
      </c>
      <c r="N43">
        <v>0.60628998072102502</v>
      </c>
      <c r="O43">
        <v>-0.39034570370619998</v>
      </c>
      <c r="P43" t="s">
        <v>207</v>
      </c>
      <c r="Q43" t="s">
        <v>207</v>
      </c>
      <c r="R43">
        <v>0.55362075169272196</v>
      </c>
      <c r="S43">
        <v>3</v>
      </c>
      <c r="T43">
        <v>0.277164639526292</v>
      </c>
      <c r="U43">
        <v>0.32874193192568701</v>
      </c>
      <c r="V43">
        <v>0.28018042254657199</v>
      </c>
      <c r="W43">
        <v>0.23670176556418801</v>
      </c>
      <c r="X43" t="s">
        <v>207</v>
      </c>
      <c r="Y43" t="s">
        <v>207</v>
      </c>
      <c r="Z43">
        <v>0.26168364786369203</v>
      </c>
      <c r="AA43">
        <v>3</v>
      </c>
      <c r="AB43">
        <v>4.4258614108285004</v>
      </c>
      <c r="AC43">
        <v>0.22486419615268799</v>
      </c>
      <c r="AD43">
        <v>2.1639269982193201</v>
      </c>
      <c r="AE43">
        <v>-1.64910347320729</v>
      </c>
      <c r="AF43" t="s">
        <v>207</v>
      </c>
      <c r="AG43" t="s">
        <v>207</v>
      </c>
      <c r="AH43">
        <v>2.1156108003397098</v>
      </c>
      <c r="AI43">
        <v>3</v>
      </c>
      <c r="AJ43">
        <v>4.9083352812060203E-4</v>
      </c>
      <c r="AK43">
        <v>0.82511947626426596</v>
      </c>
      <c r="AL43">
        <v>4.7016030526951101E-2</v>
      </c>
      <c r="AM43">
        <v>0.11990620902047699</v>
      </c>
      <c r="AN43" t="s">
        <v>207</v>
      </c>
      <c r="AO43" t="s">
        <v>207</v>
      </c>
      <c r="AP43">
        <v>5.15178258725668E-2</v>
      </c>
      <c r="AQ43">
        <v>0.42782330579825001</v>
      </c>
      <c r="AR43">
        <v>0.27524285401111698</v>
      </c>
      <c r="AS43">
        <v>0.48058166469471097</v>
      </c>
      <c r="AT43">
        <v>6.3917767926742794E-2</v>
      </c>
      <c r="AU43">
        <v>33.693575588285803</v>
      </c>
    </row>
    <row r="44" spans="1:47" x14ac:dyDescent="0.35">
      <c r="A44" s="228"/>
      <c r="B44" s="229"/>
      <c r="C44" s="230"/>
      <c r="I44" t="s">
        <v>526</v>
      </c>
      <c r="J44">
        <v>1</v>
      </c>
      <c r="K44">
        <v>4</v>
      </c>
      <c r="L44">
        <v>1.0835655245</v>
      </c>
      <c r="M44">
        <v>-0.1136964365</v>
      </c>
      <c r="N44">
        <v>0.47183757166666701</v>
      </c>
      <c r="O44" t="s">
        <v>207</v>
      </c>
      <c r="P44" t="s">
        <v>207</v>
      </c>
      <c r="Q44" t="s">
        <v>207</v>
      </c>
      <c r="R44">
        <v>0.66205011383333301</v>
      </c>
      <c r="S44">
        <v>4</v>
      </c>
      <c r="T44">
        <v>0.27301804373973199</v>
      </c>
      <c r="U44">
        <v>0.31960261968033499</v>
      </c>
      <c r="V44">
        <v>0.27802796700579702</v>
      </c>
      <c r="W44" t="s">
        <v>207</v>
      </c>
      <c r="X44" t="s">
        <v>207</v>
      </c>
      <c r="Y44" t="s">
        <v>207</v>
      </c>
      <c r="Z44">
        <v>0.262711735077932</v>
      </c>
      <c r="AA44">
        <v>4</v>
      </c>
      <c r="AB44">
        <v>3.96884216756371</v>
      </c>
      <c r="AC44">
        <v>-0.35574313068434299</v>
      </c>
      <c r="AD44">
        <v>1.6970867238576399</v>
      </c>
      <c r="AE44" t="s">
        <v>207</v>
      </c>
      <c r="AF44" t="s">
        <v>207</v>
      </c>
      <c r="AG44" t="s">
        <v>207</v>
      </c>
      <c r="AH44">
        <v>2.5200629642103398</v>
      </c>
      <c r="AI44">
        <v>4</v>
      </c>
      <c r="AJ44">
        <v>9.91977376267541E-4</v>
      </c>
      <c r="AK44">
        <v>0.72640899187840802</v>
      </c>
      <c r="AL44">
        <v>0.107910981416576</v>
      </c>
      <c r="AM44" t="s">
        <v>207</v>
      </c>
      <c r="AN44" t="s">
        <v>207</v>
      </c>
      <c r="AO44" t="s">
        <v>207</v>
      </c>
      <c r="AP44">
        <v>2.20235969867849E-2</v>
      </c>
      <c r="AQ44">
        <v>0.319831637150295</v>
      </c>
      <c r="AR44">
        <v>0.19980192605916999</v>
      </c>
      <c r="AS44">
        <v>0.49846047054060999</v>
      </c>
      <c r="AT44">
        <v>8.0876773246221903E-2</v>
      </c>
      <c r="AU44">
        <v>35.916225867173303</v>
      </c>
    </row>
    <row r="45" spans="1:47" x14ac:dyDescent="0.35">
      <c r="A45" s="228"/>
      <c r="B45" s="229"/>
      <c r="C45" s="230"/>
      <c r="I45" t="s">
        <v>527</v>
      </c>
      <c r="J45">
        <v>2</v>
      </c>
      <c r="K45">
        <v>5</v>
      </c>
      <c r="L45">
        <v>1.7960814092961099</v>
      </c>
      <c r="M45">
        <v>0.29186707125919498</v>
      </c>
      <c r="N45">
        <v>0.58605328833359005</v>
      </c>
      <c r="O45">
        <v>-0.37282810529597199</v>
      </c>
      <c r="P45">
        <v>-0.63069818469772398</v>
      </c>
      <c r="Q45">
        <v>-0.28645139624343302</v>
      </c>
      <c r="R45" t="s">
        <v>207</v>
      </c>
      <c r="S45">
        <v>5</v>
      </c>
      <c r="T45">
        <v>0.26023122757455502</v>
      </c>
      <c r="U45">
        <v>0.313184613121822</v>
      </c>
      <c r="V45">
        <v>0.28528068577451599</v>
      </c>
      <c r="W45">
        <v>0.24224593939137901</v>
      </c>
      <c r="X45">
        <v>0.28808794341831401</v>
      </c>
      <c r="Y45">
        <v>0.26378283539911501</v>
      </c>
      <c r="Z45" t="s">
        <v>207</v>
      </c>
      <c r="AA45">
        <v>5</v>
      </c>
      <c r="AB45">
        <v>6.9018673355853997</v>
      </c>
      <c r="AC45">
        <v>0.93193298466954</v>
      </c>
      <c r="AD45">
        <v>2.0543041206680401</v>
      </c>
      <c r="AE45">
        <v>-1.5390479040956</v>
      </c>
      <c r="AF45">
        <v>-2.1892557432781099</v>
      </c>
      <c r="AG45">
        <v>-1.0859364515133001</v>
      </c>
      <c r="AH45" t="s">
        <v>207</v>
      </c>
      <c r="AI45">
        <v>5</v>
      </c>
      <c r="AJ45" s="51">
        <v>7.3023573207795599E-6</v>
      </c>
      <c r="AK45">
        <v>0.36716488532071501</v>
      </c>
      <c r="AL45">
        <v>5.9110064719953101E-2</v>
      </c>
      <c r="AM45">
        <v>0.14608463460339499</v>
      </c>
      <c r="AN45">
        <v>4.6017172714524802E-2</v>
      </c>
      <c r="AO45">
        <v>0.295852126194455</v>
      </c>
      <c r="AP45" t="s">
        <v>207</v>
      </c>
      <c r="AQ45">
        <v>0.44658155400981497</v>
      </c>
      <c r="AR45">
        <v>0.248932109013321</v>
      </c>
      <c r="AS45">
        <v>0.489227140728621</v>
      </c>
      <c r="AT45">
        <v>0.10539309926361801</v>
      </c>
      <c r="AU45">
        <v>35.026906573944899</v>
      </c>
    </row>
    <row r="46" spans="1:47" x14ac:dyDescent="0.35">
      <c r="A46" s="228"/>
      <c r="B46" s="229"/>
      <c r="C46" s="230"/>
      <c r="I46" t="s">
        <v>528</v>
      </c>
      <c r="J46">
        <v>1</v>
      </c>
      <c r="K46">
        <v>6</v>
      </c>
      <c r="L46">
        <v>1.7233826710923099</v>
      </c>
      <c r="M46">
        <v>0.110692429317949</v>
      </c>
      <c r="N46">
        <v>0.45023300043589698</v>
      </c>
      <c r="O46" t="s">
        <v>207</v>
      </c>
      <c r="P46">
        <v>-0.68580888443589705</v>
      </c>
      <c r="Q46">
        <v>-0.26356325351282101</v>
      </c>
      <c r="R46" t="s">
        <v>207</v>
      </c>
      <c r="S46">
        <v>6</v>
      </c>
      <c r="T46">
        <v>0.27189998794528097</v>
      </c>
      <c r="U46">
        <v>0.31415305525919301</v>
      </c>
      <c r="V46">
        <v>0.28799233913345701</v>
      </c>
      <c r="W46" t="s">
        <v>207</v>
      </c>
      <c r="X46">
        <v>0.28799233913345701</v>
      </c>
      <c r="Y46">
        <v>0.26869910527420199</v>
      </c>
      <c r="Z46" t="s">
        <v>207</v>
      </c>
      <c r="AA46">
        <v>6</v>
      </c>
      <c r="AB46">
        <v>6.3382962394214299</v>
      </c>
      <c r="AC46">
        <v>0.35235191084365403</v>
      </c>
      <c r="AD46">
        <v>1.56335061477888</v>
      </c>
      <c r="AE46" t="s">
        <v>207</v>
      </c>
      <c r="AF46">
        <v>-2.3813441930415</v>
      </c>
      <c r="AG46">
        <v>-0.98088623422790799</v>
      </c>
      <c r="AH46" t="s">
        <v>207</v>
      </c>
      <c r="AI46">
        <v>6</v>
      </c>
      <c r="AJ46" s="51">
        <v>9.8490146324083408E-6</v>
      </c>
      <c r="AK46">
        <v>0.72917273552699402</v>
      </c>
      <c r="AL46">
        <v>0.13753094089894999</v>
      </c>
      <c r="AM46" t="s">
        <v>207</v>
      </c>
      <c r="AN46">
        <v>3.0011987967771402E-2</v>
      </c>
      <c r="AO46">
        <v>0.341249026875589</v>
      </c>
      <c r="AP46" t="s">
        <v>207</v>
      </c>
      <c r="AQ46">
        <v>0.310497952544802</v>
      </c>
      <c r="AR46">
        <v>0.13812244068100299</v>
      </c>
      <c r="AS46">
        <v>0.51731462775702297</v>
      </c>
      <c r="AT46">
        <v>0.177975649143921</v>
      </c>
      <c r="AU46">
        <v>38.202441309067702</v>
      </c>
    </row>
    <row r="47" spans="1:47" x14ac:dyDescent="0.35">
      <c r="A47" s="228"/>
      <c r="B47" s="229"/>
      <c r="C47" s="230"/>
      <c r="I47" t="s">
        <v>529</v>
      </c>
      <c r="J47">
        <v>1</v>
      </c>
      <c r="K47">
        <v>7</v>
      </c>
      <c r="L47">
        <v>1.58402931316364</v>
      </c>
      <c r="M47">
        <v>0.32053517056363701</v>
      </c>
      <c r="N47">
        <v>0.54589498962727301</v>
      </c>
      <c r="O47">
        <v>-0.51616860181818203</v>
      </c>
      <c r="P47" t="s">
        <v>207</v>
      </c>
      <c r="Q47" t="s">
        <v>207</v>
      </c>
      <c r="R47" t="s">
        <v>207</v>
      </c>
      <c r="S47">
        <v>7</v>
      </c>
      <c r="T47">
        <v>0.242450193784322</v>
      </c>
      <c r="U47">
        <v>0.33912895719401398</v>
      </c>
      <c r="V47">
        <v>0.30751016732883901</v>
      </c>
      <c r="W47">
        <v>0.25277180047481002</v>
      </c>
      <c r="X47" t="s">
        <v>207</v>
      </c>
      <c r="Y47" t="s">
        <v>207</v>
      </c>
      <c r="Z47" t="s">
        <v>207</v>
      </c>
      <c r="AA47">
        <v>7</v>
      </c>
      <c r="AB47">
        <v>6.5334215182057296</v>
      </c>
      <c r="AC47">
        <v>0.94517192874290701</v>
      </c>
      <c r="AD47">
        <v>1.7752095625622499</v>
      </c>
      <c r="AE47">
        <v>-2.0420339644240499</v>
      </c>
      <c r="AF47" t="s">
        <v>207</v>
      </c>
      <c r="AG47" t="s">
        <v>207</v>
      </c>
      <c r="AH47" t="s">
        <v>207</v>
      </c>
      <c r="AI47">
        <v>7</v>
      </c>
      <c r="AJ47" s="51">
        <v>6.8908241431018203E-6</v>
      </c>
      <c r="AK47">
        <v>0.358626994363826</v>
      </c>
      <c r="AL47">
        <v>9.4885928884325302E-2</v>
      </c>
      <c r="AM47">
        <v>5.7990775434404999E-2</v>
      </c>
      <c r="AN47" t="s">
        <v>207</v>
      </c>
      <c r="AO47" t="s">
        <v>207</v>
      </c>
      <c r="AP47" t="s">
        <v>207</v>
      </c>
      <c r="AQ47">
        <v>0.25709306373299601</v>
      </c>
      <c r="AR47">
        <v>0.117798013182932</v>
      </c>
      <c r="AS47">
        <v>0.53021860181176195</v>
      </c>
      <c r="AT47">
        <v>0.17956326246146201</v>
      </c>
      <c r="AU47">
        <v>36.916034252940399</v>
      </c>
    </row>
    <row r="48" spans="1:47" x14ac:dyDescent="0.35">
      <c r="A48" s="228"/>
      <c r="B48" s="229"/>
      <c r="C48" s="230"/>
    </row>
    <row r="49" spans="1:3" x14ac:dyDescent="0.35">
      <c r="A49" s="228"/>
      <c r="B49" s="229"/>
      <c r="C49" s="230"/>
    </row>
    <row r="50" spans="1:3" x14ac:dyDescent="0.35">
      <c r="A50" s="228"/>
      <c r="B50" s="229"/>
      <c r="C50" s="230"/>
    </row>
    <row r="51" spans="1:3" x14ac:dyDescent="0.35">
      <c r="A51" s="228"/>
      <c r="B51" s="229"/>
      <c r="C51" s="230"/>
    </row>
    <row r="52" spans="1:3" x14ac:dyDescent="0.35">
      <c r="A52" s="228"/>
      <c r="B52" s="229"/>
      <c r="C52" s="230"/>
    </row>
    <row r="53" spans="1:3" x14ac:dyDescent="0.35">
      <c r="A53" s="228"/>
      <c r="B53" s="229"/>
      <c r="C53" s="230"/>
    </row>
    <row r="54" spans="1:3" x14ac:dyDescent="0.35">
      <c r="A54" s="228"/>
      <c r="B54" s="229"/>
      <c r="C54" s="230"/>
    </row>
    <row r="55" spans="1:3" x14ac:dyDescent="0.35">
      <c r="A55" s="228"/>
      <c r="B55" s="229"/>
      <c r="C55" s="230"/>
    </row>
    <row r="56" spans="1:3" x14ac:dyDescent="0.35">
      <c r="A56" s="228"/>
      <c r="B56" s="229"/>
      <c r="C56" s="230"/>
    </row>
    <row r="57" spans="1:3" ht="15" thickBot="1" x14ac:dyDescent="0.4">
      <c r="A57" s="231"/>
      <c r="B57" s="232"/>
      <c r="C57" s="233"/>
    </row>
  </sheetData>
  <mergeCells count="3">
    <mergeCell ref="H21:N30"/>
    <mergeCell ref="B32:C36"/>
    <mergeCell ref="A40:C5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CCAB-EC33-4A27-ADA0-323B0E12B970}">
  <dimension ref="A1:I112"/>
  <sheetViews>
    <sheetView zoomScale="78" zoomScaleNormal="85" workbookViewId="0">
      <selection activeCell="I51" sqref="I51"/>
    </sheetView>
  </sheetViews>
  <sheetFormatPr defaultRowHeight="14.5" x14ac:dyDescent="0.35"/>
  <cols>
    <col min="2" max="2" width="22.1796875" customWidth="1"/>
    <col min="3" max="3" width="10.08984375" customWidth="1"/>
    <col min="4" max="4" width="8.7265625" style="5"/>
    <col min="5" max="5" width="17.816406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s="1" t="s">
        <v>42</v>
      </c>
      <c r="C6" s="1" t="s">
        <v>45</v>
      </c>
      <c r="D6" s="10">
        <v>7.0000000000000007E-2</v>
      </c>
      <c r="E6" s="1" t="s">
        <v>42</v>
      </c>
      <c r="F6" s="1">
        <v>8</v>
      </c>
    </row>
    <row r="7" spans="1:9" x14ac:dyDescent="0.35">
      <c r="B7" s="1"/>
      <c r="C7" s="1"/>
      <c r="D7" s="10"/>
      <c r="E7" s="1" t="s">
        <v>65</v>
      </c>
      <c r="F7" s="1">
        <v>6</v>
      </c>
    </row>
    <row r="8" spans="1:9" x14ac:dyDescent="0.35">
      <c r="B8" s="1"/>
      <c r="C8" s="1"/>
      <c r="D8" s="10"/>
      <c r="E8" s="1" t="s">
        <v>66</v>
      </c>
      <c r="F8" s="1">
        <v>2</v>
      </c>
    </row>
    <row r="10" spans="1:9" x14ac:dyDescent="0.35">
      <c r="B10" s="1" t="s">
        <v>43</v>
      </c>
      <c r="C10" s="1" t="s">
        <v>45</v>
      </c>
      <c r="D10" s="10">
        <v>0.06</v>
      </c>
      <c r="E10" s="1" t="s">
        <v>43</v>
      </c>
      <c r="F10" s="1">
        <v>4</v>
      </c>
    </row>
    <row r="11" spans="1:9" x14ac:dyDescent="0.35">
      <c r="B11" s="1"/>
      <c r="C11" s="1"/>
      <c r="D11" s="10"/>
      <c r="E11" s="1" t="s">
        <v>65</v>
      </c>
      <c r="F11" s="1">
        <v>2</v>
      </c>
    </row>
    <row r="12" spans="1:9" x14ac:dyDescent="0.35">
      <c r="B12" s="1"/>
      <c r="C12" s="1"/>
      <c r="D12" s="10"/>
      <c r="E12" s="1" t="s">
        <v>66</v>
      </c>
      <c r="F12" s="1">
        <v>2</v>
      </c>
    </row>
    <row r="14" spans="1:9" x14ac:dyDescent="0.35">
      <c r="B14" s="1" t="s">
        <v>25</v>
      </c>
      <c r="C14" s="1" t="s">
        <v>45</v>
      </c>
      <c r="D14" s="10">
        <v>0.15</v>
      </c>
      <c r="E14" s="1" t="s">
        <v>25</v>
      </c>
      <c r="F14" s="1">
        <v>18</v>
      </c>
    </row>
    <row r="15" spans="1:9" x14ac:dyDescent="0.35">
      <c r="B15" s="1"/>
      <c r="C15" s="1"/>
      <c r="D15" s="10"/>
      <c r="E15" s="1" t="s">
        <v>65</v>
      </c>
      <c r="F15" s="1">
        <v>2</v>
      </c>
    </row>
    <row r="16" spans="1:9" x14ac:dyDescent="0.35">
      <c r="B16" s="1"/>
      <c r="C16" s="1"/>
      <c r="D16" s="10"/>
      <c r="E16" s="1" t="s">
        <v>66</v>
      </c>
      <c r="F16" s="1">
        <v>16</v>
      </c>
    </row>
    <row r="18" spans="2:6" x14ac:dyDescent="0.35">
      <c r="B18" t="s">
        <v>44</v>
      </c>
      <c r="C18" t="s">
        <v>45</v>
      </c>
      <c r="D18" s="5">
        <v>0.06</v>
      </c>
      <c r="E18" t="s">
        <v>44</v>
      </c>
      <c r="F18">
        <v>18</v>
      </c>
    </row>
    <row r="19" spans="2:6" x14ac:dyDescent="0.35">
      <c r="E19" t="s">
        <v>65</v>
      </c>
      <c r="F19">
        <v>11</v>
      </c>
    </row>
    <row r="20" spans="2:6" x14ac:dyDescent="0.35">
      <c r="E20" t="s">
        <v>66</v>
      </c>
      <c r="F20">
        <v>7</v>
      </c>
    </row>
    <row r="22" spans="2:6" x14ac:dyDescent="0.35">
      <c r="B22" s="1" t="s">
        <v>3</v>
      </c>
      <c r="C22" s="1" t="s">
        <v>45</v>
      </c>
      <c r="D22" s="10">
        <v>0.08</v>
      </c>
      <c r="E22" s="1" t="s">
        <v>3</v>
      </c>
      <c r="F22" s="1">
        <v>18</v>
      </c>
    </row>
    <row r="23" spans="2:6" x14ac:dyDescent="0.35">
      <c r="B23" s="1"/>
      <c r="C23" s="1"/>
      <c r="D23" s="10"/>
      <c r="E23" s="1" t="s">
        <v>65</v>
      </c>
      <c r="F23" s="1">
        <v>15</v>
      </c>
    </row>
    <row r="24" spans="2:6" x14ac:dyDescent="0.35">
      <c r="B24" s="1"/>
      <c r="C24" s="1"/>
      <c r="D24" s="10"/>
      <c r="E24" s="1" t="s">
        <v>66</v>
      </c>
      <c r="F24" s="1">
        <v>3</v>
      </c>
    </row>
    <row r="26" spans="2:6" x14ac:dyDescent="0.35">
      <c r="B26" s="1" t="s">
        <v>46</v>
      </c>
      <c r="C26" s="1" t="s">
        <v>45</v>
      </c>
      <c r="D26" s="10">
        <v>0</v>
      </c>
      <c r="E26" s="1" t="s">
        <v>46</v>
      </c>
      <c r="F26" s="1">
        <v>13</v>
      </c>
    </row>
    <row r="27" spans="2:6" x14ac:dyDescent="0.35">
      <c r="B27" s="1"/>
      <c r="C27" s="1"/>
      <c r="D27" s="10"/>
      <c r="E27" s="1" t="s">
        <v>84</v>
      </c>
      <c r="F27" s="1">
        <v>10</v>
      </c>
    </row>
    <row r="28" spans="2:6" x14ac:dyDescent="0.35">
      <c r="B28" s="1"/>
      <c r="C28" s="1"/>
      <c r="D28" s="10"/>
      <c r="E28" s="1" t="s">
        <v>85</v>
      </c>
      <c r="F28" s="1">
        <v>3</v>
      </c>
    </row>
    <row r="30" spans="2:6" x14ac:dyDescent="0.35">
      <c r="B30" s="1" t="s">
        <v>27</v>
      </c>
      <c r="C30" s="1" t="s">
        <v>45</v>
      </c>
      <c r="D30" s="10">
        <v>0.04</v>
      </c>
      <c r="E30" s="1" t="s">
        <v>27</v>
      </c>
      <c r="F30" s="1">
        <v>18</v>
      </c>
    </row>
    <row r="31" spans="2:6" x14ac:dyDescent="0.35">
      <c r="B31" s="1"/>
      <c r="C31" s="1"/>
      <c r="D31" s="10"/>
      <c r="E31" s="1" t="s">
        <v>76</v>
      </c>
      <c r="F31" s="1">
        <v>4</v>
      </c>
    </row>
    <row r="32" spans="2:6" x14ac:dyDescent="0.35">
      <c r="B32" s="1"/>
      <c r="C32" s="1"/>
      <c r="D32" s="10"/>
      <c r="E32" s="1" t="s">
        <v>77</v>
      </c>
      <c r="F32" s="1">
        <v>14</v>
      </c>
    </row>
    <row r="34" spans="2:6" x14ac:dyDescent="0.35">
      <c r="B34" s="4" t="s">
        <v>14</v>
      </c>
      <c r="C34" t="s">
        <v>19</v>
      </c>
      <c r="D34" s="5">
        <v>8.6980000000000002E-2</v>
      </c>
      <c r="E34" t="s">
        <v>14</v>
      </c>
      <c r="F34">
        <v>18</v>
      </c>
    </row>
    <row r="35" spans="2:6" x14ac:dyDescent="0.35">
      <c r="B35" s="1"/>
      <c r="E35" t="s">
        <v>94</v>
      </c>
      <c r="F35">
        <v>5</v>
      </c>
    </row>
    <row r="36" spans="2:6" x14ac:dyDescent="0.35">
      <c r="B36" s="1"/>
      <c r="E36" t="s">
        <v>95</v>
      </c>
      <c r="F36">
        <v>5</v>
      </c>
    </row>
    <row r="37" spans="2:6" x14ac:dyDescent="0.35">
      <c r="B37" s="1"/>
      <c r="E37" t="s">
        <v>96</v>
      </c>
      <c r="F37">
        <v>8</v>
      </c>
    </row>
    <row r="38" spans="2:6" x14ac:dyDescent="0.35">
      <c r="B38" s="1"/>
    </row>
    <row r="39" spans="2:6" x14ac:dyDescent="0.35">
      <c r="B39" t="s">
        <v>37</v>
      </c>
      <c r="C39" t="s">
        <v>45</v>
      </c>
      <c r="D39" s="5">
        <v>0.06</v>
      </c>
      <c r="E39" t="s">
        <v>37</v>
      </c>
      <c r="F39">
        <v>18</v>
      </c>
    </row>
    <row r="40" spans="2:6" x14ac:dyDescent="0.35">
      <c r="E40" t="s">
        <v>98</v>
      </c>
      <c r="F40">
        <v>11</v>
      </c>
    </row>
    <row r="41" spans="2:6" x14ac:dyDescent="0.35">
      <c r="E41" t="s">
        <v>127</v>
      </c>
      <c r="F41">
        <v>7</v>
      </c>
    </row>
    <row r="43" spans="2:6" x14ac:dyDescent="0.35">
      <c r="B43" s="4" t="s">
        <v>12</v>
      </c>
      <c r="C43" t="s">
        <v>45</v>
      </c>
      <c r="D43" s="5">
        <v>0.2</v>
      </c>
      <c r="E43" t="s">
        <v>12</v>
      </c>
    </row>
    <row r="44" spans="2:6" x14ac:dyDescent="0.35">
      <c r="B44" s="4"/>
      <c r="E44" t="s">
        <v>531</v>
      </c>
      <c r="F44">
        <v>7</v>
      </c>
    </row>
    <row r="45" spans="2:6" x14ac:dyDescent="0.35">
      <c r="B45" s="4"/>
      <c r="D45"/>
      <c r="E45" t="s">
        <v>532</v>
      </c>
      <c r="F45">
        <v>11</v>
      </c>
    </row>
    <row r="46" spans="2:6" x14ac:dyDescent="0.35">
      <c r="B46" s="4"/>
      <c r="D46"/>
    </row>
    <row r="47" spans="2:6" x14ac:dyDescent="0.35">
      <c r="B47" s="4" t="s">
        <v>13</v>
      </c>
      <c r="C47" t="s">
        <v>45</v>
      </c>
      <c r="D47">
        <v>0.1</v>
      </c>
      <c r="E47" t="s">
        <v>13</v>
      </c>
    </row>
    <row r="48" spans="2:6" x14ac:dyDescent="0.35">
      <c r="D48"/>
      <c r="E48" t="s">
        <v>531</v>
      </c>
      <c r="F48">
        <v>10</v>
      </c>
    </row>
    <row r="49" spans="2:6" x14ac:dyDescent="0.35">
      <c r="D49"/>
      <c r="E49" t="s">
        <v>532</v>
      </c>
      <c r="F49">
        <v>8</v>
      </c>
    </row>
    <row r="50" spans="2:6" x14ac:dyDescent="0.35">
      <c r="D50"/>
    </row>
    <row r="51" spans="2:6" x14ac:dyDescent="0.35">
      <c r="B51" s="4" t="s">
        <v>7</v>
      </c>
      <c r="C51" t="s">
        <v>16</v>
      </c>
      <c r="D51" s="5">
        <v>7.0000000000000007E-2</v>
      </c>
      <c r="E51">
        <v>18</v>
      </c>
    </row>
    <row r="52" spans="2:6" x14ac:dyDescent="0.35">
      <c r="D52"/>
    </row>
    <row r="53" spans="2:6" x14ac:dyDescent="0.35">
      <c r="D53"/>
    </row>
    <row r="54" spans="2:6" x14ac:dyDescent="0.35">
      <c r="D54"/>
    </row>
    <row r="55" spans="2:6" x14ac:dyDescent="0.35">
      <c r="D55"/>
    </row>
    <row r="56" spans="2:6" x14ac:dyDescent="0.35">
      <c r="D56"/>
    </row>
    <row r="57" spans="2:6" x14ac:dyDescent="0.35">
      <c r="D57"/>
    </row>
    <row r="58" spans="2:6" x14ac:dyDescent="0.35">
      <c r="D58"/>
    </row>
    <row r="59" spans="2:6" x14ac:dyDescent="0.35">
      <c r="D59"/>
    </row>
    <row r="60" spans="2:6" x14ac:dyDescent="0.35">
      <c r="D60"/>
    </row>
    <row r="61" spans="2:6" x14ac:dyDescent="0.35">
      <c r="D61"/>
    </row>
    <row r="62" spans="2:6" x14ac:dyDescent="0.35">
      <c r="D62"/>
    </row>
    <row r="63" spans="2:6" x14ac:dyDescent="0.35">
      <c r="D63"/>
    </row>
    <row r="64" spans="2:6" x14ac:dyDescent="0.35">
      <c r="D64"/>
    </row>
    <row r="65" spans="4:4" x14ac:dyDescent="0.35">
      <c r="D65"/>
    </row>
    <row r="66" spans="4:4" x14ac:dyDescent="0.35">
      <c r="D66"/>
    </row>
    <row r="67" spans="4:4" x14ac:dyDescent="0.35">
      <c r="D67"/>
    </row>
    <row r="68" spans="4:4" x14ac:dyDescent="0.35">
      <c r="D68"/>
    </row>
    <row r="69" spans="4:4" x14ac:dyDescent="0.35">
      <c r="D69"/>
    </row>
    <row r="70" spans="4:4" x14ac:dyDescent="0.35">
      <c r="D70"/>
    </row>
    <row r="71" spans="4:4" x14ac:dyDescent="0.35">
      <c r="D71"/>
    </row>
    <row r="72" spans="4:4" x14ac:dyDescent="0.35">
      <c r="D72"/>
    </row>
    <row r="73" spans="4:4" x14ac:dyDescent="0.35">
      <c r="D73"/>
    </row>
    <row r="74" spans="4:4" x14ac:dyDescent="0.35">
      <c r="D74"/>
    </row>
    <row r="75" spans="4:4" x14ac:dyDescent="0.35">
      <c r="D75"/>
    </row>
    <row r="76" spans="4:4" x14ac:dyDescent="0.35">
      <c r="D76"/>
    </row>
    <row r="77" spans="4:4" x14ac:dyDescent="0.35">
      <c r="D77"/>
    </row>
    <row r="78" spans="4:4" x14ac:dyDescent="0.35">
      <c r="D78"/>
    </row>
    <row r="79" spans="4:4" x14ac:dyDescent="0.35">
      <c r="D79"/>
    </row>
    <row r="80" spans="4:4" x14ac:dyDescent="0.35">
      <c r="D80"/>
    </row>
    <row r="81" spans="4:4" x14ac:dyDescent="0.35">
      <c r="D81"/>
    </row>
    <row r="82" spans="4:4" x14ac:dyDescent="0.35">
      <c r="D82"/>
    </row>
    <row r="83" spans="4:4" x14ac:dyDescent="0.35">
      <c r="D83"/>
    </row>
    <row r="84" spans="4:4" x14ac:dyDescent="0.35">
      <c r="D84"/>
    </row>
    <row r="85" spans="4:4" x14ac:dyDescent="0.35">
      <c r="D85"/>
    </row>
    <row r="86" spans="4:4" x14ac:dyDescent="0.35">
      <c r="D86"/>
    </row>
    <row r="87" spans="4:4" x14ac:dyDescent="0.35">
      <c r="D87"/>
    </row>
    <row r="88" spans="4:4" x14ac:dyDescent="0.35">
      <c r="D88"/>
    </row>
    <row r="89" spans="4:4" x14ac:dyDescent="0.35">
      <c r="D89"/>
    </row>
    <row r="90" spans="4:4" x14ac:dyDescent="0.35">
      <c r="D90"/>
    </row>
    <row r="91" spans="4:4" x14ac:dyDescent="0.35">
      <c r="D91"/>
    </row>
    <row r="92" spans="4:4" x14ac:dyDescent="0.35">
      <c r="D92"/>
    </row>
    <row r="93" spans="4:4" x14ac:dyDescent="0.35">
      <c r="D93"/>
    </row>
    <row r="94" spans="4:4" x14ac:dyDescent="0.35">
      <c r="D94"/>
    </row>
    <row r="95" spans="4:4" x14ac:dyDescent="0.35">
      <c r="D95"/>
    </row>
    <row r="96" spans="4:4" x14ac:dyDescent="0.35">
      <c r="D96"/>
    </row>
    <row r="97" spans="4:4" x14ac:dyDescent="0.35">
      <c r="D97"/>
    </row>
    <row r="98" spans="4:4" x14ac:dyDescent="0.35">
      <c r="D98"/>
    </row>
    <row r="99" spans="4:4" x14ac:dyDescent="0.35">
      <c r="D99"/>
    </row>
    <row r="100" spans="4:4" x14ac:dyDescent="0.35">
      <c r="D100"/>
    </row>
    <row r="101" spans="4:4" x14ac:dyDescent="0.35">
      <c r="D101"/>
    </row>
    <row r="102" spans="4:4" x14ac:dyDescent="0.35">
      <c r="D102"/>
    </row>
    <row r="103" spans="4:4" x14ac:dyDescent="0.35">
      <c r="D103"/>
    </row>
    <row r="104" spans="4:4" x14ac:dyDescent="0.35">
      <c r="D104"/>
    </row>
    <row r="105" spans="4:4" x14ac:dyDescent="0.35">
      <c r="D105"/>
    </row>
    <row r="106" spans="4:4" x14ac:dyDescent="0.35">
      <c r="D106"/>
    </row>
    <row r="107" spans="4:4" x14ac:dyDescent="0.35">
      <c r="D107"/>
    </row>
    <row r="108" spans="4:4" x14ac:dyDescent="0.35">
      <c r="D108"/>
    </row>
    <row r="109" spans="4:4" x14ac:dyDescent="0.35">
      <c r="D109"/>
    </row>
    <row r="110" spans="4:4" x14ac:dyDescent="0.35">
      <c r="D110"/>
    </row>
    <row r="111" spans="4:4" x14ac:dyDescent="0.35">
      <c r="D111"/>
    </row>
    <row r="112" spans="4:4" x14ac:dyDescent="0.35">
      <c r="D1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34" zoomScale="95" zoomScaleNormal="130" workbookViewId="0">
      <selection activeCell="F54" sqref="F54"/>
    </sheetView>
  </sheetViews>
  <sheetFormatPr defaultRowHeight="14.5" x14ac:dyDescent="0.35"/>
  <cols>
    <col min="1" max="1" width="26.453125" customWidth="1"/>
    <col min="7" max="7" width="21.81640625" customWidth="1"/>
    <col min="13" max="13" width="13.36328125" customWidth="1"/>
  </cols>
  <sheetData>
    <row r="1" spans="1:13" x14ac:dyDescent="0.35">
      <c r="A1" s="61" t="s">
        <v>117</v>
      </c>
      <c r="B1" s="61"/>
      <c r="C1" s="61"/>
      <c r="D1" s="61"/>
      <c r="E1" s="61"/>
      <c r="F1" s="61"/>
      <c r="G1" s="61"/>
      <c r="H1" s="61"/>
      <c r="I1" s="61"/>
      <c r="J1" s="61"/>
      <c r="K1" s="61"/>
      <c r="L1" s="61"/>
      <c r="M1" s="61"/>
    </row>
    <row r="2" spans="1:13" x14ac:dyDescent="0.35">
      <c r="A2" s="61"/>
      <c r="B2" s="61"/>
      <c r="C2" s="61"/>
      <c r="D2" s="61"/>
      <c r="E2" s="61"/>
      <c r="F2" s="61"/>
      <c r="G2" s="61"/>
      <c r="H2" s="61"/>
      <c r="I2" s="61"/>
      <c r="J2" s="61"/>
      <c r="K2" s="61"/>
      <c r="L2" s="61"/>
      <c r="M2" s="61"/>
    </row>
    <row r="3" spans="1:13" ht="43" customHeight="1" x14ac:dyDescent="0.35">
      <c r="A3" s="61"/>
      <c r="B3" s="61"/>
      <c r="C3" s="61"/>
      <c r="D3" s="61"/>
      <c r="E3" s="61"/>
      <c r="F3" s="61"/>
      <c r="G3" s="61"/>
      <c r="H3" s="61"/>
      <c r="I3" s="61"/>
      <c r="J3" s="61"/>
      <c r="K3" s="61"/>
      <c r="L3" s="61"/>
      <c r="M3" s="61"/>
    </row>
    <row r="5" spans="1:13" ht="14.5" customHeight="1" x14ac:dyDescent="0.35">
      <c r="A5" s="62" t="s">
        <v>132</v>
      </c>
      <c r="B5" s="62"/>
      <c r="C5" s="62"/>
      <c r="D5" s="62"/>
      <c r="E5" s="62"/>
      <c r="F5" s="62"/>
      <c r="G5" s="62"/>
      <c r="H5" s="62"/>
      <c r="I5" s="62"/>
      <c r="J5" s="62"/>
      <c r="K5" s="62"/>
      <c r="L5" s="62"/>
      <c r="M5" s="62"/>
    </row>
    <row r="6" spans="1:13" x14ac:dyDescent="0.35">
      <c r="A6" s="62"/>
      <c r="B6" s="62"/>
      <c r="C6" s="62"/>
      <c r="D6" s="62"/>
      <c r="E6" s="62"/>
      <c r="F6" s="62"/>
      <c r="G6" s="62"/>
      <c r="H6" s="62"/>
      <c r="I6" s="62"/>
      <c r="J6" s="62"/>
      <c r="K6" s="62"/>
      <c r="L6" s="62"/>
      <c r="M6" s="62"/>
    </row>
    <row r="7" spans="1:13" x14ac:dyDescent="0.35">
      <c r="A7" s="62"/>
      <c r="B7" s="62"/>
      <c r="C7" s="62"/>
      <c r="D7" s="62"/>
      <c r="E7" s="62"/>
      <c r="F7" s="62"/>
      <c r="G7" s="62"/>
      <c r="H7" s="62"/>
      <c r="I7" s="62"/>
      <c r="J7" s="62"/>
      <c r="K7" s="62"/>
      <c r="L7" s="62"/>
      <c r="M7" s="62"/>
    </row>
    <row r="8" spans="1:13" x14ac:dyDescent="0.35">
      <c r="A8" s="62"/>
      <c r="B8" s="62"/>
      <c r="C8" s="62"/>
      <c r="D8" s="62"/>
      <c r="E8" s="62"/>
      <c r="F8" s="62"/>
      <c r="G8" s="62"/>
      <c r="H8" s="62"/>
      <c r="I8" s="62"/>
      <c r="J8" s="62"/>
      <c r="K8" s="62"/>
      <c r="L8" s="62"/>
      <c r="M8" s="62"/>
    </row>
    <row r="9" spans="1:13" x14ac:dyDescent="0.35">
      <c r="A9" s="62"/>
      <c r="B9" s="62"/>
      <c r="C9" s="62"/>
      <c r="D9" s="62"/>
      <c r="E9" s="62"/>
      <c r="F9" s="62"/>
      <c r="G9" s="62"/>
      <c r="H9" s="62"/>
      <c r="I9" s="62"/>
      <c r="J9" s="62"/>
      <c r="K9" s="62"/>
      <c r="L9" s="62"/>
      <c r="M9" s="62"/>
    </row>
    <row r="10" spans="1:13" x14ac:dyDescent="0.35">
      <c r="A10" s="62"/>
      <c r="B10" s="62"/>
      <c r="C10" s="62"/>
      <c r="D10" s="62"/>
      <c r="E10" s="62"/>
      <c r="F10" s="62"/>
      <c r="G10" s="62"/>
      <c r="H10" s="62"/>
      <c r="I10" s="62"/>
      <c r="J10" s="62"/>
      <c r="K10" s="62"/>
      <c r="L10" s="62"/>
      <c r="M10" s="62"/>
    </row>
    <row r="11" spans="1:13" x14ac:dyDescent="0.35">
      <c r="A11" s="12"/>
      <c r="B11" s="12"/>
      <c r="C11" s="12"/>
      <c r="D11" s="12"/>
      <c r="E11" s="12"/>
      <c r="F11" s="12"/>
      <c r="G11" s="12"/>
      <c r="H11" s="12"/>
      <c r="I11" s="12"/>
      <c r="J11" s="12"/>
      <c r="K11" s="12"/>
      <c r="L11" s="12"/>
      <c r="M11" s="12"/>
    </row>
    <row r="12" spans="1:13" x14ac:dyDescent="0.35">
      <c r="A12" s="54" t="s">
        <v>133</v>
      </c>
      <c r="B12" s="54"/>
      <c r="C12" s="54"/>
      <c r="D12" s="54"/>
      <c r="E12" s="54"/>
      <c r="F12" s="54"/>
      <c r="G12" s="54"/>
      <c r="H12" s="54"/>
      <c r="I12" s="54"/>
      <c r="J12" s="54"/>
      <c r="K12" s="54"/>
      <c r="L12" s="54"/>
      <c r="M12" s="54"/>
    </row>
    <row r="13" spans="1:13" x14ac:dyDescent="0.35">
      <c r="A13" s="54"/>
      <c r="B13" s="54"/>
      <c r="C13" s="54"/>
      <c r="D13" s="54"/>
      <c r="E13" s="54"/>
      <c r="F13" s="54"/>
      <c r="G13" s="54"/>
      <c r="H13" s="54"/>
      <c r="I13" s="54"/>
      <c r="J13" s="54"/>
      <c r="K13" s="54"/>
      <c r="L13" s="54"/>
      <c r="M13" s="54"/>
    </row>
    <row r="14" spans="1:13" x14ac:dyDescent="0.35">
      <c r="A14" s="54"/>
      <c r="B14" s="54"/>
      <c r="C14" s="54"/>
      <c r="D14" s="54"/>
      <c r="E14" s="54"/>
      <c r="F14" s="54"/>
      <c r="G14" s="54"/>
      <c r="H14" s="54"/>
      <c r="I14" s="54"/>
      <c r="J14" s="54"/>
      <c r="K14" s="54"/>
      <c r="L14" s="54"/>
      <c r="M14" s="54"/>
    </row>
    <row r="15" spans="1:13" x14ac:dyDescent="0.35">
      <c r="A15" s="12"/>
      <c r="B15" s="12"/>
      <c r="C15" s="12"/>
      <c r="D15" s="12"/>
      <c r="E15" s="12"/>
      <c r="F15" s="12"/>
      <c r="G15" s="12"/>
      <c r="H15" s="12"/>
      <c r="I15" s="12"/>
      <c r="J15" s="12"/>
      <c r="K15" s="12"/>
      <c r="L15" s="12"/>
      <c r="M15" s="12"/>
    </row>
    <row r="16" spans="1:13" ht="56" customHeight="1" x14ac:dyDescent="0.35">
      <c r="A16" s="54" t="s">
        <v>154</v>
      </c>
      <c r="B16" s="54"/>
      <c r="C16" s="54"/>
      <c r="D16" s="54"/>
      <c r="E16" s="54"/>
      <c r="F16" s="54"/>
      <c r="G16" s="54"/>
      <c r="H16" s="54"/>
      <c r="I16" s="54"/>
      <c r="J16" s="54"/>
      <c r="K16" s="54"/>
      <c r="L16" s="54"/>
      <c r="M16" s="54"/>
    </row>
    <row r="17" spans="1:22" x14ac:dyDescent="0.35">
      <c r="A17" s="12"/>
      <c r="B17" s="12"/>
      <c r="C17" s="12"/>
      <c r="D17" s="12"/>
      <c r="E17" s="12"/>
      <c r="F17" s="12"/>
      <c r="G17" s="12"/>
      <c r="H17" s="12"/>
      <c r="I17" s="12"/>
      <c r="J17" s="12"/>
      <c r="K17" s="12"/>
      <c r="L17" s="12"/>
      <c r="M17" s="12"/>
    </row>
    <row r="18" spans="1:22" x14ac:dyDescent="0.35">
      <c r="A18" s="54" t="s">
        <v>146</v>
      </c>
      <c r="B18" s="54"/>
      <c r="C18" s="54"/>
      <c r="D18" s="54"/>
      <c r="E18" s="54"/>
      <c r="F18" s="54"/>
      <c r="G18" s="54"/>
      <c r="H18" s="54"/>
      <c r="I18" s="54"/>
      <c r="J18" s="54"/>
      <c r="K18" s="54"/>
      <c r="L18" s="54"/>
      <c r="M18" s="54"/>
    </row>
    <row r="19" spans="1:22" x14ac:dyDescent="0.35">
      <c r="A19" s="54"/>
      <c r="B19" s="54"/>
      <c r="C19" s="54"/>
      <c r="D19" s="54"/>
      <c r="E19" s="54"/>
      <c r="F19" s="54"/>
      <c r="G19" s="54"/>
      <c r="H19" s="54"/>
      <c r="I19" s="54"/>
      <c r="J19" s="54"/>
      <c r="K19" s="54"/>
      <c r="L19" s="54"/>
      <c r="M19" s="54"/>
    </row>
    <row r="20" spans="1:22" x14ac:dyDescent="0.35">
      <c r="A20" s="54"/>
      <c r="B20" s="54"/>
      <c r="C20" s="54"/>
      <c r="D20" s="54"/>
      <c r="E20" s="54"/>
      <c r="F20" s="54"/>
      <c r="G20" s="54"/>
      <c r="H20" s="54"/>
      <c r="I20" s="54"/>
      <c r="J20" s="54"/>
      <c r="K20" s="54"/>
      <c r="L20" s="54"/>
      <c r="M20" s="54"/>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5"/>
  <sheetViews>
    <sheetView topLeftCell="A6" zoomScale="93" zoomScaleNormal="85" workbookViewId="0">
      <selection activeCell="I16" sqref="I16"/>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s="1" t="s">
        <v>24</v>
      </c>
      <c r="C5" s="1" t="s">
        <v>45</v>
      </c>
      <c r="D5" s="10">
        <v>0.02</v>
      </c>
      <c r="E5" s="1" t="s">
        <v>24</v>
      </c>
      <c r="F5" s="1">
        <v>6</v>
      </c>
    </row>
    <row r="6" spans="1:6" x14ac:dyDescent="0.35">
      <c r="B6" s="1"/>
      <c r="C6" s="1"/>
      <c r="D6" s="10"/>
      <c r="E6" s="1" t="s">
        <v>74</v>
      </c>
      <c r="F6" s="1">
        <v>2</v>
      </c>
    </row>
    <row r="7" spans="1:6" x14ac:dyDescent="0.35">
      <c r="B7" s="1"/>
      <c r="C7" s="1"/>
      <c r="D7" s="10"/>
      <c r="E7" s="1" t="s">
        <v>75</v>
      </c>
      <c r="F7" s="1">
        <v>4</v>
      </c>
    </row>
    <row r="8" spans="1:6" x14ac:dyDescent="0.35">
      <c r="B8" s="1" t="s">
        <v>34</v>
      </c>
      <c r="C8" s="1" t="s">
        <v>45</v>
      </c>
      <c r="D8" s="10">
        <v>0.03</v>
      </c>
      <c r="E8" s="1" t="s">
        <v>34</v>
      </c>
      <c r="F8" s="1">
        <v>20</v>
      </c>
    </row>
    <row r="9" spans="1:6" x14ac:dyDescent="0.35">
      <c r="B9" s="1"/>
      <c r="C9" s="1"/>
      <c r="D9" s="10"/>
      <c r="E9" s="1" t="s">
        <v>80</v>
      </c>
      <c r="F9" s="1">
        <v>3</v>
      </c>
    </row>
    <row r="10" spans="1:6" x14ac:dyDescent="0.35">
      <c r="B10" s="1"/>
      <c r="C10" s="1"/>
      <c r="D10" s="10"/>
      <c r="E10" s="1" t="s">
        <v>81</v>
      </c>
      <c r="F10" s="1">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s="4" t="s">
        <v>6</v>
      </c>
      <c r="C14" t="s">
        <v>45</v>
      </c>
      <c r="D14" s="5">
        <v>0.14000000000000001</v>
      </c>
      <c r="E14" s="4" t="s">
        <v>6</v>
      </c>
      <c r="F14">
        <v>21</v>
      </c>
    </row>
    <row r="15" spans="1:6" x14ac:dyDescent="0.35">
      <c r="E15" t="s">
        <v>531</v>
      </c>
      <c r="F15">
        <v>7</v>
      </c>
    </row>
    <row r="16" spans="1:6" x14ac:dyDescent="0.35">
      <c r="E16" t="s">
        <v>537</v>
      </c>
      <c r="F16">
        <v>14</v>
      </c>
    </row>
    <row r="17" spans="1:6" x14ac:dyDescent="0.35">
      <c r="B17" t="s">
        <v>29</v>
      </c>
      <c r="C17" t="s">
        <v>16</v>
      </c>
      <c r="D17" s="5">
        <v>0.11</v>
      </c>
      <c r="E17">
        <v>21</v>
      </c>
    </row>
    <row r="18" spans="1:6" x14ac:dyDescent="0.35">
      <c r="B18" t="s">
        <v>52</v>
      </c>
      <c r="C18" t="s">
        <v>16</v>
      </c>
      <c r="D18" s="5">
        <v>0.03</v>
      </c>
      <c r="E18">
        <v>16</v>
      </c>
    </row>
    <row r="19" spans="1:6" x14ac:dyDescent="0.35">
      <c r="B19" t="s">
        <v>39</v>
      </c>
      <c r="C19" t="s">
        <v>16</v>
      </c>
      <c r="D19" s="5">
        <v>0.08</v>
      </c>
      <c r="E19">
        <v>16</v>
      </c>
    </row>
    <row r="20" spans="1:6" x14ac:dyDescent="0.35">
      <c r="B20" t="s">
        <v>8</v>
      </c>
      <c r="C20" t="s">
        <v>16</v>
      </c>
      <c r="D20" s="5">
        <v>7.0000000000000007E-2</v>
      </c>
      <c r="E20">
        <v>15</v>
      </c>
    </row>
    <row r="21" spans="1:6" x14ac:dyDescent="0.35">
      <c r="B21" t="s">
        <v>31</v>
      </c>
      <c r="C21" t="s">
        <v>16</v>
      </c>
      <c r="D21" s="5">
        <v>0.1</v>
      </c>
      <c r="E21">
        <v>5</v>
      </c>
    </row>
    <row r="22" spans="1:6" x14ac:dyDescent="0.35">
      <c r="B22" t="s">
        <v>53</v>
      </c>
      <c r="C22" t="s">
        <v>16</v>
      </c>
      <c r="D22" s="5">
        <v>0.03</v>
      </c>
      <c r="E22">
        <v>5</v>
      </c>
    </row>
    <row r="23" spans="1:6" x14ac:dyDescent="0.35">
      <c r="B23" t="s">
        <v>54</v>
      </c>
      <c r="C23" t="s">
        <v>16</v>
      </c>
      <c r="D23" s="5">
        <v>0.01</v>
      </c>
      <c r="E23">
        <v>5</v>
      </c>
    </row>
    <row r="24" spans="1:6" ht="14" customHeight="1" x14ac:dyDescent="0.35"/>
    <row r="25" spans="1:6" ht="15" thickBot="1" x14ac:dyDescent="0.4">
      <c r="A25" s="2" t="s">
        <v>55</v>
      </c>
      <c r="B25" s="3"/>
    </row>
    <row r="26" spans="1:6" ht="15" thickTop="1" x14ac:dyDescent="0.35">
      <c r="B26" t="s">
        <v>56</v>
      </c>
      <c r="C26" t="s">
        <v>45</v>
      </c>
      <c r="D26" s="5">
        <v>0.06</v>
      </c>
      <c r="E26" t="s">
        <v>1</v>
      </c>
      <c r="F26">
        <v>21</v>
      </c>
    </row>
    <row r="27" spans="1:6" x14ac:dyDescent="0.35">
      <c r="E27" t="s">
        <v>69</v>
      </c>
      <c r="F27">
        <v>8</v>
      </c>
    </row>
    <row r="28" spans="1:6" x14ac:dyDescent="0.35">
      <c r="E28" t="s">
        <v>70</v>
      </c>
      <c r="F28">
        <v>13</v>
      </c>
    </row>
    <row r="29" spans="1:6" x14ac:dyDescent="0.35">
      <c r="B29" s="1" t="s">
        <v>24</v>
      </c>
      <c r="C29" s="1" t="s">
        <v>45</v>
      </c>
      <c r="D29" s="10">
        <v>0.01</v>
      </c>
      <c r="E29" s="1" t="s">
        <v>24</v>
      </c>
      <c r="F29" s="1">
        <v>6</v>
      </c>
    </row>
    <row r="30" spans="1:6" x14ac:dyDescent="0.35">
      <c r="B30" s="1"/>
      <c r="C30" s="1"/>
      <c r="D30" s="10"/>
      <c r="E30" s="1" t="s">
        <v>74</v>
      </c>
      <c r="F30" s="1">
        <v>2</v>
      </c>
    </row>
    <row r="31" spans="1:6" x14ac:dyDescent="0.35">
      <c r="B31" s="1"/>
      <c r="C31" s="1"/>
      <c r="D31" s="10"/>
      <c r="E31" s="1" t="s">
        <v>75</v>
      </c>
      <c r="F31" s="1">
        <v>4</v>
      </c>
    </row>
    <row r="32" spans="1:6" x14ac:dyDescent="0.35">
      <c r="B32" s="1" t="s">
        <v>34</v>
      </c>
      <c r="C32" s="1" t="s">
        <v>45</v>
      </c>
      <c r="D32" s="10">
        <v>0.05</v>
      </c>
      <c r="E32" s="1" t="s">
        <v>34</v>
      </c>
      <c r="F32" s="1">
        <v>20</v>
      </c>
    </row>
    <row r="33" spans="2:6" x14ac:dyDescent="0.35">
      <c r="B33" s="1"/>
      <c r="C33" s="1"/>
      <c r="D33" s="10"/>
      <c r="E33" s="1" t="s">
        <v>80</v>
      </c>
      <c r="F33" s="1">
        <v>3</v>
      </c>
    </row>
    <row r="34" spans="2:6" x14ac:dyDescent="0.35">
      <c r="B34" s="1"/>
      <c r="C34" s="1"/>
      <c r="D34" s="10"/>
      <c r="E34" s="1" t="s">
        <v>81</v>
      </c>
      <c r="F34" s="1">
        <v>17</v>
      </c>
    </row>
    <row r="35" spans="2:6" x14ac:dyDescent="0.35">
      <c r="B35" t="s">
        <v>27</v>
      </c>
      <c r="C35" t="s">
        <v>45</v>
      </c>
      <c r="D35" s="5">
        <v>0.16</v>
      </c>
      <c r="E35" t="s">
        <v>27</v>
      </c>
      <c r="F35">
        <v>21</v>
      </c>
    </row>
    <row r="36" spans="2:6" x14ac:dyDescent="0.35">
      <c r="E36" t="s">
        <v>76</v>
      </c>
      <c r="F36">
        <v>5</v>
      </c>
    </row>
    <row r="37" spans="2:6" x14ac:dyDescent="0.35">
      <c r="E37" t="s">
        <v>77</v>
      </c>
      <c r="F37">
        <v>16</v>
      </c>
    </row>
    <row r="38" spans="2:6" x14ac:dyDescent="0.35">
      <c r="B38" t="s">
        <v>29</v>
      </c>
      <c r="C38" t="s">
        <v>16</v>
      </c>
      <c r="D38" s="5">
        <v>0.08</v>
      </c>
      <c r="E38">
        <v>21</v>
      </c>
    </row>
    <row r="39" spans="2:6" x14ac:dyDescent="0.35">
      <c r="B39" t="s">
        <v>57</v>
      </c>
      <c r="C39" t="s">
        <v>16</v>
      </c>
      <c r="D39" s="5">
        <v>0.19</v>
      </c>
      <c r="E39">
        <v>6</v>
      </c>
    </row>
    <row r="40" spans="2:6" x14ac:dyDescent="0.35">
      <c r="B40" t="s">
        <v>52</v>
      </c>
      <c r="C40" t="s">
        <v>16</v>
      </c>
      <c r="D40" s="5">
        <v>0.03</v>
      </c>
      <c r="E40">
        <v>16</v>
      </c>
    </row>
    <row r="41" spans="2:6" x14ac:dyDescent="0.35">
      <c r="B41" t="s">
        <v>39</v>
      </c>
      <c r="C41" t="s">
        <v>16</v>
      </c>
      <c r="D41" s="5">
        <v>0.16</v>
      </c>
      <c r="E41">
        <v>16</v>
      </c>
    </row>
    <row r="42" spans="2:6" x14ac:dyDescent="0.35">
      <c r="B42" t="s">
        <v>8</v>
      </c>
      <c r="C42" t="s">
        <v>16</v>
      </c>
      <c r="D42" s="5">
        <v>0.13</v>
      </c>
      <c r="E42">
        <v>15</v>
      </c>
    </row>
    <row r="43" spans="2:6" x14ac:dyDescent="0.35">
      <c r="B43" t="s">
        <v>31</v>
      </c>
      <c r="C43" t="s">
        <v>16</v>
      </c>
      <c r="D43" s="5">
        <v>0.11</v>
      </c>
      <c r="E43">
        <v>5</v>
      </c>
    </row>
    <row r="44" spans="2:6" x14ac:dyDescent="0.35">
      <c r="B44" t="s">
        <v>53</v>
      </c>
      <c r="C44" t="s">
        <v>16</v>
      </c>
      <c r="D44" s="5">
        <v>0.04</v>
      </c>
      <c r="E44">
        <v>5</v>
      </c>
    </row>
    <row r="45" spans="2:6" x14ac:dyDescent="0.35">
      <c r="B45" t="s">
        <v>54</v>
      </c>
      <c r="C45" t="s">
        <v>16</v>
      </c>
      <c r="D45" s="5">
        <v>0</v>
      </c>
      <c r="E45">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318C-4D9C-492A-AA73-DADC67EB1082}">
  <dimension ref="A1:H32"/>
  <sheetViews>
    <sheetView zoomScaleNormal="100" workbookViewId="0">
      <selection activeCell="A32" sqref="A2:A3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573</v>
      </c>
      <c r="B1" s="3"/>
      <c r="D1" s="5" t="s">
        <v>64</v>
      </c>
      <c r="E1" t="s">
        <v>62</v>
      </c>
    </row>
    <row r="2" spans="1:8" ht="15" thickTop="1" x14ac:dyDescent="0.35">
      <c r="B2" t="s">
        <v>1</v>
      </c>
      <c r="C2" t="s">
        <v>17</v>
      </c>
      <c r="D2" s="5">
        <v>0.12</v>
      </c>
      <c r="E2" t="s">
        <v>1</v>
      </c>
      <c r="F2">
        <v>21</v>
      </c>
      <c r="H2" s="6" t="s">
        <v>149</v>
      </c>
    </row>
    <row r="3" spans="1:8" x14ac:dyDescent="0.35">
      <c r="E3" t="s">
        <v>69</v>
      </c>
      <c r="F3">
        <v>8</v>
      </c>
      <c r="H3" s="11" t="s">
        <v>108</v>
      </c>
    </row>
    <row r="4" spans="1:8" x14ac:dyDescent="0.35">
      <c r="E4" t="s">
        <v>70</v>
      </c>
      <c r="F4">
        <v>13</v>
      </c>
      <c r="H4" s="16"/>
    </row>
    <row r="5" spans="1:8" x14ac:dyDescent="0.35">
      <c r="B5" s="1" t="s">
        <v>2</v>
      </c>
      <c r="C5" s="1" t="s">
        <v>17</v>
      </c>
      <c r="D5" s="10">
        <v>0.04</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0.05</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4" t="s">
        <v>4</v>
      </c>
      <c r="C11" s="4" t="s">
        <v>17</v>
      </c>
      <c r="D11" s="9">
        <v>0.13</v>
      </c>
      <c r="E11" s="4" t="s">
        <v>4</v>
      </c>
      <c r="F11" s="4">
        <v>21</v>
      </c>
      <c r="H11" s="6"/>
    </row>
    <row r="12" spans="1:8" x14ac:dyDescent="0.35">
      <c r="B12" s="4"/>
      <c r="C12" s="4"/>
      <c r="D12" s="9"/>
      <c r="E12" s="4" t="s">
        <v>86</v>
      </c>
      <c r="F12" s="4">
        <v>8</v>
      </c>
    </row>
    <row r="13" spans="1:8" x14ac:dyDescent="0.35">
      <c r="B13" s="4"/>
      <c r="C13" s="4"/>
      <c r="D13" s="9"/>
      <c r="E13" s="4" t="s">
        <v>118</v>
      </c>
      <c r="F13" s="4">
        <v>13</v>
      </c>
    </row>
    <row r="14" spans="1:8" x14ac:dyDescent="0.35">
      <c r="B14" s="1" t="s">
        <v>5</v>
      </c>
      <c r="C14" s="1" t="s">
        <v>451</v>
      </c>
      <c r="D14" s="10">
        <v>0.15</v>
      </c>
      <c r="E14" s="1" t="s">
        <v>5</v>
      </c>
      <c r="F14" s="1">
        <v>7</v>
      </c>
    </row>
    <row r="15" spans="1:8" x14ac:dyDescent="0.35">
      <c r="B15" s="1"/>
      <c r="C15" s="1"/>
      <c r="D15" s="10"/>
      <c r="E15" s="1" t="s">
        <v>89</v>
      </c>
      <c r="F15" s="1">
        <v>3</v>
      </c>
    </row>
    <row r="16" spans="1:8" x14ac:dyDescent="0.35">
      <c r="B16" s="1"/>
      <c r="C16" s="1"/>
      <c r="D16" s="10"/>
      <c r="E16" s="1" t="s">
        <v>90</v>
      </c>
      <c r="F16" s="1">
        <v>2</v>
      </c>
    </row>
    <row r="17" spans="2:6" x14ac:dyDescent="0.35">
      <c r="B17" s="1"/>
      <c r="C17" s="1"/>
      <c r="D17" s="10"/>
      <c r="E17" s="1" t="s">
        <v>91</v>
      </c>
      <c r="F17" s="1">
        <v>2</v>
      </c>
    </row>
    <row r="18" spans="2:6" x14ac:dyDescent="0.35">
      <c r="B18" t="s">
        <v>6</v>
      </c>
      <c r="C18" s="4" t="s">
        <v>17</v>
      </c>
      <c r="D18" s="5">
        <v>0.16</v>
      </c>
      <c r="E18" t="s">
        <v>6</v>
      </c>
      <c r="F18">
        <v>21</v>
      </c>
    </row>
    <row r="19" spans="2:6" x14ac:dyDescent="0.35">
      <c r="E19" t="s">
        <v>71</v>
      </c>
      <c r="F19">
        <v>7</v>
      </c>
    </row>
    <row r="20" spans="2:6" x14ac:dyDescent="0.35">
      <c r="E20" t="s">
        <v>122</v>
      </c>
      <c r="F20">
        <v>14</v>
      </c>
    </row>
    <row r="21" spans="2:6" x14ac:dyDescent="0.35">
      <c r="B21" s="1" t="s">
        <v>20</v>
      </c>
      <c r="C21" s="1" t="s">
        <v>17</v>
      </c>
      <c r="D21" s="10">
        <v>0.19</v>
      </c>
      <c r="E21" s="1" t="s">
        <v>20</v>
      </c>
      <c r="F21" s="1">
        <v>7</v>
      </c>
    </row>
    <row r="22" spans="2:6" x14ac:dyDescent="0.35">
      <c r="B22" s="1"/>
      <c r="C22" s="1"/>
      <c r="D22" s="10"/>
      <c r="E22" s="1" t="s">
        <v>71</v>
      </c>
      <c r="F22" s="1">
        <v>2</v>
      </c>
    </row>
    <row r="23" spans="2:6" x14ac:dyDescent="0.35">
      <c r="B23" s="1"/>
      <c r="C23" s="1"/>
      <c r="D23" s="10"/>
      <c r="E23" s="1" t="s">
        <v>73</v>
      </c>
      <c r="F23" s="1">
        <v>5</v>
      </c>
    </row>
    <row r="24" spans="2:6" x14ac:dyDescent="0.35">
      <c r="B24" s="4" t="s">
        <v>10</v>
      </c>
      <c r="C24" s="4" t="s">
        <v>17</v>
      </c>
      <c r="D24" s="9">
        <v>0.19</v>
      </c>
      <c r="E24" t="s">
        <v>10</v>
      </c>
      <c r="F24">
        <v>20</v>
      </c>
    </row>
    <row r="25" spans="2:6" x14ac:dyDescent="0.35">
      <c r="E25" t="s">
        <v>97</v>
      </c>
      <c r="F25">
        <v>11</v>
      </c>
    </row>
    <row r="26" spans="2:6" x14ac:dyDescent="0.35">
      <c r="E26" t="s">
        <v>124</v>
      </c>
      <c r="F26">
        <v>9</v>
      </c>
    </row>
    <row r="27" spans="2:6" x14ac:dyDescent="0.35">
      <c r="B27" t="s">
        <v>12</v>
      </c>
      <c r="C27" s="4" t="s">
        <v>17</v>
      </c>
      <c r="D27" s="9">
        <v>0.19</v>
      </c>
      <c r="E27" t="s">
        <v>12</v>
      </c>
      <c r="F27">
        <v>21</v>
      </c>
    </row>
    <row r="28" spans="2:6" x14ac:dyDescent="0.35">
      <c r="E28" t="s">
        <v>71</v>
      </c>
      <c r="F28">
        <v>8</v>
      </c>
    </row>
    <row r="29" spans="2:6" x14ac:dyDescent="0.35">
      <c r="E29" t="s">
        <v>120</v>
      </c>
      <c r="F29">
        <v>13</v>
      </c>
    </row>
    <row r="30" spans="2:6" x14ac:dyDescent="0.35">
      <c r="B30" s="4" t="s">
        <v>7</v>
      </c>
      <c r="C30" t="s">
        <v>16</v>
      </c>
      <c r="D30" s="5">
        <v>0.14000000000000001</v>
      </c>
      <c r="E30">
        <v>21</v>
      </c>
    </row>
    <row r="31" spans="2:6" x14ac:dyDescent="0.35">
      <c r="B31" t="s">
        <v>8</v>
      </c>
      <c r="C31" t="s">
        <v>16</v>
      </c>
      <c r="D31" s="5">
        <v>0.11</v>
      </c>
      <c r="E31">
        <v>15</v>
      </c>
    </row>
    <row r="32" spans="2:6" x14ac:dyDescent="0.35">
      <c r="B32" s="1" t="s">
        <v>9</v>
      </c>
      <c r="C32" s="1" t="s">
        <v>16</v>
      </c>
      <c r="D32" s="10">
        <v>0.03</v>
      </c>
      <c r="E32" s="1">
        <v>3</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2" sqref="B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A8" sqref="A8:XFD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5" zoomScale="85" zoomScaleNormal="85" workbookViewId="0">
      <selection activeCell="H49" sqref="H49"/>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3:J120"/>
  <sheetViews>
    <sheetView zoomScale="85" zoomScaleNormal="70" workbookViewId="0">
      <selection activeCell="A27" sqref="A27:XFD30"/>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3" spans="1:10" x14ac:dyDescent="0.35">
      <c r="B3" t="s">
        <v>469</v>
      </c>
    </row>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zoomScale="85" zoomScaleNormal="85" workbookViewId="0">
      <selection activeCell="H14" sqref="H14"/>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21A5-4A3C-4468-B329-290F559C9481}">
  <dimension ref="A1:BF66"/>
  <sheetViews>
    <sheetView tabSelected="1" topLeftCell="A13" zoomScale="78" zoomScaleNormal="55" workbookViewId="0">
      <selection activeCell="B17" sqref="B17"/>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6" width="8.90625" bestFit="1" customWidth="1"/>
    <col min="47" max="47" width="16.7265625" customWidth="1"/>
    <col min="48" max="48" width="12.6328125" bestFit="1" customWidth="1"/>
    <col min="49" max="50" width="8.90625" bestFit="1" customWidth="1"/>
  </cols>
  <sheetData>
    <row r="1" spans="1:8" x14ac:dyDescent="0.35">
      <c r="H1" s="6" t="s">
        <v>148</v>
      </c>
    </row>
    <row r="2" spans="1:8" ht="15" thickBot="1" x14ac:dyDescent="0.4">
      <c r="A2" s="2" t="s">
        <v>573</v>
      </c>
      <c r="B2" s="3"/>
      <c r="D2" s="5" t="s">
        <v>64</v>
      </c>
      <c r="E2" t="s">
        <v>62</v>
      </c>
      <c r="H2" s="7" t="s">
        <v>164</v>
      </c>
    </row>
    <row r="3" spans="1:8" ht="15" thickTop="1" x14ac:dyDescent="0.35">
      <c r="B3" s="7" t="s">
        <v>1</v>
      </c>
      <c r="C3" s="7" t="s">
        <v>17</v>
      </c>
      <c r="D3" s="8">
        <v>0.12</v>
      </c>
      <c r="E3" s="7" t="s">
        <v>1</v>
      </c>
      <c r="F3" s="7">
        <v>21</v>
      </c>
      <c r="H3" s="7" t="s">
        <v>165</v>
      </c>
    </row>
    <row r="4" spans="1:8" x14ac:dyDescent="0.35">
      <c r="B4" s="7"/>
      <c r="C4" s="7"/>
      <c r="D4" s="8"/>
      <c r="E4" s="7" t="s">
        <v>69</v>
      </c>
      <c r="F4" s="7">
        <v>8</v>
      </c>
      <c r="H4" s="7" t="s">
        <v>574</v>
      </c>
    </row>
    <row r="5" spans="1:8" x14ac:dyDescent="0.35">
      <c r="B5" s="7"/>
      <c r="C5" s="7"/>
      <c r="D5" s="8"/>
      <c r="E5" s="7" t="s">
        <v>70</v>
      </c>
      <c r="F5" s="7">
        <v>13</v>
      </c>
      <c r="H5" s="16"/>
    </row>
    <row r="6" spans="1:8" x14ac:dyDescent="0.35">
      <c r="B6" s="7" t="s">
        <v>8</v>
      </c>
      <c r="C6" s="7" t="s">
        <v>16</v>
      </c>
      <c r="D6" s="8">
        <v>0.11</v>
      </c>
      <c r="E6" s="7">
        <v>15</v>
      </c>
      <c r="F6" s="7" t="s">
        <v>161</v>
      </c>
      <c r="H6" s="16"/>
    </row>
    <row r="7" spans="1:8" x14ac:dyDescent="0.35">
      <c r="B7" s="7"/>
      <c r="C7" s="7"/>
      <c r="D7" s="8"/>
      <c r="E7" s="7"/>
      <c r="G7" s="7"/>
      <c r="H7" s="16"/>
    </row>
    <row r="8" spans="1:8" x14ac:dyDescent="0.35">
      <c r="B8" s="7" t="s">
        <v>12</v>
      </c>
      <c r="C8" s="7" t="s">
        <v>17</v>
      </c>
      <c r="D8" s="8">
        <v>0.19</v>
      </c>
      <c r="E8" s="7" t="s">
        <v>12</v>
      </c>
      <c r="F8" s="7">
        <v>21</v>
      </c>
      <c r="G8" s="7"/>
      <c r="H8" s="16"/>
    </row>
    <row r="9" spans="1:8" x14ac:dyDescent="0.35">
      <c r="B9" s="7"/>
      <c r="C9" s="7"/>
      <c r="D9" s="8"/>
      <c r="E9" s="7" t="s">
        <v>71</v>
      </c>
      <c r="F9" s="7">
        <v>8</v>
      </c>
      <c r="G9" s="7"/>
      <c r="H9" s="16"/>
    </row>
    <row r="10" spans="1:8" x14ac:dyDescent="0.35">
      <c r="B10" s="7"/>
      <c r="C10" s="7"/>
      <c r="D10" s="8"/>
      <c r="E10" s="7" t="s">
        <v>120</v>
      </c>
      <c r="F10" s="7">
        <v>13</v>
      </c>
      <c r="G10" s="7"/>
      <c r="H10" s="16"/>
    </row>
    <row r="11" spans="1:8" s="25" customFormat="1" x14ac:dyDescent="0.35">
      <c r="B11" s="26"/>
      <c r="C11" s="26"/>
      <c r="D11" s="27"/>
      <c r="E11" s="26"/>
      <c r="G11" s="26"/>
      <c r="H11" s="28"/>
    </row>
    <row r="12" spans="1:8" x14ac:dyDescent="0.35">
      <c r="B12" s="4" t="s">
        <v>4</v>
      </c>
      <c r="C12" s="4" t="s">
        <v>17</v>
      </c>
      <c r="D12" s="9">
        <v>0.13</v>
      </c>
      <c r="E12" s="4" t="s">
        <v>4</v>
      </c>
      <c r="F12" s="4">
        <v>21</v>
      </c>
    </row>
    <row r="13" spans="1:8" x14ac:dyDescent="0.35">
      <c r="B13" s="4"/>
      <c r="C13" s="4"/>
      <c r="D13" s="9"/>
      <c r="E13" s="4" t="s">
        <v>86</v>
      </c>
      <c r="F13" s="4">
        <v>8</v>
      </c>
    </row>
    <row r="14" spans="1:8" x14ac:dyDescent="0.35">
      <c r="B14" s="4"/>
      <c r="C14" s="4"/>
      <c r="D14" s="9"/>
      <c r="E14" s="4" t="s">
        <v>118</v>
      </c>
      <c r="F14" s="4">
        <v>13</v>
      </c>
    </row>
    <row r="15" spans="1:8" x14ac:dyDescent="0.35">
      <c r="B15" s="4" t="s">
        <v>6</v>
      </c>
      <c r="C15" s="4" t="s">
        <v>17</v>
      </c>
      <c r="D15" s="9">
        <v>0.16</v>
      </c>
      <c r="E15" s="4" t="s">
        <v>6</v>
      </c>
      <c r="F15" s="4">
        <v>21</v>
      </c>
    </row>
    <row r="16" spans="1:8" x14ac:dyDescent="0.35">
      <c r="B16" s="4"/>
      <c r="C16" s="4"/>
      <c r="D16" s="9"/>
      <c r="E16" s="4" t="s">
        <v>71</v>
      </c>
      <c r="F16" s="4">
        <v>7</v>
      </c>
    </row>
    <row r="17" spans="2:58" x14ac:dyDescent="0.35">
      <c r="B17" s="4"/>
      <c r="C17" s="4"/>
      <c r="D17" s="9"/>
      <c r="E17" s="4" t="s">
        <v>122</v>
      </c>
      <c r="F17" s="4">
        <v>14</v>
      </c>
    </row>
    <row r="18" spans="2:58" x14ac:dyDescent="0.35">
      <c r="B18" s="4" t="s">
        <v>10</v>
      </c>
      <c r="C18" s="4" t="s">
        <v>17</v>
      </c>
      <c r="D18" s="9">
        <v>0.19</v>
      </c>
      <c r="E18" s="4" t="s">
        <v>10</v>
      </c>
      <c r="F18" s="4">
        <v>20</v>
      </c>
    </row>
    <row r="19" spans="2:58" x14ac:dyDescent="0.35">
      <c r="B19" s="4"/>
      <c r="C19" s="4"/>
      <c r="D19" s="9"/>
      <c r="E19" s="4" t="s">
        <v>97</v>
      </c>
      <c r="F19" s="4">
        <v>11</v>
      </c>
    </row>
    <row r="20" spans="2:58" x14ac:dyDescent="0.35">
      <c r="B20" s="4"/>
      <c r="C20" s="4"/>
      <c r="D20" s="9"/>
      <c r="E20" s="4" t="s">
        <v>124</v>
      </c>
      <c r="F20" s="4">
        <v>9</v>
      </c>
    </row>
    <row r="21" spans="2:58" x14ac:dyDescent="0.35">
      <c r="B21" s="4" t="s">
        <v>7</v>
      </c>
      <c r="C21" s="4" t="s">
        <v>16</v>
      </c>
      <c r="D21" s="9">
        <v>0.14000000000000001</v>
      </c>
      <c r="E21" s="4">
        <v>21</v>
      </c>
      <c r="F21" s="4"/>
    </row>
    <row r="23" spans="2:58" x14ac:dyDescent="0.35">
      <c r="B23" s="4"/>
    </row>
    <row r="24" spans="2:58" x14ac:dyDescent="0.35">
      <c r="B24" s="4"/>
    </row>
    <row r="25" spans="2:58" ht="14.5" customHeight="1" thickBot="1" x14ac:dyDescent="0.4">
      <c r="N25" s="22"/>
    </row>
    <row r="26" spans="2:58" ht="30" customHeight="1" x14ac:dyDescent="0.75">
      <c r="B26" s="52" t="s">
        <v>151</v>
      </c>
      <c r="C26" s="261" t="s">
        <v>591</v>
      </c>
      <c r="D26" s="262"/>
      <c r="E26" s="262"/>
      <c r="F26" s="262"/>
      <c r="G26" s="262"/>
      <c r="H26" s="263"/>
      <c r="J26" s="234" t="s">
        <v>590</v>
      </c>
      <c r="K26" s="235"/>
      <c r="L26" s="235"/>
      <c r="M26" s="235"/>
      <c r="N26" s="235"/>
      <c r="O26" s="235"/>
      <c r="P26" s="236"/>
    </row>
    <row r="27" spans="2:58" ht="30.5" customHeight="1" x14ac:dyDescent="0.35">
      <c r="C27" s="264"/>
      <c r="D27" s="274"/>
      <c r="E27" s="274"/>
      <c r="F27" s="274"/>
      <c r="G27" s="274"/>
      <c r="H27" s="265"/>
      <c r="J27" s="237"/>
      <c r="K27" s="251"/>
      <c r="L27" s="251"/>
      <c r="M27" s="251"/>
      <c r="N27" s="251"/>
      <c r="O27" s="251"/>
      <c r="P27" s="238"/>
    </row>
    <row r="28" spans="2:58" ht="47.5" customHeight="1" x14ac:dyDescent="0.35">
      <c r="C28" s="264"/>
      <c r="D28" s="274"/>
      <c r="E28" s="274"/>
      <c r="F28" s="274"/>
      <c r="G28" s="274"/>
      <c r="H28" s="265"/>
      <c r="J28" s="237"/>
      <c r="K28" s="251"/>
      <c r="L28" s="251"/>
      <c r="M28" s="251"/>
      <c r="N28" s="251"/>
      <c r="O28" s="251"/>
      <c r="P28" s="238"/>
    </row>
    <row r="29" spans="2:58" ht="190" customHeight="1" thickBot="1" x14ac:dyDescent="0.4">
      <c r="C29" s="264"/>
      <c r="D29" s="274"/>
      <c r="E29" s="274"/>
      <c r="F29" s="274"/>
      <c r="G29" s="274"/>
      <c r="H29" s="265"/>
      <c r="J29" s="239"/>
      <c r="K29" s="240"/>
      <c r="L29" s="240"/>
      <c r="M29" s="240"/>
      <c r="N29" s="240"/>
      <c r="O29" s="240"/>
      <c r="P29" s="241"/>
      <c r="T29" s="35" t="s">
        <v>176</v>
      </c>
      <c r="U29" s="35" t="s">
        <v>177</v>
      </c>
      <c r="V29" s="35" t="s">
        <v>178</v>
      </c>
      <c r="W29" s="35" t="s">
        <v>179</v>
      </c>
      <c r="X29" s="35" t="s">
        <v>180</v>
      </c>
      <c r="Y29" s="35" t="s">
        <v>181</v>
      </c>
      <c r="Z29" s="35" t="s">
        <v>7</v>
      </c>
      <c r="AA29" s="35" t="s">
        <v>213</v>
      </c>
      <c r="AB29" s="35" t="s">
        <v>228</v>
      </c>
      <c r="AC29" s="35" t="s">
        <v>461</v>
      </c>
      <c r="AD29" s="35" t="s">
        <v>183</v>
      </c>
      <c r="AE29" s="35" t="s">
        <v>184</v>
      </c>
      <c r="AF29" s="35" t="s">
        <v>185</v>
      </c>
      <c r="AG29" s="35" t="s">
        <v>186</v>
      </c>
      <c r="AH29" s="35" t="s">
        <v>214</v>
      </c>
      <c r="AI29" s="35" t="s">
        <v>215</v>
      </c>
      <c r="AJ29" s="35" t="s">
        <v>234</v>
      </c>
      <c r="AK29" s="35" t="s">
        <v>552</v>
      </c>
      <c r="AL29" s="35" t="s">
        <v>189</v>
      </c>
      <c r="AM29" s="35" t="s">
        <v>190</v>
      </c>
      <c r="AN29" s="35" t="s">
        <v>191</v>
      </c>
      <c r="AO29" s="35" t="s">
        <v>192</v>
      </c>
      <c r="AP29" s="35" t="s">
        <v>216</v>
      </c>
      <c r="AQ29" s="35" t="s">
        <v>217</v>
      </c>
      <c r="AR29" s="35" t="s">
        <v>240</v>
      </c>
      <c r="AS29" s="35" t="s">
        <v>554</v>
      </c>
      <c r="AT29" s="35" t="s">
        <v>195</v>
      </c>
      <c r="AU29" s="35" t="s">
        <v>196</v>
      </c>
      <c r="AV29" s="35" t="s">
        <v>197</v>
      </c>
      <c r="AW29" s="35" t="s">
        <v>198</v>
      </c>
      <c r="AX29" s="35" t="s">
        <v>218</v>
      </c>
      <c r="AY29" s="35" t="s">
        <v>219</v>
      </c>
      <c r="AZ29" s="35" t="s">
        <v>246</v>
      </c>
      <c r="BA29" s="35" t="s">
        <v>556</v>
      </c>
      <c r="BB29" s="35" t="s">
        <v>201</v>
      </c>
      <c r="BC29" s="35" t="s">
        <v>202</v>
      </c>
      <c r="BD29" s="35" t="s">
        <v>203</v>
      </c>
      <c r="BE29" s="35" t="s">
        <v>204</v>
      </c>
      <c r="BF29" s="35" t="s">
        <v>212</v>
      </c>
    </row>
    <row r="30" spans="2:58" ht="21" x14ac:dyDescent="0.5">
      <c r="C30" s="264"/>
      <c r="D30" s="274"/>
      <c r="E30" s="274"/>
      <c r="F30" s="274"/>
      <c r="G30" s="274"/>
      <c r="H30" s="265"/>
      <c r="J30" s="32"/>
      <c r="K30" s="32"/>
      <c r="L30" s="32"/>
      <c r="M30" s="32"/>
      <c r="T30" s="269" t="s">
        <v>575</v>
      </c>
      <c r="U30" s="269">
        <v>1</v>
      </c>
      <c r="V30" s="269">
        <v>15</v>
      </c>
      <c r="W30" s="269">
        <v>4.7922123088914903</v>
      </c>
      <c r="X30" s="271">
        <v>0.19138874281507001</v>
      </c>
      <c r="Y30" s="271">
        <v>0.16061854600716299</v>
      </c>
      <c r="Z30" s="271">
        <v>3.1716192592198501E-3</v>
      </c>
      <c r="AA30" s="271" t="s">
        <v>207</v>
      </c>
      <c r="AB30" s="271" t="s">
        <v>207</v>
      </c>
      <c r="AC30" s="271" t="s">
        <v>207</v>
      </c>
      <c r="AD30" s="271">
        <v>15</v>
      </c>
      <c r="AE30" s="271">
        <v>0.15366580447076</v>
      </c>
      <c r="AF30" s="271">
        <v>9.2788323310634802E-2</v>
      </c>
      <c r="AG30" s="271">
        <v>8.4030837244932294E-2</v>
      </c>
      <c r="AH30" s="271">
        <v>2.08945969921303E-3</v>
      </c>
      <c r="AI30" s="269" t="s">
        <v>207</v>
      </c>
      <c r="AJ30" s="269" t="s">
        <v>207</v>
      </c>
      <c r="AK30" s="269" t="s">
        <v>207</v>
      </c>
      <c r="AL30" s="269">
        <v>15</v>
      </c>
      <c r="AM30" s="269">
        <v>31.1859383770927</v>
      </c>
      <c r="AN30" s="269">
        <v>2.0626382284583702</v>
      </c>
      <c r="AO30" s="269">
        <v>1.9114238447844301</v>
      </c>
      <c r="AP30" s="269">
        <v>1.51791358331266</v>
      </c>
      <c r="AQ30" s="269" t="s">
        <v>207</v>
      </c>
      <c r="AR30" s="269" t="s">
        <v>207</v>
      </c>
      <c r="AS30" s="269" t="s">
        <v>207</v>
      </c>
      <c r="AT30" s="269">
        <v>15</v>
      </c>
      <c r="AU30" s="270">
        <v>1.9109272374117501E-16</v>
      </c>
      <c r="AV30" s="272">
        <v>5.4768980450402002E-2</v>
      </c>
      <c r="AW30" s="272">
        <v>7.2959121565457405E-2</v>
      </c>
      <c r="AX30" s="272">
        <v>0.14741300843489699</v>
      </c>
      <c r="AY30" s="269" t="s">
        <v>207</v>
      </c>
      <c r="AZ30" s="269" t="s">
        <v>207</v>
      </c>
      <c r="BA30" s="269" t="s">
        <v>207</v>
      </c>
      <c r="BB30" s="269">
        <v>0.31409679096353399</v>
      </c>
      <c r="BC30" s="269">
        <v>0.193055048192393</v>
      </c>
      <c r="BD30" s="269">
        <v>0.15158450501245099</v>
      </c>
      <c r="BE30" s="269">
        <v>8.6277061342349706E-2</v>
      </c>
      <c r="BF30" s="269">
        <v>-14.079777440892601</v>
      </c>
    </row>
    <row r="31" spans="2:58" ht="21.5" thickBot="1" x14ac:dyDescent="0.55000000000000004">
      <c r="C31" s="264"/>
      <c r="D31" s="274"/>
      <c r="E31" s="274"/>
      <c r="F31" s="274"/>
      <c r="G31" s="274"/>
      <c r="H31" s="265"/>
      <c r="J31" s="32"/>
      <c r="K31" s="32"/>
      <c r="L31" s="32"/>
      <c r="M31" s="32"/>
      <c r="T31" s="34" t="s">
        <v>576</v>
      </c>
      <c r="U31" s="34">
        <v>2</v>
      </c>
      <c r="V31" s="34">
        <v>7</v>
      </c>
      <c r="W31" s="34">
        <v>4.7298746990504004</v>
      </c>
      <c r="X31" s="34">
        <v>0.153181474730432</v>
      </c>
      <c r="Y31" s="34">
        <v>0.170579201922405</v>
      </c>
      <c r="Z31" s="34">
        <v>3.26098295191549E-3</v>
      </c>
      <c r="AA31" s="34" t="s">
        <v>207</v>
      </c>
      <c r="AB31" s="34" t="s">
        <v>207</v>
      </c>
      <c r="AC31" s="34">
        <v>9.4066010205290901E-2</v>
      </c>
      <c r="AD31" s="34">
        <v>7</v>
      </c>
      <c r="AE31" s="34">
        <v>0.16014869546964899</v>
      </c>
      <c r="AF31" s="34">
        <v>9.6854600445074601E-2</v>
      </c>
      <c r="AG31" s="34">
        <v>8.3320999834542803E-2</v>
      </c>
      <c r="AH31" s="34">
        <v>2.06298043804906E-3</v>
      </c>
      <c r="AI31" s="34" t="s">
        <v>207</v>
      </c>
      <c r="AJ31" s="34" t="s">
        <v>207</v>
      </c>
      <c r="AK31" s="34">
        <v>7.7806352911221399E-2</v>
      </c>
      <c r="AL31" s="34">
        <v>7</v>
      </c>
      <c r="AM31" s="34">
        <v>29.534269293794001</v>
      </c>
      <c r="AN31" s="34">
        <v>1.5815611651539501</v>
      </c>
      <c r="AO31" s="34">
        <v>2.04725342063991</v>
      </c>
      <c r="AP31" s="34">
        <v>1.5807144322703199</v>
      </c>
      <c r="AQ31" s="34" t="s">
        <v>207</v>
      </c>
      <c r="AR31" s="34" t="s">
        <v>207</v>
      </c>
      <c r="AS31" s="34">
        <v>1.20897596000448</v>
      </c>
      <c r="AT31" s="34">
        <v>7</v>
      </c>
      <c r="AU31" s="53">
        <v>2.1937744644864801E-15</v>
      </c>
      <c r="AV31" s="34">
        <v>0.13331379789214701</v>
      </c>
      <c r="AW31" s="34">
        <v>5.7420780243920999E-2</v>
      </c>
      <c r="AX31" s="34">
        <v>0.13350742486890901</v>
      </c>
      <c r="AY31" s="34" t="s">
        <v>207</v>
      </c>
      <c r="AZ31" s="34" t="s">
        <v>207</v>
      </c>
      <c r="BA31" s="34">
        <v>0.24423522430764999</v>
      </c>
      <c r="BB31" s="34">
        <v>0.37151022988455101</v>
      </c>
      <c r="BC31" s="34">
        <v>0.214387787355689</v>
      </c>
      <c r="BD31" s="34">
        <v>0.149567408366375</v>
      </c>
      <c r="BE31" s="34">
        <v>9.6694972164761597E-2</v>
      </c>
      <c r="BF31" s="34">
        <v>-13.9155296495363</v>
      </c>
    </row>
    <row r="32" spans="2:58" ht="21" customHeight="1" x14ac:dyDescent="0.5">
      <c r="C32" s="264"/>
      <c r="D32" s="274"/>
      <c r="E32" s="274"/>
      <c r="F32" s="274"/>
      <c r="G32" s="274"/>
      <c r="H32" s="265"/>
      <c r="J32" s="252" t="s">
        <v>592</v>
      </c>
      <c r="K32" s="253"/>
      <c r="L32" s="253"/>
      <c r="M32" s="253"/>
      <c r="N32" s="253"/>
      <c r="O32" s="253"/>
      <c r="P32" s="254"/>
      <c r="T32" s="34" t="s">
        <v>577</v>
      </c>
      <c r="U32" s="34">
        <v>2</v>
      </c>
      <c r="V32" s="34">
        <v>6</v>
      </c>
      <c r="W32" s="34">
        <v>5.01536169006107</v>
      </c>
      <c r="X32" s="34">
        <v>0.14103117181444499</v>
      </c>
      <c r="Y32" s="34">
        <v>0.13223570669172</v>
      </c>
      <c r="Z32" s="34" t="s">
        <v>207</v>
      </c>
      <c r="AA32" s="34">
        <v>-9.6225723471521196E-2</v>
      </c>
      <c r="AB32" s="34" t="s">
        <v>207</v>
      </c>
      <c r="AC32" s="34">
        <v>0.105263447860246</v>
      </c>
      <c r="AD32" s="34">
        <v>6</v>
      </c>
      <c r="AE32" s="34">
        <v>9.6883276758625597E-2</v>
      </c>
      <c r="AF32" s="34">
        <v>0.100901212436611</v>
      </c>
      <c r="AG32" s="34">
        <v>8.4811778272743693E-2</v>
      </c>
      <c r="AH32" s="34" t="s">
        <v>207</v>
      </c>
      <c r="AI32" s="34">
        <v>7.0997011800919996E-2</v>
      </c>
      <c r="AJ32" s="34" t="s">
        <v>207</v>
      </c>
      <c r="AK32" s="34">
        <v>8.0018081939463997E-2</v>
      </c>
      <c r="AL32" s="34">
        <v>6</v>
      </c>
      <c r="AM32" s="34">
        <v>51.767052662311499</v>
      </c>
      <c r="AN32" s="34">
        <v>1.39771533372847</v>
      </c>
      <c r="AO32" s="34">
        <v>1.55916677358736</v>
      </c>
      <c r="AP32" s="34" t="s">
        <v>207</v>
      </c>
      <c r="AQ32" s="34">
        <v>-1.35534892287219</v>
      </c>
      <c r="AR32" s="34" t="s">
        <v>207</v>
      </c>
      <c r="AS32" s="34">
        <v>1.31549576431839</v>
      </c>
      <c r="AT32" s="34">
        <v>6</v>
      </c>
      <c r="AU32" s="53">
        <v>3.0315871226969899E-19</v>
      </c>
      <c r="AV32" s="34">
        <v>0.18127800179148601</v>
      </c>
      <c r="AW32" s="34">
        <v>0.13851558903167599</v>
      </c>
      <c r="AX32" s="34" t="s">
        <v>207</v>
      </c>
      <c r="AY32" s="34">
        <v>0.19413219251100899</v>
      </c>
      <c r="AZ32" s="34" t="s">
        <v>207</v>
      </c>
      <c r="BA32" s="34">
        <v>0.20688336419100201</v>
      </c>
      <c r="BB32" s="34">
        <v>0.34819552149441901</v>
      </c>
      <c r="BC32" s="34">
        <v>0.18524440186802299</v>
      </c>
      <c r="BD32" s="34">
        <v>0.152316352789062</v>
      </c>
      <c r="BE32" s="34">
        <v>0.123330171045961</v>
      </c>
      <c r="BF32" s="34">
        <v>-13.150607040822599</v>
      </c>
    </row>
    <row r="33" spans="3:58" ht="21" x14ac:dyDescent="0.5">
      <c r="C33" s="264"/>
      <c r="D33" s="274"/>
      <c r="E33" s="274"/>
      <c r="F33" s="274"/>
      <c r="G33" s="274"/>
      <c r="H33" s="265"/>
      <c r="J33" s="255"/>
      <c r="K33" s="256"/>
      <c r="L33" s="256"/>
      <c r="M33" s="256"/>
      <c r="N33" s="256"/>
      <c r="O33" s="256"/>
      <c r="P33" s="257"/>
      <c r="T33" s="34" t="s">
        <v>578</v>
      </c>
      <c r="U33" s="34">
        <v>1</v>
      </c>
      <c r="V33" s="34">
        <v>14</v>
      </c>
      <c r="W33" s="34">
        <v>5.0677694492085097</v>
      </c>
      <c r="X33" s="34">
        <v>0.18716791704680799</v>
      </c>
      <c r="Y33" s="34">
        <v>0.124396939297872</v>
      </c>
      <c r="Z33" s="34" t="s">
        <v>207</v>
      </c>
      <c r="AA33" s="34">
        <v>-8.2787836510638702E-2</v>
      </c>
      <c r="AB33" s="34" t="s">
        <v>207</v>
      </c>
      <c r="AC33" s="34" t="s">
        <v>207</v>
      </c>
      <c r="AD33" s="34">
        <v>14</v>
      </c>
      <c r="AE33" s="34">
        <v>9.0190861168739103E-2</v>
      </c>
      <c r="AF33" s="34">
        <v>9.6621285824621997E-2</v>
      </c>
      <c r="AG33" s="34">
        <v>8.6400845290125705E-2</v>
      </c>
      <c r="AH33" s="34" t="s">
        <v>207</v>
      </c>
      <c r="AI33" s="34">
        <v>7.1751996568872406E-2</v>
      </c>
      <c r="AJ33" s="34" t="s">
        <v>207</v>
      </c>
      <c r="AK33" s="34" t="s">
        <v>207</v>
      </c>
      <c r="AL33" s="34">
        <v>14</v>
      </c>
      <c r="AM33" s="34">
        <v>56.189389740133002</v>
      </c>
      <c r="AN33" s="34">
        <v>1.9371292303699801</v>
      </c>
      <c r="AO33" s="34">
        <v>1.4397653041490399</v>
      </c>
      <c r="AP33" s="34" t="s">
        <v>207</v>
      </c>
      <c r="AQ33" s="34">
        <v>-1.15380533601143</v>
      </c>
      <c r="AR33" s="34" t="s">
        <v>207</v>
      </c>
      <c r="AS33" s="34" t="s">
        <v>207</v>
      </c>
      <c r="AT33" s="34">
        <v>14</v>
      </c>
      <c r="AU33" s="53">
        <v>9.4677066367973199E-21</v>
      </c>
      <c r="AV33" s="34">
        <v>6.9528452048125994E-2</v>
      </c>
      <c r="AW33" s="34">
        <v>0.168095011020329</v>
      </c>
      <c r="AX33" s="34" t="s">
        <v>207</v>
      </c>
      <c r="AY33" s="34">
        <v>0.26454395039951001</v>
      </c>
      <c r="AZ33" s="34" t="s">
        <v>207</v>
      </c>
      <c r="BA33" s="34" t="s">
        <v>207</v>
      </c>
      <c r="BB33" s="34">
        <v>0.27769760765468798</v>
      </c>
      <c r="BC33" s="34">
        <v>0.15023247959375099</v>
      </c>
      <c r="BD33" s="34">
        <v>0.15555462177194099</v>
      </c>
      <c r="BE33" s="34">
        <v>0.128000417419808</v>
      </c>
      <c r="BF33" s="34">
        <v>-12.9939230047781</v>
      </c>
    </row>
    <row r="34" spans="3:58" ht="21" x14ac:dyDescent="0.5">
      <c r="C34" s="264"/>
      <c r="D34" s="274"/>
      <c r="E34" s="274"/>
      <c r="F34" s="274"/>
      <c r="G34" s="274"/>
      <c r="H34" s="265"/>
      <c r="J34" s="255"/>
      <c r="K34" s="256"/>
      <c r="L34" s="256"/>
      <c r="M34" s="256"/>
      <c r="N34" s="256"/>
      <c r="O34" s="256"/>
      <c r="P34" s="257"/>
      <c r="T34" s="34" t="s">
        <v>579</v>
      </c>
      <c r="U34" s="34">
        <v>1</v>
      </c>
      <c r="V34" s="34">
        <v>8</v>
      </c>
      <c r="W34" s="34">
        <v>4.9477436141081101</v>
      </c>
      <c r="X34" s="34">
        <v>0.17614055740540499</v>
      </c>
      <c r="Y34" s="34">
        <v>0.14992043424864801</v>
      </c>
      <c r="Z34" s="34" t="s">
        <v>207</v>
      </c>
      <c r="AA34" s="34" t="s">
        <v>207</v>
      </c>
      <c r="AB34" s="34" t="s">
        <v>207</v>
      </c>
      <c r="AC34" s="34">
        <v>8.9659276486486195E-2</v>
      </c>
      <c r="AD34" s="34">
        <v>8</v>
      </c>
      <c r="AE34" s="34">
        <v>8.5070326835783597E-2</v>
      </c>
      <c r="AF34" s="34">
        <v>9.9891107850618804E-2</v>
      </c>
      <c r="AG34" s="34">
        <v>8.5840209739326295E-2</v>
      </c>
      <c r="AH34" s="34" t="s">
        <v>207</v>
      </c>
      <c r="AI34" s="34" t="s">
        <v>207</v>
      </c>
      <c r="AJ34" s="34" t="s">
        <v>207</v>
      </c>
      <c r="AK34" s="34">
        <v>8.1111374092815006E-2</v>
      </c>
      <c r="AL34" s="34">
        <v>8</v>
      </c>
      <c r="AM34" s="34">
        <v>58.160627778696998</v>
      </c>
      <c r="AN34" s="34">
        <v>1.76332569730644</v>
      </c>
      <c r="AO34" s="34">
        <v>1.7465059172608799</v>
      </c>
      <c r="AP34" s="34" t="s">
        <v>207</v>
      </c>
      <c r="AQ34" s="34" t="s">
        <v>207</v>
      </c>
      <c r="AR34" s="34" t="s">
        <v>207</v>
      </c>
      <c r="AS34" s="34">
        <v>1.10538475632147</v>
      </c>
      <c r="AT34" s="34">
        <v>8</v>
      </c>
      <c r="AU34" s="53">
        <v>5.28350409016194E-21</v>
      </c>
      <c r="AV34" s="34">
        <v>9.58096871489207E-2</v>
      </c>
      <c r="AW34" s="34">
        <v>9.8765020114361099E-2</v>
      </c>
      <c r="AX34" s="34" t="s">
        <v>207</v>
      </c>
      <c r="AY34" s="34" t="s">
        <v>207</v>
      </c>
      <c r="AZ34" s="34" t="s">
        <v>207</v>
      </c>
      <c r="BA34" s="34">
        <v>0.28439195033092801</v>
      </c>
      <c r="BB34" s="34">
        <v>0.273361413311702</v>
      </c>
      <c r="BC34" s="34">
        <v>0.145131074484355</v>
      </c>
      <c r="BD34" s="34">
        <v>0.15602084324452001</v>
      </c>
      <c r="BE34" s="34">
        <v>0.13392134515020701</v>
      </c>
      <c r="BF34" s="34">
        <v>-12.8682307172829</v>
      </c>
    </row>
    <row r="35" spans="3:58" ht="21" x14ac:dyDescent="0.5">
      <c r="C35" s="264"/>
      <c r="D35" s="274"/>
      <c r="E35" s="274"/>
      <c r="F35" s="274"/>
      <c r="G35" s="274"/>
      <c r="H35" s="265"/>
      <c r="J35" s="255"/>
      <c r="K35" s="256"/>
      <c r="L35" s="256"/>
      <c r="M35" s="256"/>
      <c r="N35" s="256"/>
      <c r="O35" s="256"/>
      <c r="P35" s="257"/>
      <c r="T35" s="34" t="s">
        <v>580</v>
      </c>
      <c r="U35" s="34">
        <v>3</v>
      </c>
      <c r="V35" s="34">
        <v>5</v>
      </c>
      <c r="W35" s="34">
        <v>4.82169219816838</v>
      </c>
      <c r="X35" s="34">
        <v>0.13423492948549601</v>
      </c>
      <c r="Y35" s="34">
        <v>0.154233235207868</v>
      </c>
      <c r="Z35" s="34">
        <v>2.5725718351188001E-3</v>
      </c>
      <c r="AA35" s="34">
        <v>-6.5211353332458297E-2</v>
      </c>
      <c r="AB35" s="34" t="s">
        <v>207</v>
      </c>
      <c r="AC35" s="34">
        <v>0.103710538966235</v>
      </c>
      <c r="AD35" s="34">
        <v>5</v>
      </c>
      <c r="AE35" s="34">
        <v>0.193044566398614</v>
      </c>
      <c r="AF35" s="34">
        <v>0.10003083380635799</v>
      </c>
      <c r="AG35" s="34">
        <v>8.6065233070272806E-2</v>
      </c>
      <c r="AH35" s="34">
        <v>2.2256161897162702E-3</v>
      </c>
      <c r="AI35" s="34">
        <v>7.5211745618563197E-2</v>
      </c>
      <c r="AJ35" s="34" t="s">
        <v>207</v>
      </c>
      <c r="AK35" s="34">
        <v>7.9202083946403198E-2</v>
      </c>
      <c r="AL35" s="34">
        <v>5</v>
      </c>
      <c r="AM35" s="34">
        <v>24.977093570259701</v>
      </c>
      <c r="AN35" s="34">
        <v>1.3419355250537199</v>
      </c>
      <c r="AO35" s="34">
        <v>1.7920503983523299</v>
      </c>
      <c r="AP35" s="34">
        <v>1.1558919489378601</v>
      </c>
      <c r="AQ35" s="34">
        <v>-0.86703682777392199</v>
      </c>
      <c r="AR35" s="34" t="s">
        <v>207</v>
      </c>
      <c r="AS35" s="34">
        <v>1.3094420474645201</v>
      </c>
      <c r="AT35" s="34">
        <v>5</v>
      </c>
      <c r="AU35" s="53">
        <v>1.23416905385953E-13</v>
      </c>
      <c r="AV35" s="34">
        <v>0.19957831026914599</v>
      </c>
      <c r="AW35" s="34">
        <v>9.3315254501803793E-2</v>
      </c>
      <c r="AX35" s="34">
        <v>0.265805090499251</v>
      </c>
      <c r="AY35" s="34">
        <v>0.399579657844293</v>
      </c>
      <c r="AZ35" s="34" t="s">
        <v>207</v>
      </c>
      <c r="BA35" s="34">
        <v>0.21008790569826299</v>
      </c>
      <c r="BB35" s="34">
        <v>0.401504922335161</v>
      </c>
      <c r="BC35" s="34">
        <v>0.20200656311354701</v>
      </c>
      <c r="BD35" s="34">
        <v>0.150741389842068</v>
      </c>
      <c r="BE35" s="34">
        <v>0.13504019623449801</v>
      </c>
      <c r="BF35" s="34">
        <v>-12.942460114672</v>
      </c>
    </row>
    <row r="36" spans="3:58" ht="21" x14ac:dyDescent="0.5">
      <c r="C36" s="264"/>
      <c r="D36" s="274"/>
      <c r="E36" s="274"/>
      <c r="F36" s="274"/>
      <c r="G36" s="274"/>
      <c r="H36" s="265"/>
      <c r="J36" s="255"/>
      <c r="K36" s="256"/>
      <c r="L36" s="256"/>
      <c r="M36" s="256"/>
      <c r="N36" s="256"/>
      <c r="O36" s="256"/>
      <c r="P36" s="257"/>
      <c r="T36" s="34" t="s">
        <v>581</v>
      </c>
      <c r="U36" s="34">
        <v>2</v>
      </c>
      <c r="V36" s="34">
        <v>13</v>
      </c>
      <c r="W36" s="34">
        <v>4.8695904127458096</v>
      </c>
      <c r="X36" s="34">
        <v>0.17954736294794399</v>
      </c>
      <c r="Y36" s="34">
        <v>0.146935034875772</v>
      </c>
      <c r="Z36" s="34">
        <v>2.6220061687161002E-3</v>
      </c>
      <c r="AA36" s="34">
        <v>-5.1379549851337303E-2</v>
      </c>
      <c r="AB36" s="34" t="s">
        <v>207</v>
      </c>
      <c r="AC36" s="34" t="s">
        <v>207</v>
      </c>
      <c r="AD36" s="34">
        <v>13</v>
      </c>
      <c r="AE36" s="34">
        <v>0.19373410220402401</v>
      </c>
      <c r="AF36" s="34">
        <v>9.5927808106906598E-2</v>
      </c>
      <c r="AG36" s="34">
        <v>8.7781636584891007E-2</v>
      </c>
      <c r="AH36" s="34">
        <v>2.2744494324485401E-3</v>
      </c>
      <c r="AI36" s="34">
        <v>7.6111129605125893E-2</v>
      </c>
      <c r="AJ36" s="34" t="s">
        <v>207</v>
      </c>
      <c r="AK36" s="34" t="s">
        <v>207</v>
      </c>
      <c r="AL36" s="34">
        <v>13</v>
      </c>
      <c r="AM36" s="34">
        <v>25.135432313396102</v>
      </c>
      <c r="AN36" s="34">
        <v>1.87169254141455</v>
      </c>
      <c r="AO36" s="34">
        <v>1.6738698501442899</v>
      </c>
      <c r="AP36" s="34">
        <v>1.1528091727646801</v>
      </c>
      <c r="AQ36" s="34">
        <v>-0.675059615037917</v>
      </c>
      <c r="AR36" s="34" t="s">
        <v>207</v>
      </c>
      <c r="AS36" s="34" t="s">
        <v>207</v>
      </c>
      <c r="AT36" s="34">
        <v>13</v>
      </c>
      <c r="AU36" s="53">
        <v>2.7504666997054301E-14</v>
      </c>
      <c r="AV36" s="34">
        <v>7.9646999916173494E-2</v>
      </c>
      <c r="AW36" s="34">
        <v>0.11358970965552299</v>
      </c>
      <c r="AX36" s="34">
        <v>0.26592145696712999</v>
      </c>
      <c r="AY36" s="34">
        <v>0.50927643106598297</v>
      </c>
      <c r="AZ36" s="34" t="s">
        <v>207</v>
      </c>
      <c r="BA36" s="34" t="s">
        <v>207</v>
      </c>
      <c r="BB36" s="34">
        <v>0.33309140982435498</v>
      </c>
      <c r="BC36" s="34">
        <v>0.16636426228044399</v>
      </c>
      <c r="BD36" s="34">
        <v>0.154071041245225</v>
      </c>
      <c r="BE36" s="34">
        <v>0.143407751425525</v>
      </c>
      <c r="BF36" s="34">
        <v>-12.6695316288853</v>
      </c>
    </row>
    <row r="37" spans="3:58" ht="21.5" thickBot="1" x14ac:dyDescent="0.55000000000000004">
      <c r="C37" s="264"/>
      <c r="D37" s="274"/>
      <c r="E37" s="274"/>
      <c r="F37" s="274"/>
      <c r="G37" s="274"/>
      <c r="H37" s="265"/>
      <c r="J37" s="258"/>
      <c r="K37" s="259"/>
      <c r="L37" s="259"/>
      <c r="M37" s="259"/>
      <c r="N37" s="259"/>
      <c r="O37" s="259"/>
      <c r="P37" s="260"/>
      <c r="T37" s="34" t="s">
        <v>582</v>
      </c>
      <c r="U37" s="34">
        <v>2</v>
      </c>
      <c r="V37" s="34">
        <v>4</v>
      </c>
      <c r="W37" s="34">
        <v>4.9225211364221098</v>
      </c>
      <c r="X37" s="34">
        <v>0.116790310539698</v>
      </c>
      <c r="Y37" s="34">
        <v>0.117360508508543</v>
      </c>
      <c r="Z37" s="34" t="s">
        <v>207</v>
      </c>
      <c r="AA37" s="34" t="s">
        <v>207</v>
      </c>
      <c r="AB37" s="34">
        <v>8.48392431256281E-2</v>
      </c>
      <c r="AC37" s="34">
        <v>0.10341699158794</v>
      </c>
      <c r="AD37" s="34">
        <v>4</v>
      </c>
      <c r="AE37" s="34">
        <v>8.5134033746549903E-2</v>
      </c>
      <c r="AF37" s="34">
        <v>0.102368137377334</v>
      </c>
      <c r="AG37" s="34">
        <v>8.7654120684571707E-2</v>
      </c>
      <c r="AH37" s="34" t="s">
        <v>207</v>
      </c>
      <c r="AI37" s="34" t="s">
        <v>207</v>
      </c>
      <c r="AJ37" s="34">
        <v>7.27995701259503E-2</v>
      </c>
      <c r="AK37" s="34">
        <v>7.9387895813550893E-2</v>
      </c>
      <c r="AL37" s="34">
        <v>4</v>
      </c>
      <c r="AM37" s="34">
        <v>57.820837563938397</v>
      </c>
      <c r="AN37" s="34">
        <v>1.14088537245924</v>
      </c>
      <c r="AO37" s="34">
        <v>1.33890463553757</v>
      </c>
      <c r="AP37" s="34" t="s">
        <v>207</v>
      </c>
      <c r="AQ37" s="34" t="s">
        <v>207</v>
      </c>
      <c r="AR37" s="34">
        <v>1.1653811001747401</v>
      </c>
      <c r="AS37" s="34">
        <v>1.30267959023405</v>
      </c>
      <c r="AT37" s="34">
        <v>4</v>
      </c>
      <c r="AU37" s="53">
        <v>4.8123426692130102E-19</v>
      </c>
      <c r="AV37" s="34">
        <v>0.27180598030064301</v>
      </c>
      <c r="AW37" s="34">
        <v>0.200540388477461</v>
      </c>
      <c r="AX37" s="34" t="s">
        <v>207</v>
      </c>
      <c r="AY37" s="34" t="s">
        <v>207</v>
      </c>
      <c r="AZ37" s="34">
        <v>0.262062739926056</v>
      </c>
      <c r="BA37" s="34">
        <v>0.21232974907420199</v>
      </c>
      <c r="BB37" s="34">
        <v>0.30715386601806599</v>
      </c>
      <c r="BC37" s="34">
        <v>0.122394896956217</v>
      </c>
      <c r="BD37" s="34">
        <v>0.15100783618071201</v>
      </c>
      <c r="BE37" s="34">
        <v>0.21075143505962701</v>
      </c>
      <c r="BF37" s="34">
        <v>-12.613042051937599</v>
      </c>
    </row>
    <row r="38" spans="3:58" ht="21" x14ac:dyDescent="0.5">
      <c r="C38" s="264"/>
      <c r="D38" s="274"/>
      <c r="E38" s="274"/>
      <c r="F38" s="274"/>
      <c r="G38" s="274"/>
      <c r="H38" s="265"/>
      <c r="T38" s="34" t="s">
        <v>583</v>
      </c>
      <c r="U38" s="34">
        <v>3</v>
      </c>
      <c r="V38" s="34">
        <v>3</v>
      </c>
      <c r="W38" s="34">
        <v>4.7628659343758404</v>
      </c>
      <c r="X38" s="34">
        <v>0.11378137514032</v>
      </c>
      <c r="Y38" s="34">
        <v>0.134342528217306</v>
      </c>
      <c r="Z38" s="34">
        <v>2.4095699978922899E-3</v>
      </c>
      <c r="AA38" s="34" t="s">
        <v>207</v>
      </c>
      <c r="AB38" s="34">
        <v>8.0365192300395905E-2</v>
      </c>
      <c r="AC38" s="34">
        <v>0.105947645505324</v>
      </c>
      <c r="AD38" s="34">
        <v>3</v>
      </c>
      <c r="AE38" s="34">
        <v>0.17248043475074501</v>
      </c>
      <c r="AF38" s="34">
        <v>0.101967805380846</v>
      </c>
      <c r="AG38" s="34">
        <v>8.8728108960560201E-2</v>
      </c>
      <c r="AH38" s="34">
        <v>2.2670586595379201E-3</v>
      </c>
      <c r="AI38" s="34" t="s">
        <v>207</v>
      </c>
      <c r="AJ38" s="34">
        <v>7.2609041019649503E-2</v>
      </c>
      <c r="AK38" s="34">
        <v>7.90828009935758E-2</v>
      </c>
      <c r="AL38" s="34">
        <v>3</v>
      </c>
      <c r="AM38" s="34">
        <v>27.613949032878601</v>
      </c>
      <c r="AN38" s="34">
        <v>1.1158558793665401</v>
      </c>
      <c r="AO38" s="34">
        <v>1.51409209314967</v>
      </c>
      <c r="AP38" s="34">
        <v>1.0628617780818299</v>
      </c>
      <c r="AQ38" s="34" t="s">
        <v>207</v>
      </c>
      <c r="AR38" s="34">
        <v>1.1068207370848999</v>
      </c>
      <c r="AS38" s="34">
        <v>1.3397052731343</v>
      </c>
      <c r="AT38" s="34">
        <v>3</v>
      </c>
      <c r="AU38" s="53">
        <v>1.3072803801790199E-13</v>
      </c>
      <c r="AV38" s="34">
        <v>0.28327101179534803</v>
      </c>
      <c r="AW38" s="34">
        <v>0.152248579108646</v>
      </c>
      <c r="AX38" s="34">
        <v>0.30583518676833898</v>
      </c>
      <c r="AY38" s="34" t="s">
        <v>207</v>
      </c>
      <c r="AZ38" s="34">
        <v>0.28702725029901399</v>
      </c>
      <c r="BA38" s="34">
        <v>0.20168325359252001</v>
      </c>
      <c r="BB38" s="34">
        <v>0.35888604523144402</v>
      </c>
      <c r="BC38" s="34">
        <v>0.12991677567124599</v>
      </c>
      <c r="BD38" s="34">
        <v>0.15035930590401</v>
      </c>
      <c r="BE38" s="34">
        <v>0.232756764717898</v>
      </c>
      <c r="BF38" s="34">
        <v>-12.165056611566399</v>
      </c>
    </row>
    <row r="39" spans="3:58" ht="21" x14ac:dyDescent="0.5">
      <c r="C39" s="264"/>
      <c r="D39" s="274"/>
      <c r="E39" s="274"/>
      <c r="F39" s="274"/>
      <c r="G39" s="274"/>
      <c r="H39" s="265"/>
      <c r="L39" t="s">
        <v>386</v>
      </c>
      <c r="T39" s="34" t="s">
        <v>584</v>
      </c>
      <c r="U39" s="34">
        <v>1</v>
      </c>
      <c r="V39" s="34">
        <v>12</v>
      </c>
      <c r="W39" s="34">
        <v>4.9873917947818196</v>
      </c>
      <c r="X39" s="34">
        <v>0.160977570581818</v>
      </c>
      <c r="Y39" s="34">
        <v>0.112659736163637</v>
      </c>
      <c r="Z39" s="34" t="s">
        <v>207</v>
      </c>
      <c r="AA39" s="34" t="s">
        <v>207</v>
      </c>
      <c r="AB39" s="34">
        <v>7.0736926090908994E-2</v>
      </c>
      <c r="AC39" s="34" t="s">
        <v>207</v>
      </c>
      <c r="AD39" s="34">
        <v>12</v>
      </c>
      <c r="AE39" s="34">
        <v>7.0538457023746698E-2</v>
      </c>
      <c r="AF39" s="34">
        <v>9.8666175510744802E-2</v>
      </c>
      <c r="AG39" s="34">
        <v>8.9467005094607394E-2</v>
      </c>
      <c r="AH39" s="34" t="s">
        <v>207</v>
      </c>
      <c r="AI39" s="34" t="s">
        <v>207</v>
      </c>
      <c r="AJ39" s="34">
        <v>7.3541425173983502E-2</v>
      </c>
      <c r="AK39" s="34" t="s">
        <v>207</v>
      </c>
      <c r="AL39" s="34">
        <v>12</v>
      </c>
      <c r="AM39" s="34">
        <v>70.704577406659396</v>
      </c>
      <c r="AN39" s="34">
        <v>1.6315375532548899</v>
      </c>
      <c r="AO39" s="34">
        <v>1.2592322280655699</v>
      </c>
      <c r="AP39" s="34" t="s">
        <v>207</v>
      </c>
      <c r="AQ39" s="34" t="s">
        <v>207</v>
      </c>
      <c r="AR39" s="34">
        <v>0.96186504304968801</v>
      </c>
      <c r="AS39" s="34" t="s">
        <v>207</v>
      </c>
      <c r="AT39" s="34">
        <v>12</v>
      </c>
      <c r="AU39" s="53">
        <v>2.1106322663314699E-21</v>
      </c>
      <c r="AV39" s="34">
        <v>0.122300339387742</v>
      </c>
      <c r="AW39" s="34">
        <v>0.226007899544688</v>
      </c>
      <c r="AX39" s="34" t="s">
        <v>207</v>
      </c>
      <c r="AY39" s="34" t="s">
        <v>207</v>
      </c>
      <c r="AZ39" s="34">
        <v>0.35042970126067902</v>
      </c>
      <c r="BA39" s="34" t="s">
        <v>207</v>
      </c>
      <c r="BB39" s="34">
        <v>0.22877106902372399</v>
      </c>
      <c r="BC39" s="34">
        <v>8.4165644465671902E-2</v>
      </c>
      <c r="BD39" s="34">
        <v>0.15426179485903399</v>
      </c>
      <c r="BE39" s="34">
        <v>0.232761416389168</v>
      </c>
      <c r="BF39" s="34">
        <v>-12.469495828464</v>
      </c>
    </row>
    <row r="40" spans="3:58" ht="21" x14ac:dyDescent="0.5">
      <c r="C40" s="264"/>
      <c r="D40" s="274"/>
      <c r="E40" s="274"/>
      <c r="F40" s="274"/>
      <c r="G40" s="274"/>
      <c r="H40" s="265"/>
      <c r="J40" s="46" t="s">
        <v>593</v>
      </c>
      <c r="T40" s="34" t="s">
        <v>585</v>
      </c>
      <c r="U40" s="34">
        <v>2</v>
      </c>
      <c r="V40" s="34">
        <v>11</v>
      </c>
      <c r="W40" s="34">
        <v>4.8353226013282704</v>
      </c>
      <c r="X40" s="34">
        <v>0.159123068222629</v>
      </c>
      <c r="Y40" s="34">
        <v>0.128886631806545</v>
      </c>
      <c r="Z40" s="34">
        <v>2.3181279489869898E-3</v>
      </c>
      <c r="AA40" s="34" t="s">
        <v>207</v>
      </c>
      <c r="AB40" s="34">
        <v>6.6100670192935002E-2</v>
      </c>
      <c r="AC40" s="34" t="s">
        <v>207</v>
      </c>
      <c r="AD40" s="34">
        <v>11</v>
      </c>
      <c r="AE40" s="34">
        <v>0.16806478592629101</v>
      </c>
      <c r="AF40" s="34">
        <v>9.8702680735791304E-2</v>
      </c>
      <c r="AG40" s="34">
        <v>9.0952547453414495E-2</v>
      </c>
      <c r="AH40" s="34">
        <v>2.3252915308452798E-3</v>
      </c>
      <c r="AI40" s="34" t="s">
        <v>207</v>
      </c>
      <c r="AJ40" s="34">
        <v>7.3702438440913606E-2</v>
      </c>
      <c r="AK40" s="34" t="s">
        <v>207</v>
      </c>
      <c r="AL40" s="34">
        <v>11</v>
      </c>
      <c r="AM40" s="34">
        <v>28.770587334392101</v>
      </c>
      <c r="AN40" s="34">
        <v>1.6121453544769599</v>
      </c>
      <c r="AO40" s="34">
        <v>1.4170755565979101</v>
      </c>
      <c r="AP40" s="34">
        <v>0.99691927581412199</v>
      </c>
      <c r="AQ40" s="34" t="s">
        <v>207</v>
      </c>
      <c r="AR40" s="34">
        <v>0.89685866019110305</v>
      </c>
      <c r="AS40" s="34" t="s">
        <v>207</v>
      </c>
      <c r="AT40" s="34">
        <v>11</v>
      </c>
      <c r="AU40" s="53">
        <v>1.54189911632432E-14</v>
      </c>
      <c r="AV40" s="34">
        <v>0.12776705204595001</v>
      </c>
      <c r="AW40" s="34">
        <v>0.176895848268315</v>
      </c>
      <c r="AX40" s="34">
        <v>0.334614905943729</v>
      </c>
      <c r="AY40" s="34" t="s">
        <v>207</v>
      </c>
      <c r="AZ40" s="34">
        <v>0.38396289078128698</v>
      </c>
      <c r="BA40" s="34" t="s">
        <v>207</v>
      </c>
      <c r="BB40" s="34">
        <v>0.276694768268957</v>
      </c>
      <c r="BC40" s="34">
        <v>8.3813373140678493E-2</v>
      </c>
      <c r="BD40" s="34">
        <v>0.15429146003917699</v>
      </c>
      <c r="BE40" s="34">
        <v>0.27088623299655701</v>
      </c>
      <c r="BF40" s="34">
        <v>-11.7525748255665</v>
      </c>
    </row>
    <row r="41" spans="3:58" ht="21" x14ac:dyDescent="0.5">
      <c r="C41" s="264"/>
      <c r="D41" s="274"/>
      <c r="E41" s="274"/>
      <c r="F41" s="274"/>
      <c r="G41" s="274"/>
      <c r="H41" s="265"/>
      <c r="J41" s="7"/>
      <c r="T41" s="34" t="s">
        <v>586</v>
      </c>
      <c r="U41" s="34">
        <v>3</v>
      </c>
      <c r="V41" s="34">
        <v>2</v>
      </c>
      <c r="W41" s="34">
        <v>4.9662374895782104</v>
      </c>
      <c r="X41" s="34">
        <v>0.10744781263780299</v>
      </c>
      <c r="Y41" s="34">
        <v>0.11466398579050301</v>
      </c>
      <c r="Z41" s="34" t="s">
        <v>207</v>
      </c>
      <c r="AA41" s="34">
        <v>-5.42028303929235E-2</v>
      </c>
      <c r="AB41" s="34">
        <v>6.5909108892923604E-2</v>
      </c>
      <c r="AC41" s="34">
        <v>0.10913688826256999</v>
      </c>
      <c r="AD41" s="34">
        <v>2</v>
      </c>
      <c r="AE41" s="34">
        <v>0.107628342479674</v>
      </c>
      <c r="AF41" s="34">
        <v>0.105115732208012</v>
      </c>
      <c r="AG41" s="34">
        <v>8.9333150431933406E-2</v>
      </c>
      <c r="AH41" s="34" t="s">
        <v>207</v>
      </c>
      <c r="AI41" s="34">
        <v>7.91030773967481E-2</v>
      </c>
      <c r="AJ41" s="34">
        <v>7.91030773967481E-2</v>
      </c>
      <c r="AK41" s="34">
        <v>8.1259938372108695E-2</v>
      </c>
      <c r="AL41" s="34">
        <v>2</v>
      </c>
      <c r="AM41" s="34">
        <v>46.142469308361903</v>
      </c>
      <c r="AN41" s="34">
        <v>1.0221858363234899</v>
      </c>
      <c r="AO41" s="34">
        <v>1.28355470769913</v>
      </c>
      <c r="AP41" s="34" t="s">
        <v>207</v>
      </c>
      <c r="AQ41" s="34">
        <v>-0.68521772068442699</v>
      </c>
      <c r="AR41" s="34">
        <v>0.83320537028352304</v>
      </c>
      <c r="AS41" s="34">
        <v>1.34305895929684</v>
      </c>
      <c r="AT41" s="34">
        <v>2</v>
      </c>
      <c r="AU41" s="53">
        <v>1.06643014103401E-16</v>
      </c>
      <c r="AV41" s="34">
        <v>0.32403242008855798</v>
      </c>
      <c r="AW41" s="34">
        <v>0.22013685728923599</v>
      </c>
      <c r="AX41" s="34" t="s">
        <v>207</v>
      </c>
      <c r="AY41" s="34">
        <v>0.50439465230969105</v>
      </c>
      <c r="AZ41" s="34">
        <v>0.41871736061409798</v>
      </c>
      <c r="BA41" s="34">
        <v>0.20062182899033301</v>
      </c>
      <c r="BB41" s="34">
        <v>0.32963611460770798</v>
      </c>
      <c r="BC41" s="34">
        <v>9.0220441253318601E-2</v>
      </c>
      <c r="BD41" s="34">
        <v>0.15375101870093499</v>
      </c>
      <c r="BE41" s="34">
        <v>0.291293709932339</v>
      </c>
      <c r="BF41" s="34">
        <v>-11.2727874154006</v>
      </c>
    </row>
    <row r="42" spans="3:58" ht="21.5" thickBot="1" x14ac:dyDescent="0.55000000000000004">
      <c r="C42" s="266"/>
      <c r="D42" s="267"/>
      <c r="E42" s="267"/>
      <c r="F42" s="267"/>
      <c r="G42" s="267"/>
      <c r="H42" s="268"/>
      <c r="J42" s="46" t="s">
        <v>380</v>
      </c>
      <c r="T42" s="34" t="s">
        <v>587</v>
      </c>
      <c r="U42" s="34">
        <v>4</v>
      </c>
      <c r="V42" s="34">
        <v>1</v>
      </c>
      <c r="W42" s="34">
        <v>4.80839740158879</v>
      </c>
      <c r="X42" s="34">
        <v>0.10836392625771001</v>
      </c>
      <c r="Y42" s="34">
        <v>0.13070532223704101</v>
      </c>
      <c r="Z42" s="34">
        <v>2.1296667267971699E-3</v>
      </c>
      <c r="AA42" s="34">
        <v>-3.3458550743634297E-2</v>
      </c>
      <c r="AB42" s="34">
        <v>6.9199639446059599E-2</v>
      </c>
      <c r="AC42" s="34">
        <v>0.10918447858048699</v>
      </c>
      <c r="AD42" s="34">
        <v>1</v>
      </c>
      <c r="AE42" s="34">
        <v>0.21089938577450901</v>
      </c>
      <c r="AF42" s="34">
        <v>0.10602592050653301</v>
      </c>
      <c r="AG42" s="34">
        <v>9.1957104277747698E-2</v>
      </c>
      <c r="AH42" s="34">
        <v>2.4396684806467202E-3</v>
      </c>
      <c r="AI42" s="34">
        <v>8.3247988312008997E-2</v>
      </c>
      <c r="AJ42" s="34">
        <v>7.9873113889640301E-2</v>
      </c>
      <c r="AK42" s="34">
        <v>8.1959564220481895E-2</v>
      </c>
      <c r="AL42" s="34">
        <v>1</v>
      </c>
      <c r="AM42" s="34">
        <v>22.7994850906293</v>
      </c>
      <c r="AN42" s="34">
        <v>1.0220512657660199</v>
      </c>
      <c r="AO42" s="34">
        <v>1.42137275051917</v>
      </c>
      <c r="AP42" s="34">
        <v>0.87293283644531405</v>
      </c>
      <c r="AQ42" s="34">
        <v>-0.40191422546132199</v>
      </c>
      <c r="AR42" s="34">
        <v>0.86636962146826801</v>
      </c>
      <c r="AS42" s="34">
        <v>1.33217495259939</v>
      </c>
      <c r="AT42" s="34">
        <v>1</v>
      </c>
      <c r="AU42" s="53">
        <v>7.2300933150051204E-12</v>
      </c>
      <c r="AV42" s="34">
        <v>0.32540048344613098</v>
      </c>
      <c r="AW42" s="34">
        <v>0.17875170929222201</v>
      </c>
      <c r="AX42" s="34">
        <v>0.39853711369171502</v>
      </c>
      <c r="AY42" s="34">
        <v>0.69427675849393899</v>
      </c>
      <c r="AZ42" s="34">
        <v>0.40199496603743601</v>
      </c>
      <c r="BA42" s="34">
        <v>0.20568610594511599</v>
      </c>
      <c r="BB42" s="34">
        <v>0.366754608506482</v>
      </c>
      <c r="BC42" s="34">
        <v>7.4487504740242794E-2</v>
      </c>
      <c r="BD42" s="34">
        <v>0.15507473862045101</v>
      </c>
      <c r="BE42" s="34">
        <v>0.34186875286455998</v>
      </c>
      <c r="BF42" s="34">
        <v>-10.4120407388014</v>
      </c>
    </row>
    <row r="43" spans="3:58" ht="21" x14ac:dyDescent="0.5">
      <c r="J43" s="7"/>
      <c r="T43" s="34" t="s">
        <v>588</v>
      </c>
      <c r="U43" s="34">
        <v>2</v>
      </c>
      <c r="V43" s="34">
        <v>10</v>
      </c>
      <c r="W43" s="34">
        <v>5.0251714092400004</v>
      </c>
      <c r="X43" s="34">
        <v>0.15546804347333301</v>
      </c>
      <c r="Y43" s="34">
        <v>0.11029851026</v>
      </c>
      <c r="Z43" s="34" t="s">
        <v>207</v>
      </c>
      <c r="AA43" s="34">
        <v>-4.3289141566666502E-2</v>
      </c>
      <c r="AB43" s="34">
        <v>5.4995420066666599E-2</v>
      </c>
      <c r="AC43" s="34" t="s">
        <v>207</v>
      </c>
      <c r="AD43" s="34">
        <v>10</v>
      </c>
      <c r="AE43" s="34">
        <v>0.100875855922402</v>
      </c>
      <c r="AF43" s="34">
        <v>0.10146200760707599</v>
      </c>
      <c r="AG43" s="34">
        <v>9.16347538565873E-2</v>
      </c>
      <c r="AH43" s="34" t="s">
        <v>207</v>
      </c>
      <c r="AI43" s="34">
        <v>8.0765322861810707E-2</v>
      </c>
      <c r="AJ43" s="34">
        <v>8.0765322861810707E-2</v>
      </c>
      <c r="AK43" s="34" t="s">
        <v>207</v>
      </c>
      <c r="AL43" s="34">
        <v>10</v>
      </c>
      <c r="AM43" s="34">
        <v>49.815402935521</v>
      </c>
      <c r="AN43" s="34">
        <v>1.5322784078489899</v>
      </c>
      <c r="AO43" s="34">
        <v>1.2036755228548199</v>
      </c>
      <c r="AP43" s="34" t="s">
        <v>207</v>
      </c>
      <c r="AQ43" s="34">
        <v>-0.53598673332531799</v>
      </c>
      <c r="AR43" s="34">
        <v>0.68092862280466204</v>
      </c>
      <c r="AS43" s="34" t="s">
        <v>207</v>
      </c>
      <c r="AT43" s="34">
        <v>10</v>
      </c>
      <c r="AU43" s="53">
        <v>4.45057851687118E-18</v>
      </c>
      <c r="AV43" s="34">
        <v>0.14627066474081701</v>
      </c>
      <c r="AW43" s="34">
        <v>0.247367465211626</v>
      </c>
      <c r="AX43" s="34" t="s">
        <v>207</v>
      </c>
      <c r="AY43" s="34">
        <v>0.59982631077265203</v>
      </c>
      <c r="AZ43" s="34">
        <v>0.50629303693878702</v>
      </c>
      <c r="BA43" s="34" t="s">
        <v>207</v>
      </c>
      <c r="BB43" s="34">
        <v>0.24326416347838001</v>
      </c>
      <c r="BC43" s="34">
        <v>4.1467940405947999E-2</v>
      </c>
      <c r="BD43" s="34">
        <v>0.15781680110836399</v>
      </c>
      <c r="BE43" s="34">
        <v>0.34915715931920899</v>
      </c>
      <c r="BF43" s="34">
        <v>-10.848916334281</v>
      </c>
    </row>
    <row r="44" spans="3:58" ht="21" x14ac:dyDescent="0.5">
      <c r="J44" s="46" t="s">
        <v>381</v>
      </c>
      <c r="T44" s="34" t="s">
        <v>589</v>
      </c>
      <c r="U44" s="34">
        <v>3</v>
      </c>
      <c r="V44" s="34">
        <v>9</v>
      </c>
      <c r="W44" s="34">
        <v>4.8675172210018802</v>
      </c>
      <c r="X44" s="34">
        <v>0.15640414560892399</v>
      </c>
      <c r="Y44" s="34">
        <v>0.126321661100364</v>
      </c>
      <c r="Z44" s="34">
        <v>2.1275048536143698E-3</v>
      </c>
      <c r="AA44" s="34">
        <v>-2.2561165707166601E-2</v>
      </c>
      <c r="AB44" s="34">
        <v>5.8277856126528797E-2</v>
      </c>
      <c r="AC44" s="34" t="s">
        <v>207</v>
      </c>
      <c r="AD44" s="34">
        <v>9</v>
      </c>
      <c r="AE44" s="34">
        <v>0.21180497753348901</v>
      </c>
      <c r="AF44" s="34">
        <v>0.102426331231923</v>
      </c>
      <c r="AG44" s="34">
        <v>9.4406570916259799E-2</v>
      </c>
      <c r="AH44" s="34">
        <v>2.50625866599654E-3</v>
      </c>
      <c r="AI44" s="34">
        <v>8.5106370149885494E-2</v>
      </c>
      <c r="AJ44" s="34">
        <v>8.1619861454142101E-2</v>
      </c>
      <c r="AK44" s="34" t="s">
        <v>207</v>
      </c>
      <c r="AL44" s="34">
        <v>9</v>
      </c>
      <c r="AM44" s="34">
        <v>22.981127628279001</v>
      </c>
      <c r="AN44" s="34">
        <v>1.5269915824162399</v>
      </c>
      <c r="AO44" s="34">
        <v>1.3380600510573999</v>
      </c>
      <c r="AP44" s="34">
        <v>0.84887680688315104</v>
      </c>
      <c r="AQ44" s="34">
        <v>-0.26509373701913103</v>
      </c>
      <c r="AR44" s="34">
        <v>0.71401562178921496</v>
      </c>
      <c r="AS44" s="34" t="s">
        <v>207</v>
      </c>
      <c r="AT44" s="34">
        <v>9</v>
      </c>
      <c r="AU44" s="53">
        <v>1.6227489235471101E-12</v>
      </c>
      <c r="AV44" s="34">
        <v>0.14903555142949701</v>
      </c>
      <c r="AW44" s="34">
        <v>0.20220561674172</v>
      </c>
      <c r="AX44" s="34">
        <v>0.41023041584736297</v>
      </c>
      <c r="AY44" s="34">
        <v>0.79480054484705498</v>
      </c>
      <c r="AZ44" s="34">
        <v>0.48695195834076399</v>
      </c>
      <c r="BA44" s="34" t="s">
        <v>207</v>
      </c>
      <c r="BB44" s="34">
        <v>0.280307352360472</v>
      </c>
      <c r="BC44" s="34">
        <v>2.3274263917783401E-2</v>
      </c>
      <c r="BD44" s="34">
        <v>0.159307502888581</v>
      </c>
      <c r="BE44" s="34">
        <v>0.40783934116588999</v>
      </c>
      <c r="BF44" s="34">
        <v>-9.8527161131084107</v>
      </c>
    </row>
    <row r="45" spans="3:58" ht="19" thickBot="1" x14ac:dyDescent="0.5">
      <c r="D45" s="40" t="s">
        <v>210</v>
      </c>
      <c r="J45" s="7"/>
    </row>
    <row r="46" spans="3:58" ht="14.5" customHeight="1" x14ac:dyDescent="0.35">
      <c r="D46" s="242" t="s">
        <v>594</v>
      </c>
      <c r="E46" s="243"/>
      <c r="F46" s="243"/>
      <c r="G46" s="243"/>
      <c r="H46" s="244"/>
      <c r="J46" s="7"/>
    </row>
    <row r="47" spans="3:58" x14ac:dyDescent="0.35">
      <c r="D47" s="245"/>
      <c r="E47" s="246"/>
      <c r="F47" s="246"/>
      <c r="G47" s="246"/>
      <c r="H47" s="247"/>
      <c r="J47" s="7"/>
    </row>
    <row r="48" spans="3:58" x14ac:dyDescent="0.35">
      <c r="D48" s="245"/>
      <c r="E48" s="246"/>
      <c r="F48" s="246"/>
      <c r="G48" s="246"/>
      <c r="H48" s="247"/>
      <c r="J48" s="7"/>
    </row>
    <row r="49" spans="4:8" x14ac:dyDescent="0.35">
      <c r="D49" s="245"/>
      <c r="E49" s="246"/>
      <c r="F49" s="246"/>
      <c r="G49" s="246"/>
      <c r="H49" s="247"/>
    </row>
    <row r="50" spans="4:8" x14ac:dyDescent="0.35">
      <c r="D50" s="245"/>
      <c r="E50" s="246"/>
      <c r="F50" s="246"/>
      <c r="G50" s="246"/>
      <c r="H50" s="247"/>
    </row>
    <row r="51" spans="4:8" x14ac:dyDescent="0.35">
      <c r="D51" s="245"/>
      <c r="E51" s="246"/>
      <c r="F51" s="246"/>
      <c r="G51" s="246"/>
      <c r="H51" s="247"/>
    </row>
    <row r="52" spans="4:8" x14ac:dyDescent="0.35">
      <c r="D52" s="245"/>
      <c r="E52" s="246"/>
      <c r="F52" s="246"/>
      <c r="G52" s="246"/>
      <c r="H52" s="247"/>
    </row>
    <row r="53" spans="4:8" ht="14.5" customHeight="1" x14ac:dyDescent="0.35">
      <c r="D53" s="245"/>
      <c r="E53" s="246"/>
      <c r="F53" s="246"/>
      <c r="G53" s="246"/>
      <c r="H53" s="247"/>
    </row>
    <row r="54" spans="4:8" x14ac:dyDescent="0.35">
      <c r="D54" s="245"/>
      <c r="E54" s="246"/>
      <c r="F54" s="246"/>
      <c r="G54" s="246"/>
      <c r="H54" s="247"/>
    </row>
    <row r="55" spans="4:8" x14ac:dyDescent="0.35">
      <c r="D55" s="245"/>
      <c r="E55" s="246"/>
      <c r="F55" s="246"/>
      <c r="G55" s="246"/>
      <c r="H55" s="247"/>
    </row>
    <row r="56" spans="4:8" x14ac:dyDescent="0.35">
      <c r="D56" s="245"/>
      <c r="E56" s="246"/>
      <c r="F56" s="246"/>
      <c r="G56" s="246"/>
      <c r="H56" s="247"/>
    </row>
    <row r="57" spans="4:8" x14ac:dyDescent="0.35">
      <c r="D57" s="245"/>
      <c r="E57" s="246"/>
      <c r="F57" s="246"/>
      <c r="G57" s="246"/>
      <c r="H57" s="247"/>
    </row>
    <row r="58" spans="4:8" x14ac:dyDescent="0.35">
      <c r="D58" s="245"/>
      <c r="E58" s="246"/>
      <c r="F58" s="246"/>
      <c r="G58" s="246"/>
      <c r="H58" s="247"/>
    </row>
    <row r="59" spans="4:8" x14ac:dyDescent="0.35">
      <c r="D59" s="245"/>
      <c r="E59" s="246"/>
      <c r="F59" s="246"/>
      <c r="G59" s="246"/>
      <c r="H59" s="247"/>
    </row>
    <row r="60" spans="4:8" x14ac:dyDescent="0.35">
      <c r="D60" s="245"/>
      <c r="E60" s="246"/>
      <c r="F60" s="246"/>
      <c r="G60" s="246"/>
      <c r="H60" s="247"/>
    </row>
    <row r="61" spans="4:8" x14ac:dyDescent="0.35">
      <c r="D61" s="245"/>
      <c r="E61" s="246"/>
      <c r="F61" s="246"/>
      <c r="G61" s="246"/>
      <c r="H61" s="247"/>
    </row>
    <row r="62" spans="4:8" x14ac:dyDescent="0.35">
      <c r="D62" s="245"/>
      <c r="E62" s="246"/>
      <c r="F62" s="246"/>
      <c r="G62" s="246"/>
      <c r="H62" s="247"/>
    </row>
    <row r="63" spans="4:8" x14ac:dyDescent="0.35">
      <c r="D63" s="245"/>
      <c r="E63" s="246"/>
      <c r="F63" s="246"/>
      <c r="G63" s="246"/>
      <c r="H63" s="247"/>
    </row>
    <row r="64" spans="4:8" x14ac:dyDescent="0.35">
      <c r="D64" s="245"/>
      <c r="E64" s="246"/>
      <c r="F64" s="246"/>
      <c r="G64" s="246"/>
      <c r="H64" s="247"/>
    </row>
    <row r="65" spans="4:8" x14ac:dyDescent="0.35">
      <c r="D65" s="245"/>
      <c r="E65" s="246"/>
      <c r="F65" s="246"/>
      <c r="G65" s="246"/>
      <c r="H65" s="247"/>
    </row>
    <row r="66" spans="4:8" ht="15" thickBot="1" x14ac:dyDescent="0.4">
      <c r="D66" s="248"/>
      <c r="E66" s="249"/>
      <c r="F66" s="249"/>
      <c r="G66" s="249"/>
      <c r="H66" s="250"/>
    </row>
  </sheetData>
  <mergeCells count="4">
    <mergeCell ref="C26:H42"/>
    <mergeCell ref="J26:P29"/>
    <mergeCell ref="D46:H66"/>
    <mergeCell ref="J32:P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zoomScale="72" zoomScaleNormal="55" workbookViewId="0">
      <selection activeCell="J16" sqref="J16:P19"/>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63" t="s">
        <v>175</v>
      </c>
      <c r="D16" s="64"/>
      <c r="E16" s="64"/>
      <c r="F16" s="64"/>
      <c r="G16" s="64"/>
      <c r="H16" s="65"/>
      <c r="J16" s="90" t="s">
        <v>362</v>
      </c>
      <c r="K16" s="91"/>
      <c r="L16" s="91"/>
      <c r="M16" s="91"/>
      <c r="N16" s="91"/>
      <c r="O16" s="91"/>
      <c r="P16" s="92"/>
    </row>
    <row r="17" spans="3:50" ht="30.5" customHeight="1" x14ac:dyDescent="0.35">
      <c r="C17" s="66"/>
      <c r="D17" s="67"/>
      <c r="E17" s="67"/>
      <c r="F17" s="67"/>
      <c r="G17" s="67"/>
      <c r="H17" s="68"/>
      <c r="J17" s="93"/>
      <c r="K17" s="54"/>
      <c r="L17" s="54"/>
      <c r="M17" s="54"/>
      <c r="N17" s="54"/>
      <c r="O17" s="54"/>
      <c r="P17" s="94"/>
    </row>
    <row r="18" spans="3:50" ht="47.5" customHeight="1" x14ac:dyDescent="0.35">
      <c r="C18" s="66"/>
      <c r="D18" s="67"/>
      <c r="E18" s="67"/>
      <c r="F18" s="67"/>
      <c r="G18" s="67"/>
      <c r="H18" s="68"/>
      <c r="J18" s="93"/>
      <c r="K18" s="54"/>
      <c r="L18" s="54"/>
      <c r="M18" s="54"/>
      <c r="N18" s="54"/>
      <c r="O18" s="54"/>
      <c r="P18" s="94"/>
    </row>
    <row r="19" spans="3:50" ht="85.5" customHeight="1" thickBot="1" x14ac:dyDescent="0.4">
      <c r="C19" s="66"/>
      <c r="D19" s="67"/>
      <c r="E19" s="67"/>
      <c r="F19" s="67"/>
      <c r="G19" s="67"/>
      <c r="H19" s="68"/>
      <c r="J19" s="95"/>
      <c r="K19" s="96"/>
      <c r="L19" s="96"/>
      <c r="M19" s="96"/>
      <c r="N19" s="96"/>
      <c r="O19" s="96"/>
      <c r="P19" s="97"/>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66"/>
      <c r="D20" s="67"/>
      <c r="E20" s="67"/>
      <c r="F20" s="67"/>
      <c r="G20" s="67"/>
      <c r="H20" s="68"/>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66"/>
      <c r="D21" s="67"/>
      <c r="E21" s="67"/>
      <c r="F21" s="67"/>
      <c r="G21" s="67"/>
      <c r="H21" s="68"/>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66"/>
      <c r="D22" s="67"/>
      <c r="E22" s="67"/>
      <c r="F22" s="67"/>
      <c r="G22" s="67"/>
      <c r="H22" s="68"/>
      <c r="J22" s="72" t="s">
        <v>369</v>
      </c>
      <c r="K22" s="73"/>
      <c r="L22" s="73"/>
      <c r="M22" s="73"/>
      <c r="N22" s="73"/>
      <c r="O22" s="73"/>
      <c r="P22" s="74"/>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66"/>
      <c r="D23" s="67"/>
      <c r="E23" s="67"/>
      <c r="F23" s="67"/>
      <c r="G23" s="67"/>
      <c r="H23" s="68"/>
      <c r="J23" s="75"/>
      <c r="K23" s="76"/>
      <c r="L23" s="76"/>
      <c r="M23" s="76"/>
      <c r="N23" s="76"/>
      <c r="O23" s="76"/>
      <c r="P23" s="77"/>
    </row>
    <row r="24" spans="3:50" x14ac:dyDescent="0.35">
      <c r="C24" s="66"/>
      <c r="D24" s="67"/>
      <c r="E24" s="67"/>
      <c r="F24" s="67"/>
      <c r="G24" s="67"/>
      <c r="H24" s="68"/>
      <c r="J24" s="75"/>
      <c r="K24" s="76"/>
      <c r="L24" s="76"/>
      <c r="M24" s="76"/>
      <c r="N24" s="76"/>
      <c r="O24" s="76"/>
      <c r="P24" s="77"/>
    </row>
    <row r="25" spans="3:50" x14ac:dyDescent="0.35">
      <c r="C25" s="66"/>
      <c r="D25" s="67"/>
      <c r="E25" s="67"/>
      <c r="F25" s="67"/>
      <c r="G25" s="67"/>
      <c r="H25" s="68"/>
      <c r="J25" s="75"/>
      <c r="K25" s="76"/>
      <c r="L25" s="76"/>
      <c r="M25" s="76"/>
      <c r="N25" s="76"/>
      <c r="O25" s="76"/>
      <c r="P25" s="77"/>
    </row>
    <row r="26" spans="3:50" ht="15" thickBot="1" x14ac:dyDescent="0.4">
      <c r="C26" s="66"/>
      <c r="D26" s="67"/>
      <c r="E26" s="67"/>
      <c r="F26" s="67"/>
      <c r="G26" s="67"/>
      <c r="H26" s="68"/>
      <c r="J26" s="78"/>
      <c r="K26" s="79"/>
      <c r="L26" s="79"/>
      <c r="M26" s="79"/>
      <c r="N26" s="79"/>
      <c r="O26" s="79"/>
      <c r="P26" s="80"/>
    </row>
    <row r="27" spans="3:50" x14ac:dyDescent="0.35">
      <c r="C27" s="66"/>
      <c r="D27" s="67"/>
      <c r="E27" s="67"/>
      <c r="F27" s="67"/>
      <c r="G27" s="67"/>
      <c r="H27" s="68"/>
    </row>
    <row r="28" spans="3:50" x14ac:dyDescent="0.35">
      <c r="C28" s="66"/>
      <c r="D28" s="67"/>
      <c r="E28" s="67"/>
      <c r="F28" s="67"/>
      <c r="G28" s="67"/>
      <c r="H28" s="68"/>
    </row>
    <row r="29" spans="3:50" x14ac:dyDescent="0.35">
      <c r="C29" s="66"/>
      <c r="D29" s="67"/>
      <c r="E29" s="67"/>
      <c r="F29" s="67"/>
      <c r="G29" s="67"/>
      <c r="H29" s="68"/>
    </row>
    <row r="30" spans="3:50" x14ac:dyDescent="0.35">
      <c r="C30" s="66"/>
      <c r="D30" s="67"/>
      <c r="E30" s="67"/>
      <c r="F30" s="67"/>
      <c r="G30" s="67"/>
      <c r="H30" s="68"/>
      <c r="J30" s="46" t="s">
        <v>363</v>
      </c>
      <c r="Q30" t="s">
        <v>386</v>
      </c>
    </row>
    <row r="31" spans="3:50" x14ac:dyDescent="0.35">
      <c r="C31" s="66"/>
      <c r="D31" s="67"/>
      <c r="E31" s="67"/>
      <c r="F31" s="67"/>
      <c r="G31" s="67"/>
      <c r="H31" s="68"/>
    </row>
    <row r="32" spans="3:50" ht="15" thickBot="1" x14ac:dyDescent="0.4">
      <c r="C32" s="69"/>
      <c r="D32" s="70"/>
      <c r="E32" s="70"/>
      <c r="F32" s="70"/>
      <c r="G32" s="70"/>
      <c r="H32" s="71"/>
      <c r="J32" s="39" t="s">
        <v>380</v>
      </c>
    </row>
    <row r="34" spans="4:10" x14ac:dyDescent="0.35">
      <c r="J34" s="39" t="s">
        <v>381</v>
      </c>
    </row>
    <row r="35" spans="4:10" ht="19" thickBot="1" x14ac:dyDescent="0.5">
      <c r="D35" s="40" t="s">
        <v>210</v>
      </c>
    </row>
    <row r="36" spans="4:10" ht="14.5" customHeight="1" x14ac:dyDescent="0.35">
      <c r="D36" s="81" t="s">
        <v>223</v>
      </c>
      <c r="E36" s="82"/>
      <c r="F36" s="82"/>
      <c r="G36" s="82"/>
      <c r="H36" s="83"/>
      <c r="J36" t="s">
        <v>382</v>
      </c>
    </row>
    <row r="37" spans="4:10" x14ac:dyDescent="0.35">
      <c r="D37" s="84"/>
      <c r="E37" s="85"/>
      <c r="F37" s="85"/>
      <c r="G37" s="85"/>
      <c r="H37" s="86"/>
    </row>
    <row r="38" spans="4:10" x14ac:dyDescent="0.35">
      <c r="D38" s="84"/>
      <c r="E38" s="85"/>
      <c r="F38" s="85"/>
      <c r="G38" s="85"/>
      <c r="H38" s="86"/>
      <c r="J38" t="s">
        <v>379</v>
      </c>
    </row>
    <row r="39" spans="4:10" x14ac:dyDescent="0.35">
      <c r="D39" s="84"/>
      <c r="E39" s="85"/>
      <c r="F39" s="85"/>
      <c r="G39" s="85"/>
      <c r="H39" s="86"/>
    </row>
    <row r="40" spans="4:10" x14ac:dyDescent="0.35">
      <c r="D40" s="84"/>
      <c r="E40" s="85"/>
      <c r="F40" s="85"/>
      <c r="G40" s="85"/>
      <c r="H40" s="86"/>
    </row>
    <row r="41" spans="4:10" x14ac:dyDescent="0.35">
      <c r="D41" s="84"/>
      <c r="E41" s="85"/>
      <c r="F41" s="85"/>
      <c r="G41" s="85"/>
      <c r="H41" s="86"/>
    </row>
    <row r="42" spans="4:10" x14ac:dyDescent="0.35">
      <c r="D42" s="84"/>
      <c r="E42" s="85"/>
      <c r="F42" s="85"/>
      <c r="G42" s="85"/>
      <c r="H42" s="86"/>
    </row>
    <row r="43" spans="4:10" ht="14.5" customHeight="1" x14ac:dyDescent="0.35">
      <c r="D43" s="84"/>
      <c r="E43" s="85"/>
      <c r="F43" s="85"/>
      <c r="G43" s="85"/>
      <c r="H43" s="86"/>
    </row>
    <row r="44" spans="4:10" x14ac:dyDescent="0.35">
      <c r="D44" s="84"/>
      <c r="E44" s="85"/>
      <c r="F44" s="85"/>
      <c r="G44" s="85"/>
      <c r="H44" s="86"/>
    </row>
    <row r="45" spans="4:10" x14ac:dyDescent="0.35">
      <c r="D45" s="84"/>
      <c r="E45" s="85"/>
      <c r="F45" s="85"/>
      <c r="G45" s="85"/>
      <c r="H45" s="86"/>
    </row>
    <row r="46" spans="4:10" x14ac:dyDescent="0.35">
      <c r="D46" s="84"/>
      <c r="E46" s="85"/>
      <c r="F46" s="85"/>
      <c r="G46" s="85"/>
      <c r="H46" s="86"/>
    </row>
    <row r="47" spans="4:10" x14ac:dyDescent="0.35">
      <c r="D47" s="84"/>
      <c r="E47" s="85"/>
      <c r="F47" s="85"/>
      <c r="G47" s="85"/>
      <c r="H47" s="86"/>
    </row>
    <row r="48" spans="4:10" x14ac:dyDescent="0.35">
      <c r="D48" s="84"/>
      <c r="E48" s="85"/>
      <c r="F48" s="85"/>
      <c r="G48" s="85"/>
      <c r="H48" s="86"/>
    </row>
    <row r="49" spans="4:8" x14ac:dyDescent="0.35">
      <c r="D49" s="84"/>
      <c r="E49" s="85"/>
      <c r="F49" s="85"/>
      <c r="G49" s="85"/>
      <c r="H49" s="86"/>
    </row>
    <row r="50" spans="4:8" x14ac:dyDescent="0.35">
      <c r="D50" s="84"/>
      <c r="E50" s="85"/>
      <c r="F50" s="85"/>
      <c r="G50" s="85"/>
      <c r="H50" s="86"/>
    </row>
    <row r="51" spans="4:8" x14ac:dyDescent="0.35">
      <c r="D51" s="84"/>
      <c r="E51" s="85"/>
      <c r="F51" s="85"/>
      <c r="G51" s="85"/>
      <c r="H51" s="86"/>
    </row>
    <row r="52" spans="4:8" x14ac:dyDescent="0.35">
      <c r="D52" s="84"/>
      <c r="E52" s="85"/>
      <c r="F52" s="85"/>
      <c r="G52" s="85"/>
      <c r="H52" s="86"/>
    </row>
    <row r="53" spans="4:8" x14ac:dyDescent="0.35">
      <c r="D53" s="84"/>
      <c r="E53" s="85"/>
      <c r="F53" s="85"/>
      <c r="G53" s="85"/>
      <c r="H53" s="86"/>
    </row>
    <row r="54" spans="4:8" x14ac:dyDescent="0.35">
      <c r="D54" s="84"/>
      <c r="E54" s="85"/>
      <c r="F54" s="85"/>
      <c r="G54" s="85"/>
      <c r="H54" s="86"/>
    </row>
    <row r="55" spans="4:8" x14ac:dyDescent="0.35">
      <c r="D55" s="84"/>
      <c r="E55" s="85"/>
      <c r="F55" s="85"/>
      <c r="G55" s="85"/>
      <c r="H55" s="86"/>
    </row>
    <row r="56" spans="4:8" ht="15" thickBot="1" x14ac:dyDescent="0.4">
      <c r="D56" s="87"/>
      <c r="E56" s="88"/>
      <c r="F56" s="88"/>
      <c r="G56" s="88"/>
      <c r="H56" s="89"/>
    </row>
  </sheetData>
  <mergeCells count="4">
    <mergeCell ref="C16:H32"/>
    <mergeCell ref="J22:P26"/>
    <mergeCell ref="D36:H56"/>
    <mergeCell ref="J16:P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A7" zoomScale="85" zoomScaleNormal="36" workbookViewId="0">
      <selection activeCell="F22" sqref="F22"/>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07" t="s">
        <v>280</v>
      </c>
      <c r="C25" s="108"/>
      <c r="D25" s="108"/>
      <c r="E25" s="108"/>
      <c r="F25" s="108"/>
      <c r="G25" s="108"/>
      <c r="H25" s="108"/>
      <c r="I25" s="109"/>
      <c r="J25" s="72" t="s">
        <v>366</v>
      </c>
      <c r="K25" s="73"/>
      <c r="L25" s="73"/>
      <c r="M25" s="73"/>
      <c r="N25" s="73"/>
      <c r="O25" s="73"/>
      <c r="P25" s="74"/>
    </row>
    <row r="26" spans="2:17" x14ac:dyDescent="0.35">
      <c r="B26" s="110"/>
      <c r="C26" s="62"/>
      <c r="D26" s="62"/>
      <c r="E26" s="62"/>
      <c r="F26" s="62"/>
      <c r="G26" s="62"/>
      <c r="H26" s="62"/>
      <c r="I26" s="111"/>
      <c r="J26" s="75"/>
      <c r="K26" s="76"/>
      <c r="L26" s="76"/>
      <c r="M26" s="76"/>
      <c r="N26" s="76"/>
      <c r="O26" s="76"/>
      <c r="P26" s="77"/>
    </row>
    <row r="27" spans="2:17" x14ac:dyDescent="0.35">
      <c r="B27" s="110"/>
      <c r="C27" s="62"/>
      <c r="D27" s="62"/>
      <c r="E27" s="62"/>
      <c r="F27" s="62"/>
      <c r="G27" s="62"/>
      <c r="H27" s="62"/>
      <c r="I27" s="111"/>
      <c r="J27" s="75"/>
      <c r="K27" s="76"/>
      <c r="L27" s="76"/>
      <c r="M27" s="76"/>
      <c r="N27" s="76"/>
      <c r="O27" s="76"/>
      <c r="P27" s="77"/>
    </row>
    <row r="28" spans="2:17" ht="41.5" customHeight="1" x14ac:dyDescent="0.35">
      <c r="B28" s="110"/>
      <c r="C28" s="62"/>
      <c r="D28" s="62"/>
      <c r="E28" s="62"/>
      <c r="F28" s="62"/>
      <c r="G28" s="62"/>
      <c r="H28" s="62"/>
      <c r="I28" s="111"/>
      <c r="J28" s="75"/>
      <c r="K28" s="76"/>
      <c r="L28" s="76"/>
      <c r="M28" s="76"/>
      <c r="N28" s="76"/>
      <c r="O28" s="76"/>
      <c r="P28" s="77"/>
    </row>
    <row r="29" spans="2:17" ht="15" thickBot="1" x14ac:dyDescent="0.4">
      <c r="B29" s="110"/>
      <c r="C29" s="62"/>
      <c r="D29" s="62"/>
      <c r="E29" s="62"/>
      <c r="F29" s="62"/>
      <c r="G29" s="62"/>
      <c r="H29" s="62"/>
      <c r="I29" s="111"/>
      <c r="J29" s="78"/>
      <c r="K29" s="79"/>
      <c r="L29" s="79"/>
      <c r="M29" s="79"/>
      <c r="N29" s="79"/>
      <c r="O29" s="79"/>
      <c r="P29" s="80"/>
    </row>
    <row r="30" spans="2:17" ht="14.5" customHeight="1" x14ac:dyDescent="0.35">
      <c r="B30" s="110"/>
      <c r="C30" s="62"/>
      <c r="D30" s="62"/>
      <c r="E30" s="62"/>
      <c r="F30" s="62"/>
      <c r="G30" s="62"/>
      <c r="H30" s="62"/>
      <c r="I30" s="111"/>
      <c r="J30" s="43"/>
      <c r="K30" s="37"/>
      <c r="L30" s="36"/>
      <c r="M30" s="36"/>
      <c r="N30" s="36"/>
      <c r="O30" s="36"/>
      <c r="P30" s="36"/>
      <c r="Q30" s="36"/>
    </row>
    <row r="31" spans="2:17" x14ac:dyDescent="0.35">
      <c r="B31" s="110"/>
      <c r="C31" s="62"/>
      <c r="D31" s="62"/>
      <c r="E31" s="62"/>
      <c r="F31" s="62"/>
      <c r="G31" s="62"/>
      <c r="H31" s="62"/>
      <c r="I31" s="111"/>
      <c r="J31" s="43"/>
      <c r="K31" s="36"/>
      <c r="L31" s="36"/>
      <c r="M31" s="36"/>
      <c r="N31" s="36"/>
      <c r="O31" s="36"/>
      <c r="P31" s="36"/>
      <c r="Q31" s="36"/>
    </row>
    <row r="32" spans="2:17" x14ac:dyDescent="0.35">
      <c r="B32" s="110"/>
      <c r="C32" s="62"/>
      <c r="D32" s="62"/>
      <c r="E32" s="62"/>
      <c r="F32" s="62"/>
      <c r="G32" s="62"/>
      <c r="H32" s="62"/>
      <c r="I32" s="111"/>
      <c r="J32" s="43"/>
      <c r="K32" s="36"/>
      <c r="L32" s="36"/>
      <c r="M32" s="36"/>
      <c r="N32" s="36"/>
      <c r="O32" s="36"/>
      <c r="P32" s="36"/>
      <c r="Q32" s="36"/>
    </row>
    <row r="33" spans="2:17" x14ac:dyDescent="0.35">
      <c r="B33" s="110"/>
      <c r="C33" s="62"/>
      <c r="D33" s="62"/>
      <c r="E33" s="62"/>
      <c r="F33" s="62"/>
      <c r="G33" s="62"/>
      <c r="H33" s="62"/>
      <c r="I33" s="111"/>
      <c r="J33" s="43"/>
      <c r="K33" s="36"/>
      <c r="L33" s="36"/>
      <c r="M33" s="36"/>
      <c r="N33" s="36"/>
      <c r="O33" s="36"/>
      <c r="P33" s="36"/>
      <c r="Q33" s="36"/>
    </row>
    <row r="34" spans="2:17" x14ac:dyDescent="0.35">
      <c r="B34" s="110"/>
      <c r="C34" s="62"/>
      <c r="D34" s="62"/>
      <c r="E34" s="62"/>
      <c r="F34" s="62"/>
      <c r="G34" s="62"/>
      <c r="H34" s="62"/>
      <c r="I34" s="111"/>
      <c r="J34" s="43"/>
      <c r="K34" s="36"/>
      <c r="L34" s="36"/>
      <c r="M34" s="36"/>
      <c r="N34" s="36"/>
      <c r="O34" s="36"/>
      <c r="P34" s="36"/>
      <c r="Q34" s="36"/>
    </row>
    <row r="35" spans="2:17" ht="15" thickBot="1" x14ac:dyDescent="0.4">
      <c r="B35" s="110"/>
      <c r="C35" s="62"/>
      <c r="D35" s="62"/>
      <c r="E35" s="62"/>
      <c r="F35" s="62"/>
      <c r="G35" s="62"/>
      <c r="H35" s="62"/>
      <c r="I35" s="111"/>
      <c r="J35" s="43"/>
      <c r="K35" s="36"/>
      <c r="L35" s="36"/>
      <c r="M35" s="36"/>
      <c r="N35" s="36"/>
      <c r="O35" s="36"/>
      <c r="P35" s="36"/>
      <c r="Q35" s="36"/>
    </row>
    <row r="36" spans="2:17" ht="269" customHeight="1" thickBot="1" x14ac:dyDescent="0.4">
      <c r="B36" s="112"/>
      <c r="C36" s="113"/>
      <c r="D36" s="113"/>
      <c r="E36" s="113"/>
      <c r="F36" s="113"/>
      <c r="G36" s="113"/>
      <c r="H36" s="113"/>
      <c r="I36" s="114"/>
      <c r="J36" s="43"/>
      <c r="K36" s="115" t="s">
        <v>281</v>
      </c>
      <c r="L36" s="116"/>
      <c r="M36" s="116"/>
      <c r="N36" s="116"/>
      <c r="O36" s="116"/>
      <c r="P36" s="116"/>
      <c r="Q36" s="117"/>
    </row>
    <row r="37" spans="2:17" ht="19" thickBot="1" x14ac:dyDescent="0.5">
      <c r="B37" s="40" t="s">
        <v>210</v>
      </c>
      <c r="D37"/>
    </row>
    <row r="38" spans="2:17" x14ac:dyDescent="0.35">
      <c r="B38" s="98" t="s">
        <v>224</v>
      </c>
      <c r="C38" s="99"/>
      <c r="D38" s="99"/>
      <c r="E38" s="100"/>
      <c r="J38" s="39" t="s">
        <v>383</v>
      </c>
    </row>
    <row r="39" spans="2:17" x14ac:dyDescent="0.35">
      <c r="B39" s="101"/>
      <c r="C39" s="102"/>
      <c r="D39" s="102"/>
      <c r="E39" s="103"/>
    </row>
    <row r="40" spans="2:17" x14ac:dyDescent="0.35">
      <c r="B40" s="101"/>
      <c r="C40" s="102"/>
      <c r="D40" s="102"/>
      <c r="E40" s="103"/>
      <c r="J40" s="39" t="s">
        <v>384</v>
      </c>
    </row>
    <row r="41" spans="2:17" x14ac:dyDescent="0.35">
      <c r="B41" s="101"/>
      <c r="C41" s="102"/>
      <c r="D41" s="102"/>
      <c r="E41" s="103"/>
    </row>
    <row r="42" spans="2:17" x14ac:dyDescent="0.35">
      <c r="B42" s="101"/>
      <c r="C42" s="102"/>
      <c r="D42" s="102"/>
      <c r="E42" s="103"/>
      <c r="J42" s="1" t="s">
        <v>391</v>
      </c>
    </row>
    <row r="43" spans="2:17" x14ac:dyDescent="0.35">
      <c r="B43" s="101"/>
      <c r="C43" s="102"/>
      <c r="D43" s="102"/>
      <c r="E43" s="103"/>
      <c r="J43" s="1"/>
    </row>
    <row r="44" spans="2:17" x14ac:dyDescent="0.35">
      <c r="B44" s="101"/>
      <c r="C44" s="102"/>
      <c r="D44" s="102"/>
      <c r="E44" s="103"/>
      <c r="J44" s="1" t="s">
        <v>392</v>
      </c>
    </row>
    <row r="45" spans="2:17" x14ac:dyDescent="0.35">
      <c r="B45" s="101"/>
      <c r="C45" s="102"/>
      <c r="D45" s="102"/>
      <c r="E45" s="103"/>
    </row>
    <row r="46" spans="2:17" x14ac:dyDescent="0.35">
      <c r="B46" s="101"/>
      <c r="C46" s="102"/>
      <c r="D46" s="102"/>
      <c r="E46" s="103"/>
    </row>
    <row r="47" spans="2:17" x14ac:dyDescent="0.35">
      <c r="B47" s="101"/>
      <c r="C47" s="102"/>
      <c r="D47" s="102"/>
      <c r="E47" s="103"/>
      <c r="J47" s="46" t="s">
        <v>385</v>
      </c>
    </row>
    <row r="48" spans="2:17" x14ac:dyDescent="0.35">
      <c r="B48" s="101"/>
      <c r="C48" s="102"/>
      <c r="D48" s="102"/>
      <c r="E48" s="103"/>
    </row>
    <row r="49" spans="2:60" x14ac:dyDescent="0.35">
      <c r="B49" s="101"/>
      <c r="C49" s="102"/>
      <c r="D49" s="102"/>
      <c r="E49" s="103"/>
      <c r="J49" s="46" t="s">
        <v>387</v>
      </c>
    </row>
    <row r="50" spans="2:60" x14ac:dyDescent="0.35">
      <c r="B50" s="101"/>
      <c r="C50" s="102"/>
      <c r="D50" s="102"/>
      <c r="E50" s="103"/>
    </row>
    <row r="51" spans="2:60" x14ac:dyDescent="0.35">
      <c r="B51" s="101"/>
      <c r="C51" s="102"/>
      <c r="D51" s="102"/>
      <c r="E51" s="103"/>
      <c r="J51" s="39" t="s">
        <v>388</v>
      </c>
    </row>
    <row r="52" spans="2:60" x14ac:dyDescent="0.35">
      <c r="B52" s="101"/>
      <c r="C52" s="102"/>
      <c r="D52" s="102"/>
      <c r="E52" s="103"/>
    </row>
    <row r="53" spans="2:60" x14ac:dyDescent="0.35">
      <c r="B53" s="101"/>
      <c r="C53" s="102"/>
      <c r="D53" s="102"/>
      <c r="E53" s="103"/>
      <c r="J53" s="39" t="s">
        <v>389</v>
      </c>
    </row>
    <row r="54" spans="2:60" x14ac:dyDescent="0.35">
      <c r="B54" s="101"/>
      <c r="C54" s="102"/>
      <c r="D54" s="102"/>
      <c r="E54" s="103"/>
    </row>
    <row r="55" spans="2:60" ht="15" thickBot="1" x14ac:dyDescent="0.4">
      <c r="B55" s="104"/>
      <c r="C55" s="105"/>
      <c r="D55" s="105"/>
      <c r="E55" s="106"/>
      <c r="J55" s="39" t="s">
        <v>390</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 customFormat="1" x14ac:dyDescent="0.35">
      <c r="D65" s="10"/>
      <c r="J65" s="1" t="s">
        <v>250</v>
      </c>
      <c r="K65" s="1">
        <v>4</v>
      </c>
      <c r="L65" s="1">
        <v>2</v>
      </c>
      <c r="M65" s="10">
        <v>-1.615</v>
      </c>
      <c r="N65" s="10">
        <v>2.2930000000000001</v>
      </c>
      <c r="O65" s="10">
        <v>0.43</v>
      </c>
      <c r="P65" s="10" t="s">
        <v>207</v>
      </c>
      <c r="Q65" s="10" t="s">
        <v>207</v>
      </c>
      <c r="R65" s="10">
        <v>3.9129999999999998</v>
      </c>
      <c r="S65" s="10">
        <v>3.5569999999999999</v>
      </c>
      <c r="T65" s="10">
        <v>1.972</v>
      </c>
      <c r="U65" s="10">
        <v>4.415</v>
      </c>
      <c r="V65" s="10">
        <v>1.0589999999999999</v>
      </c>
      <c r="W65" s="10">
        <v>2</v>
      </c>
      <c r="X65" s="10">
        <v>2.5129999999999999</v>
      </c>
      <c r="Y65" s="10">
        <v>2.2189999999999999</v>
      </c>
      <c r="Z65" s="10">
        <v>1.8680000000000001</v>
      </c>
      <c r="AA65" s="10" t="s">
        <v>207</v>
      </c>
      <c r="AB65" s="10" t="s">
        <v>207</v>
      </c>
      <c r="AC65" s="10">
        <v>1.776</v>
      </c>
      <c r="AD65" s="10">
        <v>1.4650000000000001</v>
      </c>
      <c r="AE65" s="10">
        <v>1.325</v>
      </c>
      <c r="AF65" s="10">
        <v>1.778</v>
      </c>
      <c r="AG65" s="10">
        <v>1.597</v>
      </c>
      <c r="AH65" s="1">
        <v>2</v>
      </c>
      <c r="AI65" s="1">
        <v>-0.64300000000000002</v>
      </c>
      <c r="AJ65" s="1">
        <v>1.034</v>
      </c>
      <c r="AK65" s="1">
        <v>0.23</v>
      </c>
      <c r="AL65" s="1" t="s">
        <v>207</v>
      </c>
      <c r="AM65" s="1" t="s">
        <v>207</v>
      </c>
      <c r="AN65" s="1">
        <v>2.2029999999999998</v>
      </c>
      <c r="AO65" s="1">
        <v>2.4289999999999998</v>
      </c>
      <c r="AP65" s="1">
        <v>1.4890000000000001</v>
      </c>
      <c r="AQ65" s="1">
        <v>2.4830000000000001</v>
      </c>
      <c r="AR65" s="1">
        <v>0.66300000000000003</v>
      </c>
      <c r="AS65" s="1">
        <v>2</v>
      </c>
      <c r="AT65" s="1">
        <v>0.53500000000000003</v>
      </c>
      <c r="AU65" s="1">
        <v>0.32600000000000001</v>
      </c>
      <c r="AV65" s="1">
        <v>0.82299999999999995</v>
      </c>
      <c r="AW65" s="1" t="s">
        <v>207</v>
      </c>
      <c r="AX65" s="1" t="s">
        <v>207</v>
      </c>
      <c r="AY65" s="1">
        <v>5.1999999999999998E-2</v>
      </c>
      <c r="AZ65" s="1">
        <v>3.5999999999999997E-2</v>
      </c>
      <c r="BA65" s="1">
        <v>0.16700000000000001</v>
      </c>
      <c r="BB65" s="1">
        <v>3.2000000000000001E-2</v>
      </c>
      <c r="BC65" s="1">
        <v>0.52200000000000002</v>
      </c>
      <c r="BD65" s="1">
        <v>0.745</v>
      </c>
      <c r="BE65" s="1">
        <v>0.56699999999999995</v>
      </c>
      <c r="BF65" s="1">
        <v>2.4910000000000001</v>
      </c>
      <c r="BG65" s="1">
        <v>2.1000000000000001E-2</v>
      </c>
      <c r="BH65" s="1">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24" zoomScale="84" zoomScaleNormal="55" workbookViewId="0">
      <selection activeCell="J22" sqref="J22"/>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464</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118" t="s">
        <v>310</v>
      </c>
      <c r="M19" s="119"/>
      <c r="N19" s="119"/>
      <c r="O19" s="119"/>
      <c r="P19" s="119"/>
      <c r="Q19" s="120"/>
    </row>
    <row r="20" spans="2:17" x14ac:dyDescent="0.35">
      <c r="L20" s="121"/>
      <c r="M20" s="122"/>
      <c r="N20" s="122"/>
      <c r="O20" s="122"/>
      <c r="P20" s="122"/>
      <c r="Q20" s="123"/>
    </row>
    <row r="21" spans="2:17" x14ac:dyDescent="0.35">
      <c r="D21"/>
      <c r="L21" s="121"/>
      <c r="M21" s="122"/>
      <c r="N21" s="122"/>
      <c r="O21" s="122"/>
      <c r="P21" s="122"/>
      <c r="Q21" s="123"/>
    </row>
    <row r="22" spans="2:17" ht="15" thickBot="1" x14ac:dyDescent="0.4">
      <c r="D22"/>
      <c r="L22" s="121"/>
      <c r="M22" s="122"/>
      <c r="N22" s="122"/>
      <c r="O22" s="122"/>
      <c r="P22" s="122"/>
      <c r="Q22" s="123"/>
    </row>
    <row r="23" spans="2:17" ht="46" customHeight="1" x14ac:dyDescent="1">
      <c r="B23" s="20" t="s">
        <v>151</v>
      </c>
      <c r="C23" s="118" t="s">
        <v>309</v>
      </c>
      <c r="D23" s="119"/>
      <c r="E23" s="119"/>
      <c r="F23" s="119"/>
      <c r="G23" s="119"/>
      <c r="H23" s="120"/>
      <c r="L23" s="121"/>
      <c r="M23" s="122"/>
      <c r="N23" s="122"/>
      <c r="O23" s="122"/>
      <c r="P23" s="122"/>
      <c r="Q23" s="123"/>
    </row>
    <row r="24" spans="2:17" x14ac:dyDescent="0.35">
      <c r="C24" s="121"/>
      <c r="D24" s="122"/>
      <c r="E24" s="122"/>
      <c r="F24" s="122"/>
      <c r="G24" s="122"/>
      <c r="H24" s="123"/>
      <c r="L24" s="121"/>
      <c r="M24" s="122"/>
      <c r="N24" s="122"/>
      <c r="O24" s="122"/>
      <c r="P24" s="122"/>
      <c r="Q24" s="123"/>
    </row>
    <row r="25" spans="2:17" x14ac:dyDescent="0.35">
      <c r="C25" s="121"/>
      <c r="D25" s="122"/>
      <c r="E25" s="122"/>
      <c r="F25" s="122"/>
      <c r="G25" s="122"/>
      <c r="H25" s="123"/>
      <c r="L25" s="121"/>
      <c r="M25" s="122"/>
      <c r="N25" s="122"/>
      <c r="O25" s="122"/>
      <c r="P25" s="122"/>
      <c r="Q25" s="123"/>
    </row>
    <row r="26" spans="2:17" x14ac:dyDescent="0.35">
      <c r="C26" s="121"/>
      <c r="D26" s="122"/>
      <c r="E26" s="122"/>
      <c r="F26" s="122"/>
      <c r="G26" s="122"/>
      <c r="H26" s="123"/>
      <c r="L26" s="121"/>
      <c r="M26" s="122"/>
      <c r="N26" s="122"/>
      <c r="O26" s="122"/>
      <c r="P26" s="122"/>
      <c r="Q26" s="123"/>
    </row>
    <row r="27" spans="2:17" x14ac:dyDescent="0.35">
      <c r="C27" s="121"/>
      <c r="D27" s="122"/>
      <c r="E27" s="122"/>
      <c r="F27" s="122"/>
      <c r="G27" s="122"/>
      <c r="H27" s="123"/>
      <c r="L27" s="121"/>
      <c r="M27" s="122"/>
      <c r="N27" s="122"/>
      <c r="O27" s="122"/>
      <c r="P27" s="122"/>
      <c r="Q27" s="123"/>
    </row>
    <row r="28" spans="2:17" x14ac:dyDescent="0.35">
      <c r="C28" s="121"/>
      <c r="D28" s="122"/>
      <c r="E28" s="122"/>
      <c r="F28" s="122"/>
      <c r="G28" s="122"/>
      <c r="H28" s="123"/>
      <c r="L28" s="121"/>
      <c r="M28" s="122"/>
      <c r="N28" s="122"/>
      <c r="O28" s="122"/>
      <c r="P28" s="122"/>
      <c r="Q28" s="123"/>
    </row>
    <row r="29" spans="2:17" x14ac:dyDescent="0.35">
      <c r="C29" s="121"/>
      <c r="D29" s="122"/>
      <c r="E29" s="122"/>
      <c r="F29" s="122"/>
      <c r="G29" s="122"/>
      <c r="H29" s="123"/>
      <c r="L29" s="121"/>
      <c r="M29" s="122"/>
      <c r="N29" s="122"/>
      <c r="O29" s="122"/>
      <c r="P29" s="122"/>
      <c r="Q29" s="123"/>
    </row>
    <row r="30" spans="2:17" x14ac:dyDescent="0.35">
      <c r="C30" s="121"/>
      <c r="D30" s="122"/>
      <c r="E30" s="122"/>
      <c r="F30" s="122"/>
      <c r="G30" s="122"/>
      <c r="H30" s="123"/>
      <c r="L30" s="121"/>
      <c r="M30" s="122"/>
      <c r="N30" s="122"/>
      <c r="O30" s="122"/>
      <c r="P30" s="122"/>
      <c r="Q30" s="123"/>
    </row>
    <row r="31" spans="2:17" ht="15" thickBot="1" x14ac:dyDescent="0.4">
      <c r="C31" s="121"/>
      <c r="D31" s="122"/>
      <c r="E31" s="122"/>
      <c r="F31" s="122"/>
      <c r="G31" s="122"/>
      <c r="H31" s="123"/>
      <c r="L31" s="124"/>
      <c r="M31" s="125"/>
      <c r="N31" s="125"/>
      <c r="O31" s="125"/>
      <c r="P31" s="125"/>
      <c r="Q31" s="126"/>
    </row>
    <row r="32" spans="2:17" x14ac:dyDescent="0.35">
      <c r="C32" s="121"/>
      <c r="D32" s="122"/>
      <c r="E32" s="122"/>
      <c r="F32" s="122"/>
      <c r="G32" s="122"/>
      <c r="H32" s="123"/>
    </row>
    <row r="33" spans="3:56" s="33" customFormat="1" ht="93.5" thickBot="1" x14ac:dyDescent="0.4">
      <c r="C33" s="121"/>
      <c r="D33" s="122"/>
      <c r="E33" s="122"/>
      <c r="F33" s="122"/>
      <c r="G33" s="122"/>
      <c r="H33" s="123"/>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121"/>
      <c r="D34" s="122"/>
      <c r="E34" s="122"/>
      <c r="F34" s="122"/>
      <c r="G34" s="122"/>
      <c r="H34" s="123"/>
      <c r="J34" s="136" t="s">
        <v>367</v>
      </c>
      <c r="K34" s="137"/>
      <c r="L34" s="137"/>
      <c r="M34" s="137"/>
      <c r="N34" s="137"/>
      <c r="O34" s="137"/>
      <c r="P34" s="138"/>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s="10" customFormat="1" ht="14.5" customHeight="1" x14ac:dyDescent="0.35">
      <c r="C35" s="121"/>
      <c r="D35" s="122"/>
      <c r="E35" s="122"/>
      <c r="F35" s="122"/>
      <c r="G35" s="122"/>
      <c r="H35" s="123"/>
      <c r="J35" s="139"/>
      <c r="K35" s="140"/>
      <c r="L35" s="140"/>
      <c r="M35" s="140"/>
      <c r="N35" s="140"/>
      <c r="O35" s="140"/>
      <c r="P35" s="141"/>
      <c r="R35" s="10" t="s">
        <v>295</v>
      </c>
      <c r="S35" s="10">
        <v>4</v>
      </c>
      <c r="T35" s="10">
        <v>1</v>
      </c>
      <c r="U35" s="10">
        <v>5.2779999999999996</v>
      </c>
      <c r="V35" s="10">
        <v>1.4970000000000001</v>
      </c>
      <c r="W35" s="10">
        <v>-8.1000000000000003E-2</v>
      </c>
      <c r="X35" s="10">
        <v>2.0739999999999998</v>
      </c>
      <c r="Y35" s="10">
        <v>5.7110000000000003</v>
      </c>
      <c r="Z35" s="10">
        <v>-6.2610000000000001</v>
      </c>
      <c r="AA35" s="10">
        <v>16.942</v>
      </c>
      <c r="AB35" s="10">
        <v>1</v>
      </c>
      <c r="AC35" s="10">
        <v>3.5539999999999998</v>
      </c>
      <c r="AD35" s="10">
        <v>4.6100000000000003</v>
      </c>
      <c r="AE35" s="10">
        <v>3.5419999999999998</v>
      </c>
      <c r="AF35" s="10">
        <v>2.827</v>
      </c>
      <c r="AG35" s="10">
        <v>3.4129999999999998</v>
      </c>
      <c r="AH35" s="10">
        <v>3.1120000000000001</v>
      </c>
      <c r="AI35" s="10">
        <v>6.1130000000000004</v>
      </c>
      <c r="AJ35" s="10">
        <v>1</v>
      </c>
      <c r="AK35" s="10">
        <v>1.4850000000000001</v>
      </c>
      <c r="AL35" s="10">
        <v>0.32500000000000001</v>
      </c>
      <c r="AM35" s="10">
        <v>-2.3E-2</v>
      </c>
      <c r="AN35" s="10">
        <v>0.73299999999999998</v>
      </c>
      <c r="AO35" s="10">
        <v>1.673</v>
      </c>
      <c r="AP35" s="10">
        <v>-2.012</v>
      </c>
      <c r="AQ35" s="10">
        <v>2.7719999999999998</v>
      </c>
      <c r="AR35" s="10">
        <v>1</v>
      </c>
      <c r="AS35" s="10">
        <v>0.16600000000000001</v>
      </c>
      <c r="AT35" s="10">
        <v>0.751</v>
      </c>
      <c r="AU35" s="10">
        <v>0.98199999999999998</v>
      </c>
      <c r="AV35" s="10">
        <v>0.47899999999999998</v>
      </c>
      <c r="AW35" s="10">
        <v>0.122</v>
      </c>
      <c r="AX35" s="10">
        <v>6.9000000000000006E-2</v>
      </c>
      <c r="AY35" s="10">
        <v>1.7999999999999999E-2</v>
      </c>
      <c r="AZ35" s="10">
        <v>0.63900000000000001</v>
      </c>
      <c r="BA35" s="10">
        <v>0.442</v>
      </c>
      <c r="BB35" s="10">
        <v>4.4290000000000003</v>
      </c>
      <c r="BC35" s="10">
        <v>4.3999999999999997E-2</v>
      </c>
      <c r="BD35" s="10">
        <v>111.79</v>
      </c>
    </row>
    <row r="36" spans="3:56" ht="14.5" customHeight="1" x14ac:dyDescent="0.35">
      <c r="C36" s="121"/>
      <c r="D36" s="122"/>
      <c r="E36" s="122"/>
      <c r="F36" s="122"/>
      <c r="G36" s="122"/>
      <c r="H36" s="123"/>
      <c r="J36" s="139"/>
      <c r="K36" s="140"/>
      <c r="L36" s="140"/>
      <c r="M36" s="140"/>
      <c r="N36" s="140"/>
      <c r="O36" s="140"/>
      <c r="P36" s="141"/>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121"/>
      <c r="D37" s="122"/>
      <c r="E37" s="122"/>
      <c r="F37" s="122"/>
      <c r="G37" s="122"/>
      <c r="H37" s="123"/>
      <c r="J37" s="139"/>
      <c r="K37" s="140"/>
      <c r="L37" s="140"/>
      <c r="M37" s="140"/>
      <c r="N37" s="140"/>
      <c r="O37" s="140"/>
      <c r="P37" s="141"/>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121"/>
      <c r="D38" s="122"/>
      <c r="E38" s="122"/>
      <c r="F38" s="122"/>
      <c r="G38" s="122"/>
      <c r="H38" s="123"/>
      <c r="J38" s="139"/>
      <c r="K38" s="140"/>
      <c r="L38" s="140"/>
      <c r="M38" s="140"/>
      <c r="N38" s="140"/>
      <c r="O38" s="140"/>
      <c r="P38" s="141"/>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121"/>
      <c r="D39" s="122"/>
      <c r="E39" s="122"/>
      <c r="F39" s="122"/>
      <c r="G39" s="122"/>
      <c r="H39" s="123"/>
      <c r="J39" s="139"/>
      <c r="K39" s="140"/>
      <c r="L39" s="140"/>
      <c r="M39" s="140"/>
      <c r="N39" s="140"/>
      <c r="O39" s="140"/>
      <c r="P39" s="141"/>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121"/>
      <c r="D40" s="122"/>
      <c r="E40" s="122"/>
      <c r="F40" s="122"/>
      <c r="G40" s="122"/>
      <c r="H40" s="123"/>
      <c r="J40" s="139"/>
      <c r="K40" s="140"/>
      <c r="L40" s="140"/>
      <c r="M40" s="140"/>
      <c r="N40" s="140"/>
      <c r="O40" s="140"/>
      <c r="P40" s="141"/>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121"/>
      <c r="D41" s="122"/>
      <c r="E41" s="122"/>
      <c r="F41" s="122"/>
      <c r="G41" s="122"/>
      <c r="H41" s="123"/>
      <c r="J41" s="139"/>
      <c r="K41" s="140"/>
      <c r="L41" s="140"/>
      <c r="M41" s="140"/>
      <c r="N41" s="140"/>
      <c r="O41" s="140"/>
      <c r="P41" s="141"/>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121"/>
      <c r="D42" s="122"/>
      <c r="E42" s="122"/>
      <c r="F42" s="122"/>
      <c r="G42" s="122"/>
      <c r="H42" s="123"/>
      <c r="J42" s="139"/>
      <c r="K42" s="140"/>
      <c r="L42" s="140"/>
      <c r="M42" s="140"/>
      <c r="N42" s="140"/>
      <c r="O42" s="140"/>
      <c r="P42" s="141"/>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24"/>
      <c r="D43" s="125"/>
      <c r="E43" s="125"/>
      <c r="F43" s="125"/>
      <c r="G43" s="125"/>
      <c r="H43" s="126"/>
      <c r="J43" s="142"/>
      <c r="K43" s="143"/>
      <c r="L43" s="143"/>
      <c r="M43" s="143"/>
      <c r="N43" s="143"/>
      <c r="O43" s="143"/>
      <c r="P43" s="144"/>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27" t="s">
        <v>282</v>
      </c>
      <c r="D50" s="128"/>
      <c r="E50" s="128"/>
      <c r="F50" s="128"/>
      <c r="G50" s="128"/>
      <c r="H50" s="129"/>
    </row>
    <row r="51" spans="3:10" x14ac:dyDescent="0.35">
      <c r="C51" s="130"/>
      <c r="D51" s="131"/>
      <c r="E51" s="131"/>
      <c r="F51" s="131"/>
      <c r="G51" s="131"/>
      <c r="H51" s="132"/>
      <c r="J51" s="39" t="s">
        <v>397</v>
      </c>
    </row>
    <row r="52" spans="3:10" x14ac:dyDescent="0.35">
      <c r="C52" s="130"/>
      <c r="D52" s="131"/>
      <c r="E52" s="131"/>
      <c r="F52" s="131"/>
      <c r="G52" s="131"/>
      <c r="H52" s="132"/>
    </row>
    <row r="53" spans="3:10" x14ac:dyDescent="0.35">
      <c r="C53" s="130"/>
      <c r="D53" s="131"/>
      <c r="E53" s="131"/>
      <c r="F53" s="131"/>
      <c r="G53" s="131"/>
      <c r="H53" s="132"/>
      <c r="J53" s="39" t="s">
        <v>398</v>
      </c>
    </row>
    <row r="54" spans="3:10" x14ac:dyDescent="0.35">
      <c r="C54" s="130"/>
      <c r="D54" s="131"/>
      <c r="E54" s="131"/>
      <c r="F54" s="131"/>
      <c r="G54" s="131"/>
      <c r="H54" s="132"/>
    </row>
    <row r="55" spans="3:10" x14ac:dyDescent="0.35">
      <c r="C55" s="130"/>
      <c r="D55" s="131"/>
      <c r="E55" s="131"/>
      <c r="F55" s="131"/>
      <c r="G55" s="131"/>
      <c r="H55" s="132"/>
      <c r="J55" s="46" t="s">
        <v>393</v>
      </c>
    </row>
    <row r="56" spans="3:10" x14ac:dyDescent="0.35">
      <c r="C56" s="130"/>
      <c r="D56" s="131"/>
      <c r="E56" s="131"/>
      <c r="F56" s="131"/>
      <c r="G56" s="131"/>
      <c r="H56" s="132"/>
    </row>
    <row r="57" spans="3:10" x14ac:dyDescent="0.35">
      <c r="C57" s="130"/>
      <c r="D57" s="131"/>
      <c r="E57" s="131"/>
      <c r="F57" s="131"/>
      <c r="G57" s="131"/>
      <c r="H57" s="132"/>
      <c r="J57" s="46" t="s">
        <v>394</v>
      </c>
    </row>
    <row r="58" spans="3:10" x14ac:dyDescent="0.35">
      <c r="C58" s="130"/>
      <c r="D58" s="131"/>
      <c r="E58" s="131"/>
      <c r="F58" s="131"/>
      <c r="G58" s="131"/>
      <c r="H58" s="132"/>
    </row>
    <row r="59" spans="3:10" x14ac:dyDescent="0.35">
      <c r="C59" s="130"/>
      <c r="D59" s="131"/>
      <c r="E59" s="131"/>
      <c r="F59" s="131"/>
      <c r="G59" s="131"/>
      <c r="H59" s="132"/>
      <c r="J59" s="39" t="s">
        <v>395</v>
      </c>
    </row>
    <row r="60" spans="3:10" x14ac:dyDescent="0.35">
      <c r="C60" s="130"/>
      <c r="D60" s="131"/>
      <c r="E60" s="131"/>
      <c r="F60" s="131"/>
      <c r="G60" s="131"/>
      <c r="H60" s="132"/>
    </row>
    <row r="61" spans="3:10" x14ac:dyDescent="0.35">
      <c r="C61" s="130"/>
      <c r="D61" s="131"/>
      <c r="E61" s="131"/>
      <c r="F61" s="131"/>
      <c r="G61" s="131"/>
      <c r="H61" s="132"/>
      <c r="J61" s="39" t="s">
        <v>396</v>
      </c>
    </row>
    <row r="62" spans="3:10" x14ac:dyDescent="0.35">
      <c r="C62" s="130"/>
      <c r="D62" s="131"/>
      <c r="E62" s="131"/>
      <c r="F62" s="131"/>
      <c r="G62" s="131"/>
      <c r="H62" s="132"/>
    </row>
    <row r="63" spans="3:10" x14ac:dyDescent="0.35">
      <c r="C63" s="130"/>
      <c r="D63" s="131"/>
      <c r="E63" s="131"/>
      <c r="F63" s="131"/>
      <c r="G63" s="131"/>
      <c r="H63" s="132"/>
    </row>
    <row r="64" spans="3:10" x14ac:dyDescent="0.35">
      <c r="C64" s="130"/>
      <c r="D64" s="131"/>
      <c r="E64" s="131"/>
      <c r="F64" s="131"/>
      <c r="G64" s="131"/>
      <c r="H64" s="132"/>
    </row>
    <row r="65" spans="3:10" x14ac:dyDescent="0.35">
      <c r="C65" s="130"/>
      <c r="D65" s="131"/>
      <c r="E65" s="131"/>
      <c r="F65" s="131"/>
      <c r="G65" s="131"/>
      <c r="H65" s="132"/>
      <c r="J65" s="39"/>
    </row>
    <row r="66" spans="3:10" x14ac:dyDescent="0.35">
      <c r="C66" s="130"/>
      <c r="D66" s="131"/>
      <c r="E66" s="131"/>
      <c r="F66" s="131"/>
      <c r="G66" s="131"/>
      <c r="H66" s="132"/>
    </row>
    <row r="67" spans="3:10" x14ac:dyDescent="0.35">
      <c r="C67" s="130"/>
      <c r="D67" s="131"/>
      <c r="E67" s="131"/>
      <c r="F67" s="131"/>
      <c r="G67" s="131"/>
      <c r="H67" s="132"/>
    </row>
    <row r="68" spans="3:10" ht="15" thickBot="1" x14ac:dyDescent="0.4">
      <c r="C68" s="133"/>
      <c r="D68" s="134"/>
      <c r="E68" s="134"/>
      <c r="F68" s="134"/>
      <c r="G68" s="134"/>
      <c r="H68" s="135"/>
    </row>
  </sheetData>
  <mergeCells count="4">
    <mergeCell ref="L19:Q31"/>
    <mergeCell ref="C50:H68"/>
    <mergeCell ref="C23:H43"/>
    <mergeCell ref="J34:P4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F15" zoomScale="71" zoomScaleNormal="85" workbookViewId="0">
      <selection activeCell="E14" sqref="E14:L36"/>
    </sheetView>
  </sheetViews>
  <sheetFormatPr defaultRowHeight="14.5" x14ac:dyDescent="0.35"/>
  <cols>
    <col min="2" max="2" width="21.54296875" customWidth="1"/>
    <col min="3" max="3" width="12" customWidth="1"/>
    <col min="4" max="4" width="8.7265625" style="5"/>
    <col min="5" max="5" width="18.90625" customWidth="1"/>
    <col min="23" max="23" width="80.1796875" customWidth="1"/>
    <col min="24" max="52" width="8.81640625" bestFit="1" customWidth="1"/>
    <col min="53" max="53" width="9.54296875" bestFit="1"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90" t="s">
        <v>173</v>
      </c>
      <c r="F14" s="91"/>
      <c r="G14" s="91"/>
      <c r="H14" s="91"/>
      <c r="I14" s="91"/>
      <c r="J14" s="91"/>
      <c r="K14" s="91"/>
      <c r="L14" s="92"/>
      <c r="N14" s="90" t="s">
        <v>174</v>
      </c>
      <c r="O14" s="91"/>
      <c r="P14" s="91"/>
      <c r="Q14" s="91"/>
      <c r="R14" s="91"/>
      <c r="S14" s="91"/>
      <c r="T14" s="92"/>
    </row>
    <row r="15" spans="1:52" x14ac:dyDescent="0.35">
      <c r="E15" s="93"/>
      <c r="F15" s="54"/>
      <c r="G15" s="54"/>
      <c r="H15" s="54"/>
      <c r="I15" s="54"/>
      <c r="J15" s="54"/>
      <c r="K15" s="54"/>
      <c r="L15" s="94"/>
      <c r="N15" s="93"/>
      <c r="O15" s="273"/>
      <c r="P15" s="273"/>
      <c r="Q15" s="273"/>
      <c r="R15" s="273"/>
      <c r="S15" s="273"/>
      <c r="T15" s="94"/>
    </row>
    <row r="16" spans="1:52" ht="21" x14ac:dyDescent="0.5">
      <c r="E16" s="93"/>
      <c r="F16" s="54"/>
      <c r="G16" s="54"/>
      <c r="H16" s="54"/>
      <c r="I16" s="54"/>
      <c r="J16" s="54"/>
      <c r="K16" s="54"/>
      <c r="L16" s="94"/>
      <c r="N16" s="93"/>
      <c r="O16" s="273"/>
      <c r="P16" s="273"/>
      <c r="Q16" s="273"/>
      <c r="R16" s="273"/>
      <c r="S16" s="273"/>
      <c r="T16" s="9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93"/>
      <c r="F17" s="54"/>
      <c r="G17" s="54"/>
      <c r="H17" s="54"/>
      <c r="I17" s="54"/>
      <c r="J17" s="54"/>
      <c r="K17" s="54"/>
      <c r="L17" s="94"/>
      <c r="N17" s="93"/>
      <c r="O17" s="273"/>
      <c r="P17" s="273"/>
      <c r="Q17" s="273"/>
      <c r="R17" s="273"/>
      <c r="S17" s="273"/>
      <c r="T17" s="9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93"/>
      <c r="F18" s="54"/>
      <c r="G18" s="54"/>
      <c r="H18" s="54"/>
      <c r="I18" s="54"/>
      <c r="J18" s="54"/>
      <c r="K18" s="54"/>
      <c r="L18" s="94"/>
      <c r="N18" s="93"/>
      <c r="O18" s="273"/>
      <c r="P18" s="273"/>
      <c r="Q18" s="273"/>
      <c r="R18" s="273"/>
      <c r="S18" s="273"/>
      <c r="T18" s="94"/>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93"/>
      <c r="F19" s="54"/>
      <c r="G19" s="54"/>
      <c r="H19" s="54"/>
      <c r="I19" s="54"/>
      <c r="J19" s="54"/>
      <c r="K19" s="54"/>
      <c r="L19" s="94"/>
      <c r="N19" s="95"/>
      <c r="O19" s="96"/>
      <c r="P19" s="96"/>
      <c r="Q19" s="96"/>
      <c r="R19" s="96"/>
      <c r="S19" s="96"/>
      <c r="T19" s="97"/>
      <c r="W19" s="272" t="s">
        <v>205</v>
      </c>
      <c r="X19" s="272">
        <v>2</v>
      </c>
      <c r="Y19" s="272">
        <v>1</v>
      </c>
      <c r="Z19" s="272">
        <v>0.84799999999999998</v>
      </c>
      <c r="AA19" s="272">
        <v>1.8140000000000001</v>
      </c>
      <c r="AB19" s="272">
        <v>-2.4279999999999999</v>
      </c>
      <c r="AC19" s="272">
        <v>9.8000000000000007</v>
      </c>
      <c r="AD19" s="272">
        <v>8.0310000000000006</v>
      </c>
      <c r="AE19" s="272">
        <v>1</v>
      </c>
      <c r="AF19" s="272">
        <v>10.616</v>
      </c>
      <c r="AG19" s="272">
        <v>5.6779999999999999</v>
      </c>
      <c r="AH19" s="272">
        <v>5.3419999999999996</v>
      </c>
      <c r="AI19" s="272">
        <v>4.7050000000000001</v>
      </c>
      <c r="AJ19" s="272">
        <v>4.17</v>
      </c>
      <c r="AK19" s="272">
        <v>1</v>
      </c>
      <c r="AL19" s="272">
        <v>0.08</v>
      </c>
      <c r="AM19" s="272">
        <v>0.32</v>
      </c>
      <c r="AN19" s="272">
        <v>-0.45500000000000002</v>
      </c>
      <c r="AO19" s="272">
        <v>2.0830000000000002</v>
      </c>
      <c r="AP19" s="272">
        <v>1.9259999999999999</v>
      </c>
      <c r="AQ19" s="272">
        <v>1</v>
      </c>
      <c r="AR19" s="272">
        <v>0.93700000000000006</v>
      </c>
      <c r="AS19" s="272">
        <v>0.754</v>
      </c>
      <c r="AT19" s="272">
        <v>0.65600000000000003</v>
      </c>
      <c r="AU19" s="272">
        <v>5.6000000000000001E-2</v>
      </c>
      <c r="AV19" s="272">
        <v>7.4999999999999997E-2</v>
      </c>
      <c r="AW19" s="272">
        <v>0.378</v>
      </c>
      <c r="AX19" s="272">
        <v>0.2</v>
      </c>
      <c r="AY19" s="272">
        <v>6.9340000000000002</v>
      </c>
      <c r="AZ19" s="272">
        <v>0.13200000000000001</v>
      </c>
      <c r="BA19" s="272">
        <v>133.70400000000001</v>
      </c>
    </row>
    <row r="20" spans="5:53" ht="21" x14ac:dyDescent="0.5">
      <c r="E20" s="93"/>
      <c r="F20" s="54"/>
      <c r="G20" s="54"/>
      <c r="H20" s="54"/>
      <c r="I20" s="54"/>
      <c r="J20" s="54"/>
      <c r="K20" s="54"/>
      <c r="L20" s="94"/>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93"/>
      <c r="F21" s="54"/>
      <c r="G21" s="54"/>
      <c r="H21" s="54"/>
      <c r="I21" s="54"/>
      <c r="J21" s="54"/>
      <c r="K21" s="54"/>
      <c r="L21" s="94"/>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93"/>
      <c r="F22" s="54"/>
      <c r="G22" s="54"/>
      <c r="H22" s="54"/>
      <c r="I22" s="54"/>
      <c r="J22" s="54"/>
      <c r="K22" s="54"/>
      <c r="L22" s="94"/>
      <c r="N22" s="72" t="s">
        <v>368</v>
      </c>
      <c r="O22" s="73"/>
      <c r="P22" s="73"/>
      <c r="Q22" s="73"/>
      <c r="R22" s="73"/>
      <c r="S22" s="73"/>
      <c r="T22" s="74"/>
    </row>
    <row r="23" spans="5:53" ht="14.5" customHeight="1" x14ac:dyDescent="0.35">
      <c r="E23" s="93"/>
      <c r="F23" s="54"/>
      <c r="G23" s="54"/>
      <c r="H23" s="54"/>
      <c r="I23" s="54"/>
      <c r="J23" s="54"/>
      <c r="K23" s="54"/>
      <c r="L23" s="94"/>
      <c r="N23" s="75"/>
      <c r="O23" s="76"/>
      <c r="P23" s="76"/>
      <c r="Q23" s="76"/>
      <c r="R23" s="76"/>
      <c r="S23" s="76"/>
      <c r="T23" s="77"/>
    </row>
    <row r="24" spans="5:53" ht="14.5" customHeight="1" x14ac:dyDescent="0.35">
      <c r="E24" s="93"/>
      <c r="F24" s="54"/>
      <c r="G24" s="54"/>
      <c r="H24" s="54"/>
      <c r="I24" s="54"/>
      <c r="J24" s="54"/>
      <c r="K24" s="54"/>
      <c r="L24" s="94"/>
      <c r="N24" s="75"/>
      <c r="O24" s="76"/>
      <c r="P24" s="76"/>
      <c r="Q24" s="76"/>
      <c r="R24" s="76"/>
      <c r="S24" s="76"/>
      <c r="T24" s="77"/>
    </row>
    <row r="25" spans="5:53" x14ac:dyDescent="0.35">
      <c r="E25" s="93"/>
      <c r="F25" s="54"/>
      <c r="G25" s="54"/>
      <c r="H25" s="54"/>
      <c r="I25" s="54"/>
      <c r="J25" s="54"/>
      <c r="K25" s="54"/>
      <c r="L25" s="94"/>
      <c r="N25" s="75"/>
      <c r="O25" s="76"/>
      <c r="P25" s="76"/>
      <c r="Q25" s="76"/>
      <c r="R25" s="76"/>
      <c r="S25" s="76"/>
      <c r="T25" s="77"/>
    </row>
    <row r="26" spans="5:53" x14ac:dyDescent="0.35">
      <c r="E26" s="93"/>
      <c r="F26" s="54"/>
      <c r="G26" s="54"/>
      <c r="H26" s="54"/>
      <c r="I26" s="54"/>
      <c r="J26" s="54"/>
      <c r="K26" s="54"/>
      <c r="L26" s="94"/>
      <c r="N26" s="75"/>
      <c r="O26" s="76"/>
      <c r="P26" s="76"/>
      <c r="Q26" s="76"/>
      <c r="R26" s="76"/>
      <c r="S26" s="76"/>
      <c r="T26" s="77"/>
    </row>
    <row r="27" spans="5:53" x14ac:dyDescent="0.35">
      <c r="E27" s="93"/>
      <c r="F27" s="54"/>
      <c r="G27" s="54"/>
      <c r="H27" s="54"/>
      <c r="I27" s="54"/>
      <c r="J27" s="54"/>
      <c r="K27" s="54"/>
      <c r="L27" s="94"/>
      <c r="N27" s="75"/>
      <c r="O27" s="76"/>
      <c r="P27" s="76"/>
      <c r="Q27" s="76"/>
      <c r="R27" s="76"/>
      <c r="S27" s="76"/>
      <c r="T27" s="77"/>
    </row>
    <row r="28" spans="5:53" ht="15" thickBot="1" x14ac:dyDescent="0.4">
      <c r="E28" s="93"/>
      <c r="F28" s="54"/>
      <c r="G28" s="54"/>
      <c r="H28" s="54"/>
      <c r="I28" s="54"/>
      <c r="J28" s="54"/>
      <c r="K28" s="54"/>
      <c r="L28" s="94"/>
      <c r="N28" s="78"/>
      <c r="O28" s="79"/>
      <c r="P28" s="79"/>
      <c r="Q28" s="79"/>
      <c r="R28" s="79"/>
      <c r="S28" s="79"/>
      <c r="T28" s="80"/>
    </row>
    <row r="29" spans="5:53" x14ac:dyDescent="0.35">
      <c r="E29" s="93"/>
      <c r="F29" s="54"/>
      <c r="G29" s="54"/>
      <c r="H29" s="54"/>
      <c r="I29" s="54"/>
      <c r="J29" s="54"/>
      <c r="K29" s="54"/>
      <c r="L29" s="94"/>
    </row>
    <row r="30" spans="5:53" x14ac:dyDescent="0.35">
      <c r="E30" s="93"/>
      <c r="F30" s="54"/>
      <c r="G30" s="54"/>
      <c r="H30" s="54"/>
      <c r="I30" s="54"/>
      <c r="J30" s="54"/>
      <c r="K30" s="54"/>
      <c r="L30" s="94"/>
    </row>
    <row r="31" spans="5:53" x14ac:dyDescent="0.35">
      <c r="E31" s="93"/>
      <c r="F31" s="54"/>
      <c r="G31" s="54"/>
      <c r="H31" s="54"/>
      <c r="I31" s="54"/>
      <c r="J31" s="54"/>
      <c r="K31" s="54"/>
      <c r="L31" s="94"/>
      <c r="P31" s="39" t="s">
        <v>399</v>
      </c>
    </row>
    <row r="32" spans="5:53" x14ac:dyDescent="0.35">
      <c r="E32" s="93"/>
      <c r="F32" s="54"/>
      <c r="G32" s="54"/>
      <c r="H32" s="54"/>
      <c r="I32" s="54"/>
      <c r="J32" s="54"/>
      <c r="K32" s="54"/>
      <c r="L32" s="94"/>
    </row>
    <row r="33" spans="5:16" x14ac:dyDescent="0.35">
      <c r="E33" s="93"/>
      <c r="F33" s="54"/>
      <c r="G33" s="54"/>
      <c r="H33" s="54"/>
      <c r="I33" s="54"/>
      <c r="J33" s="54"/>
      <c r="K33" s="54"/>
      <c r="L33" s="94"/>
      <c r="P33" s="39" t="s">
        <v>400</v>
      </c>
    </row>
    <row r="34" spans="5:16" x14ac:dyDescent="0.35">
      <c r="E34" s="93"/>
      <c r="F34" s="54"/>
      <c r="G34" s="54"/>
      <c r="H34" s="54"/>
      <c r="I34" s="54"/>
      <c r="J34" s="54"/>
      <c r="K34" s="54"/>
      <c r="L34" s="94"/>
    </row>
    <row r="35" spans="5:16" x14ac:dyDescent="0.35">
      <c r="E35" s="93"/>
      <c r="F35" s="54"/>
      <c r="G35" s="54"/>
      <c r="H35" s="54"/>
      <c r="I35" s="54"/>
      <c r="J35" s="54"/>
      <c r="K35" s="54"/>
      <c r="L35" s="94"/>
      <c r="P35" s="46" t="s">
        <v>401</v>
      </c>
    </row>
    <row r="36" spans="5:16" ht="15" thickBot="1" x14ac:dyDescent="0.4">
      <c r="E36" s="95"/>
      <c r="F36" s="96"/>
      <c r="G36" s="96"/>
      <c r="H36" s="96"/>
      <c r="I36" s="96"/>
      <c r="J36" s="96"/>
      <c r="K36" s="96"/>
      <c r="L36" s="97"/>
    </row>
    <row r="37" spans="5:16" x14ac:dyDescent="0.35">
      <c r="P37" s="39" t="s">
        <v>402</v>
      </c>
    </row>
    <row r="39" spans="5:16" ht="19" thickBot="1" x14ac:dyDescent="0.5">
      <c r="E39" s="40" t="s">
        <v>210</v>
      </c>
    </row>
    <row r="40" spans="5:16" ht="14.5" customHeight="1" x14ac:dyDescent="0.35">
      <c r="E40" s="90" t="s">
        <v>209</v>
      </c>
      <c r="F40" s="91"/>
      <c r="G40" s="91"/>
      <c r="H40" s="91"/>
      <c r="I40" s="91"/>
      <c r="J40" s="91"/>
      <c r="K40" s="91"/>
      <c r="L40" s="91"/>
      <c r="M40" s="91"/>
      <c r="N40" s="92"/>
    </row>
    <row r="41" spans="5:16" x14ac:dyDescent="0.35">
      <c r="E41" s="93"/>
      <c r="F41" s="54"/>
      <c r="G41" s="54"/>
      <c r="H41" s="54"/>
      <c r="I41" s="54"/>
      <c r="J41" s="54"/>
      <c r="K41" s="54"/>
      <c r="L41" s="54"/>
      <c r="M41" s="54"/>
      <c r="N41" s="94"/>
    </row>
    <row r="42" spans="5:16" x14ac:dyDescent="0.35">
      <c r="E42" s="93"/>
      <c r="F42" s="54"/>
      <c r="G42" s="54"/>
      <c r="H42" s="54"/>
      <c r="I42" s="54"/>
      <c r="J42" s="54"/>
      <c r="K42" s="54"/>
      <c r="L42" s="54"/>
      <c r="M42" s="54"/>
      <c r="N42" s="94"/>
    </row>
    <row r="43" spans="5:16" x14ac:dyDescent="0.35">
      <c r="E43" s="93"/>
      <c r="F43" s="54"/>
      <c r="G43" s="54"/>
      <c r="H43" s="54"/>
      <c r="I43" s="54"/>
      <c r="J43" s="54"/>
      <c r="K43" s="54"/>
      <c r="L43" s="54"/>
      <c r="M43" s="54"/>
      <c r="N43" s="94"/>
    </row>
    <row r="44" spans="5:16" x14ac:dyDescent="0.35">
      <c r="E44" s="93"/>
      <c r="F44" s="54"/>
      <c r="G44" s="54"/>
      <c r="H44" s="54"/>
      <c r="I44" s="54"/>
      <c r="J44" s="54"/>
      <c r="K44" s="54"/>
      <c r="L44" s="54"/>
      <c r="M44" s="54"/>
      <c r="N44" s="94"/>
    </row>
    <row r="45" spans="5:16" x14ac:dyDescent="0.35">
      <c r="E45" s="93"/>
      <c r="F45" s="54"/>
      <c r="G45" s="54"/>
      <c r="H45" s="54"/>
      <c r="I45" s="54"/>
      <c r="J45" s="54"/>
      <c r="K45" s="54"/>
      <c r="L45" s="54"/>
      <c r="M45" s="54"/>
      <c r="N45" s="94"/>
    </row>
    <row r="46" spans="5:16" x14ac:dyDescent="0.35">
      <c r="E46" s="93"/>
      <c r="F46" s="54"/>
      <c r="G46" s="54"/>
      <c r="H46" s="54"/>
      <c r="I46" s="54"/>
      <c r="J46" s="54"/>
      <c r="K46" s="54"/>
      <c r="L46" s="54"/>
      <c r="M46" s="54"/>
      <c r="N46" s="94"/>
    </row>
    <row r="47" spans="5:16" x14ac:dyDescent="0.35">
      <c r="E47" s="93"/>
      <c r="F47" s="54"/>
      <c r="G47" s="54"/>
      <c r="H47" s="54"/>
      <c r="I47" s="54"/>
      <c r="J47" s="54"/>
      <c r="K47" s="54"/>
      <c r="L47" s="54"/>
      <c r="M47" s="54"/>
      <c r="N47" s="94"/>
    </row>
    <row r="48" spans="5:16" x14ac:dyDescent="0.35">
      <c r="E48" s="93"/>
      <c r="F48" s="54"/>
      <c r="G48" s="54"/>
      <c r="H48" s="54"/>
      <c r="I48" s="54"/>
      <c r="J48" s="54"/>
      <c r="K48" s="54"/>
      <c r="L48" s="54"/>
      <c r="M48" s="54"/>
      <c r="N48" s="94"/>
    </row>
    <row r="49" spans="5:14" x14ac:dyDescent="0.35">
      <c r="E49" s="93"/>
      <c r="F49" s="54"/>
      <c r="G49" s="54"/>
      <c r="H49" s="54"/>
      <c r="I49" s="54"/>
      <c r="J49" s="54"/>
      <c r="K49" s="54"/>
      <c r="L49" s="54"/>
      <c r="M49" s="54"/>
      <c r="N49" s="94"/>
    </row>
    <row r="50" spans="5:14" x14ac:dyDescent="0.35">
      <c r="E50" s="93"/>
      <c r="F50" s="54"/>
      <c r="G50" s="54"/>
      <c r="H50" s="54"/>
      <c r="I50" s="54"/>
      <c r="J50" s="54"/>
      <c r="K50" s="54"/>
      <c r="L50" s="54"/>
      <c r="M50" s="54"/>
      <c r="N50" s="94"/>
    </row>
    <row r="51" spans="5:14" x14ac:dyDescent="0.35">
      <c r="E51" s="93"/>
      <c r="F51" s="54"/>
      <c r="G51" s="54"/>
      <c r="H51" s="54"/>
      <c r="I51" s="54"/>
      <c r="J51" s="54"/>
      <c r="K51" s="54"/>
      <c r="L51" s="54"/>
      <c r="M51" s="54"/>
      <c r="N51" s="94"/>
    </row>
    <row r="52" spans="5:14" x14ac:dyDescent="0.35">
      <c r="E52" s="93"/>
      <c r="F52" s="54"/>
      <c r="G52" s="54"/>
      <c r="H52" s="54"/>
      <c r="I52" s="54"/>
      <c r="J52" s="54"/>
      <c r="K52" s="54"/>
      <c r="L52" s="54"/>
      <c r="M52" s="54"/>
      <c r="N52" s="94"/>
    </row>
    <row r="53" spans="5:14" x14ac:dyDescent="0.35">
      <c r="E53" s="93"/>
      <c r="F53" s="54"/>
      <c r="G53" s="54"/>
      <c r="H53" s="54"/>
      <c r="I53" s="54"/>
      <c r="J53" s="54"/>
      <c r="K53" s="54"/>
      <c r="L53" s="54"/>
      <c r="M53" s="54"/>
      <c r="N53" s="94"/>
    </row>
    <row r="54" spans="5:14" x14ac:dyDescent="0.35">
      <c r="E54" s="93"/>
      <c r="F54" s="54"/>
      <c r="G54" s="54"/>
      <c r="H54" s="54"/>
      <c r="I54" s="54"/>
      <c r="J54" s="54"/>
      <c r="K54" s="54"/>
      <c r="L54" s="54"/>
      <c r="M54" s="54"/>
      <c r="N54" s="94"/>
    </row>
    <row r="55" spans="5:14" x14ac:dyDescent="0.35">
      <c r="E55" s="93"/>
      <c r="F55" s="54"/>
      <c r="G55" s="54"/>
      <c r="H55" s="54"/>
      <c r="I55" s="54"/>
      <c r="J55" s="54"/>
      <c r="K55" s="54"/>
      <c r="L55" s="54"/>
      <c r="M55" s="54"/>
      <c r="N55" s="94"/>
    </row>
    <row r="56" spans="5:14" x14ac:dyDescent="0.35">
      <c r="E56" s="93"/>
      <c r="F56" s="54"/>
      <c r="G56" s="54"/>
      <c r="H56" s="54"/>
      <c r="I56" s="54"/>
      <c r="J56" s="54"/>
      <c r="K56" s="54"/>
      <c r="L56" s="54"/>
      <c r="M56" s="54"/>
      <c r="N56" s="94"/>
    </row>
    <row r="57" spans="5:14" x14ac:dyDescent="0.35">
      <c r="E57" s="93"/>
      <c r="F57" s="54"/>
      <c r="G57" s="54"/>
      <c r="H57" s="54"/>
      <c r="I57" s="54"/>
      <c r="J57" s="54"/>
      <c r="K57" s="54"/>
      <c r="L57" s="54"/>
      <c r="M57" s="54"/>
      <c r="N57" s="94"/>
    </row>
    <row r="58" spans="5:14" x14ac:dyDescent="0.35">
      <c r="E58" s="93"/>
      <c r="F58" s="54"/>
      <c r="G58" s="54"/>
      <c r="H58" s="54"/>
      <c r="I58" s="54"/>
      <c r="J58" s="54"/>
      <c r="K58" s="54"/>
      <c r="L58" s="54"/>
      <c r="M58" s="54"/>
      <c r="N58" s="94"/>
    </row>
    <row r="59" spans="5:14" x14ac:dyDescent="0.35">
      <c r="E59" s="93"/>
      <c r="F59" s="54"/>
      <c r="G59" s="54"/>
      <c r="H59" s="54"/>
      <c r="I59" s="54"/>
      <c r="J59" s="54"/>
      <c r="K59" s="54"/>
      <c r="L59" s="54"/>
      <c r="M59" s="54"/>
      <c r="N59" s="94"/>
    </row>
    <row r="60" spans="5:14" ht="15" thickBot="1" x14ac:dyDescent="0.4">
      <c r="E60" s="95"/>
      <c r="F60" s="96"/>
      <c r="G60" s="96"/>
      <c r="H60" s="96"/>
      <c r="I60" s="96"/>
      <c r="J60" s="96"/>
      <c r="K60" s="96"/>
      <c r="L60" s="96"/>
      <c r="M60" s="96"/>
      <c r="N60" s="97"/>
    </row>
  </sheetData>
  <mergeCells count="4">
    <mergeCell ref="E14:L36"/>
    <mergeCell ref="N14:T19"/>
    <mergeCell ref="E40:N60"/>
    <mergeCell ref="N22:T2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zoomScale="62" zoomScaleNormal="85" workbookViewId="0">
      <selection activeCell="H21" sqref="H21"/>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118" t="s">
        <v>351</v>
      </c>
      <c r="N16" s="119"/>
      <c r="O16" s="120"/>
    </row>
    <row r="17" spans="2:15" x14ac:dyDescent="0.35">
      <c r="B17" s="4"/>
      <c r="C17" s="4"/>
      <c r="D17" s="9"/>
      <c r="E17" s="4" t="s">
        <v>127</v>
      </c>
      <c r="F17" s="4">
        <v>9</v>
      </c>
      <c r="M17" s="121"/>
      <c r="N17" s="122"/>
      <c r="O17" s="123"/>
    </row>
    <row r="18" spans="2:15" x14ac:dyDescent="0.35">
      <c r="B18" s="4" t="s">
        <v>61</v>
      </c>
      <c r="C18" s="4" t="s">
        <v>16</v>
      </c>
      <c r="D18" s="9">
        <v>0.11</v>
      </c>
      <c r="E18" s="4">
        <v>20</v>
      </c>
      <c r="H18" s="6"/>
      <c r="M18" s="121"/>
      <c r="N18" s="122"/>
      <c r="O18" s="123"/>
    </row>
    <row r="19" spans="2:15" x14ac:dyDescent="0.35">
      <c r="M19" s="121"/>
      <c r="N19" s="122"/>
      <c r="O19" s="123"/>
    </row>
    <row r="20" spans="2:15" x14ac:dyDescent="0.35">
      <c r="M20" s="121"/>
      <c r="N20" s="122"/>
      <c r="O20" s="123"/>
    </row>
    <row r="21" spans="2:15" ht="36.5" thickBot="1" x14ac:dyDescent="0.85">
      <c r="B21" s="19" t="s">
        <v>167</v>
      </c>
      <c r="M21" s="121"/>
      <c r="N21" s="122"/>
      <c r="O21" s="123"/>
    </row>
    <row r="22" spans="2:15" x14ac:dyDescent="0.35">
      <c r="B22" s="98" t="s">
        <v>350</v>
      </c>
      <c r="C22" s="154"/>
      <c r="D22" s="154"/>
      <c r="E22" s="154"/>
      <c r="F22" s="154"/>
      <c r="G22" s="155"/>
      <c r="M22" s="121"/>
      <c r="N22" s="122"/>
      <c r="O22" s="123"/>
    </row>
    <row r="23" spans="2:15" x14ac:dyDescent="0.35">
      <c r="B23" s="156"/>
      <c r="C23" s="157"/>
      <c r="D23" s="157"/>
      <c r="E23" s="157"/>
      <c r="F23" s="157"/>
      <c r="G23" s="158"/>
      <c r="M23" s="121"/>
      <c r="N23" s="122"/>
      <c r="O23" s="123"/>
    </row>
    <row r="24" spans="2:15" x14ac:dyDescent="0.35">
      <c r="B24" s="156"/>
      <c r="C24" s="157"/>
      <c r="D24" s="157"/>
      <c r="E24" s="157"/>
      <c r="F24" s="157"/>
      <c r="G24" s="158"/>
      <c r="M24" s="121"/>
      <c r="N24" s="122"/>
      <c r="O24" s="123"/>
    </row>
    <row r="25" spans="2:15" x14ac:dyDescent="0.35">
      <c r="B25" s="156"/>
      <c r="C25" s="157"/>
      <c r="D25" s="157"/>
      <c r="E25" s="157"/>
      <c r="F25" s="157"/>
      <c r="G25" s="158"/>
      <c r="M25" s="121"/>
      <c r="N25" s="122"/>
      <c r="O25" s="123"/>
    </row>
    <row r="26" spans="2:15" ht="15" thickBot="1" x14ac:dyDescent="0.4">
      <c r="B26" s="156"/>
      <c r="C26" s="157"/>
      <c r="D26" s="157"/>
      <c r="E26" s="157"/>
      <c r="F26" s="157"/>
      <c r="G26" s="158"/>
      <c r="M26" s="124"/>
      <c r="N26" s="125"/>
      <c r="O26" s="126"/>
    </row>
    <row r="27" spans="2:15" x14ac:dyDescent="0.35">
      <c r="B27" s="156"/>
      <c r="C27" s="157"/>
      <c r="D27" s="157"/>
      <c r="E27" s="157"/>
      <c r="F27" s="157"/>
      <c r="G27" s="158"/>
    </row>
    <row r="28" spans="2:15" x14ac:dyDescent="0.35">
      <c r="B28" s="156"/>
      <c r="C28" s="157"/>
      <c r="D28" s="157"/>
      <c r="E28" s="157"/>
      <c r="F28" s="157"/>
      <c r="G28" s="158"/>
    </row>
    <row r="29" spans="2:15" x14ac:dyDescent="0.35">
      <c r="B29" s="156"/>
      <c r="C29" s="157"/>
      <c r="D29" s="157"/>
      <c r="E29" s="157"/>
      <c r="F29" s="157"/>
      <c r="G29" s="158"/>
    </row>
    <row r="30" spans="2:15" x14ac:dyDescent="0.35">
      <c r="B30" s="156"/>
      <c r="C30" s="157"/>
      <c r="D30" s="157"/>
      <c r="E30" s="157"/>
      <c r="F30" s="157"/>
      <c r="G30" s="158"/>
    </row>
    <row r="31" spans="2:15" x14ac:dyDescent="0.35">
      <c r="B31" s="156"/>
      <c r="C31" s="157"/>
      <c r="D31" s="157"/>
      <c r="E31" s="157"/>
      <c r="F31" s="157"/>
      <c r="G31" s="158"/>
    </row>
    <row r="32" spans="2:15" ht="15" thickBot="1" x14ac:dyDescent="0.4">
      <c r="B32" s="156"/>
      <c r="C32" s="157"/>
      <c r="D32" s="157"/>
      <c r="E32" s="157"/>
      <c r="F32" s="157"/>
      <c r="G32" s="158"/>
    </row>
    <row r="33" spans="2:57" x14ac:dyDescent="0.35">
      <c r="B33" s="156"/>
      <c r="C33" s="157"/>
      <c r="D33" s="157"/>
      <c r="E33" s="157"/>
      <c r="F33" s="157"/>
      <c r="G33" s="158"/>
      <c r="I33" s="72" t="s">
        <v>365</v>
      </c>
      <c r="J33" s="73"/>
      <c r="K33" s="73"/>
      <c r="L33" s="73"/>
      <c r="M33" s="73"/>
      <c r="N33" s="73"/>
      <c r="O33" s="74"/>
    </row>
    <row r="34" spans="2:57" x14ac:dyDescent="0.35">
      <c r="B34" s="156"/>
      <c r="C34" s="157"/>
      <c r="D34" s="157"/>
      <c r="E34" s="157"/>
      <c r="F34" s="157"/>
      <c r="G34" s="158"/>
      <c r="I34" s="75"/>
      <c r="J34" s="76"/>
      <c r="K34" s="76"/>
      <c r="L34" s="76"/>
      <c r="M34" s="76"/>
      <c r="N34" s="76"/>
      <c r="O34" s="77"/>
    </row>
    <row r="35" spans="2:57" x14ac:dyDescent="0.35">
      <c r="B35" s="156"/>
      <c r="C35" s="157"/>
      <c r="D35" s="157"/>
      <c r="E35" s="157"/>
      <c r="F35" s="157"/>
      <c r="G35" s="158"/>
      <c r="I35" s="75"/>
      <c r="J35" s="76"/>
      <c r="K35" s="76"/>
      <c r="L35" s="76"/>
      <c r="M35" s="76"/>
      <c r="N35" s="76"/>
      <c r="O35" s="77"/>
    </row>
    <row r="36" spans="2:57" x14ac:dyDescent="0.35">
      <c r="B36" s="156"/>
      <c r="C36" s="157"/>
      <c r="D36" s="157"/>
      <c r="E36" s="157"/>
      <c r="F36" s="157"/>
      <c r="G36" s="158"/>
      <c r="I36" s="75"/>
      <c r="J36" s="76"/>
      <c r="K36" s="76"/>
      <c r="L36" s="76"/>
      <c r="M36" s="76"/>
      <c r="N36" s="76"/>
      <c r="O36" s="77"/>
    </row>
    <row r="37" spans="2:57" ht="15" thickBot="1" x14ac:dyDescent="0.4">
      <c r="B37" s="156"/>
      <c r="C37" s="157"/>
      <c r="D37" s="157"/>
      <c r="E37" s="157"/>
      <c r="F37" s="157"/>
      <c r="G37" s="158"/>
      <c r="I37" s="78"/>
      <c r="J37" s="79"/>
      <c r="K37" s="79"/>
      <c r="L37" s="79"/>
      <c r="M37" s="79"/>
      <c r="N37" s="79"/>
      <c r="O37" s="80"/>
    </row>
    <row r="38" spans="2:57" s="33" customFormat="1" ht="93.5" thickBot="1" x14ac:dyDescent="0.4">
      <c r="B38" s="159"/>
      <c r="C38" s="160"/>
      <c r="D38" s="160"/>
      <c r="E38" s="160"/>
      <c r="F38" s="160"/>
      <c r="G38" s="161"/>
      <c r="O38" s="33" t="s">
        <v>176</v>
      </c>
      <c r="P38" s="33" t="s">
        <v>177</v>
      </c>
      <c r="Q38" s="33" t="s">
        <v>178</v>
      </c>
      <c r="R38" s="33" t="s">
        <v>179</v>
      </c>
      <c r="S38" s="33" t="s">
        <v>180</v>
      </c>
      <c r="T38" s="33" t="s">
        <v>181</v>
      </c>
      <c r="U38" s="33" t="s">
        <v>283</v>
      </c>
      <c r="V38" s="33" t="s">
        <v>182</v>
      </c>
      <c r="W38" s="33" t="s">
        <v>311</v>
      </c>
      <c r="X38" s="33" t="s">
        <v>312</v>
      </c>
      <c r="Y38" s="33" t="s">
        <v>61</v>
      </c>
      <c r="Z38" s="33" t="s">
        <v>183</v>
      </c>
      <c r="AA38" s="33" t="s">
        <v>184</v>
      </c>
      <c r="AB38" s="33" t="s">
        <v>185</v>
      </c>
      <c r="AC38" s="33" t="s">
        <v>186</v>
      </c>
      <c r="AD38" s="33" t="s">
        <v>285</v>
      </c>
      <c r="AE38" s="33" t="s">
        <v>188</v>
      </c>
      <c r="AF38" s="33" t="s">
        <v>313</v>
      </c>
      <c r="AG38" s="33" t="s">
        <v>314</v>
      </c>
      <c r="AH38" s="33" t="s">
        <v>187</v>
      </c>
      <c r="AI38" s="33" t="s">
        <v>189</v>
      </c>
      <c r="AJ38" s="33" t="s">
        <v>190</v>
      </c>
      <c r="AK38" s="33" t="s">
        <v>191</v>
      </c>
      <c r="AL38" s="33" t="s">
        <v>192</v>
      </c>
      <c r="AM38" s="33" t="s">
        <v>288</v>
      </c>
      <c r="AN38" s="33" t="s">
        <v>194</v>
      </c>
      <c r="AO38" s="33" t="s">
        <v>315</v>
      </c>
      <c r="AP38" s="33" t="s">
        <v>316</v>
      </c>
      <c r="AQ38" s="33" t="s">
        <v>193</v>
      </c>
      <c r="AR38" s="33" t="s">
        <v>195</v>
      </c>
      <c r="AS38" s="33" t="s">
        <v>196</v>
      </c>
      <c r="AT38" s="33" t="s">
        <v>197</v>
      </c>
      <c r="AU38" s="33" t="s">
        <v>198</v>
      </c>
      <c r="AV38" s="33" t="s">
        <v>291</v>
      </c>
      <c r="AW38" s="33" t="s">
        <v>200</v>
      </c>
      <c r="AX38" s="33" t="s">
        <v>317</v>
      </c>
      <c r="AY38" s="33" t="s">
        <v>318</v>
      </c>
      <c r="AZ38" s="33" t="s">
        <v>199</v>
      </c>
      <c r="BA38" s="33" t="s">
        <v>201</v>
      </c>
      <c r="BB38" s="33" t="s">
        <v>202</v>
      </c>
      <c r="BC38" s="33" t="s">
        <v>203</v>
      </c>
      <c r="BD38" s="33" t="s">
        <v>204</v>
      </c>
      <c r="BE38" s="33" t="s">
        <v>212</v>
      </c>
    </row>
    <row r="39" spans="2:57" ht="19" thickBot="1" x14ac:dyDescent="0.5">
      <c r="B39" s="40" t="s">
        <v>210</v>
      </c>
      <c r="O39" s="1" t="s">
        <v>319</v>
      </c>
      <c r="P39" s="1">
        <v>4</v>
      </c>
      <c r="Q39" s="1">
        <v>2</v>
      </c>
      <c r="R39" s="1">
        <v>0.93400000000000005</v>
      </c>
      <c r="S39" s="1">
        <v>0.38200000000000001</v>
      </c>
      <c r="T39" s="1">
        <v>3.3000000000000002E-2</v>
      </c>
      <c r="U39" s="1" t="s">
        <v>207</v>
      </c>
      <c r="V39" s="1">
        <v>0.52400000000000002</v>
      </c>
      <c r="W39" s="1">
        <v>-0.29699999999999999</v>
      </c>
      <c r="X39" s="1">
        <v>-0.36099999999999999</v>
      </c>
      <c r="Y39" s="1">
        <v>0.63700000000000001</v>
      </c>
      <c r="Z39" s="1">
        <v>2</v>
      </c>
      <c r="AA39" s="1">
        <v>0.436</v>
      </c>
      <c r="AB39" s="1">
        <v>0.20899999999999999</v>
      </c>
      <c r="AC39" s="1">
        <v>0.19</v>
      </c>
      <c r="AD39" s="1" t="s">
        <v>207</v>
      </c>
      <c r="AE39" s="1">
        <v>0.16400000000000001</v>
      </c>
      <c r="AF39" s="1">
        <v>0.157</v>
      </c>
      <c r="AG39" s="1">
        <v>0.13600000000000001</v>
      </c>
      <c r="AH39" s="1">
        <v>0.19</v>
      </c>
      <c r="AI39" s="1">
        <v>2</v>
      </c>
      <c r="AJ39" s="1">
        <v>2.14</v>
      </c>
      <c r="AK39" s="1">
        <v>1.8260000000000001</v>
      </c>
      <c r="AL39" s="1">
        <v>0.17599999999999999</v>
      </c>
      <c r="AM39" s="1" t="s">
        <v>207</v>
      </c>
      <c r="AN39" s="1">
        <v>3.2040000000000002</v>
      </c>
      <c r="AO39" s="1">
        <v>-1.8939999999999999</v>
      </c>
      <c r="AP39" s="1">
        <v>-2.6619999999999999</v>
      </c>
      <c r="AQ39" s="1">
        <v>3.3479999999999999</v>
      </c>
      <c r="AR39" s="1">
        <v>2</v>
      </c>
      <c r="AS39" s="1">
        <v>5.1999999999999998E-2</v>
      </c>
      <c r="AT39" s="1">
        <v>9.0999999999999998E-2</v>
      </c>
      <c r="AU39" s="1">
        <v>0.86299999999999999</v>
      </c>
      <c r="AV39" s="1" t="s">
        <v>207</v>
      </c>
      <c r="AW39" s="1">
        <v>7.0000000000000001E-3</v>
      </c>
      <c r="AX39" s="1">
        <v>8.1000000000000003E-2</v>
      </c>
      <c r="AY39" s="1">
        <v>0.02</v>
      </c>
      <c r="AZ39" s="1">
        <v>5.0000000000000001E-3</v>
      </c>
      <c r="BA39" s="1">
        <v>0.68200000000000005</v>
      </c>
      <c r="BB39" s="1">
        <v>0.53500000000000003</v>
      </c>
      <c r="BC39" s="1">
        <v>0.28399999999999997</v>
      </c>
      <c r="BD39" s="1">
        <v>0.01</v>
      </c>
      <c r="BE39" s="1">
        <v>13.86</v>
      </c>
    </row>
    <row r="40" spans="2:57" x14ac:dyDescent="0.35">
      <c r="B40" s="145" t="s">
        <v>595</v>
      </c>
      <c r="C40" s="146"/>
      <c r="D40" s="146"/>
      <c r="E40" s="146"/>
      <c r="F40" s="147"/>
      <c r="O40" s="7" t="s">
        <v>320</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48"/>
      <c r="C41" s="149"/>
      <c r="D41" s="149"/>
      <c r="E41" s="149"/>
      <c r="F41" s="150"/>
      <c r="O41" s="7" t="s">
        <v>321</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48"/>
      <c r="C42" s="149"/>
      <c r="D42" s="149"/>
      <c r="E42" s="149"/>
      <c r="F42" s="150"/>
      <c r="O42" s="7" t="s">
        <v>322</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48"/>
      <c r="C43" s="149"/>
      <c r="D43" s="149"/>
      <c r="E43" s="149"/>
      <c r="F43" s="150"/>
      <c r="O43" t="s">
        <v>323</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48"/>
      <c r="C44" s="149"/>
      <c r="D44" s="149"/>
      <c r="E44" s="149"/>
      <c r="F44" s="150"/>
      <c r="O44" t="s">
        <v>324</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48"/>
      <c r="C45" s="149"/>
      <c r="D45" s="149"/>
      <c r="E45" s="149"/>
      <c r="F45" s="150"/>
      <c r="O45" t="s">
        <v>325</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48"/>
      <c r="C46" s="149"/>
      <c r="D46" s="149"/>
      <c r="E46" s="149"/>
      <c r="F46" s="150"/>
      <c r="O46" t="s">
        <v>326</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48"/>
      <c r="C47" s="149"/>
      <c r="D47" s="149"/>
      <c r="E47" s="149"/>
      <c r="F47" s="150"/>
      <c r="O47" t="s">
        <v>327</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48"/>
      <c r="C48" s="149"/>
      <c r="D48" s="149"/>
      <c r="E48" s="149"/>
      <c r="F48" s="150"/>
      <c r="O48" t="s">
        <v>328</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48"/>
      <c r="C49" s="149"/>
      <c r="D49" s="149"/>
      <c r="E49" s="149"/>
      <c r="F49" s="150"/>
      <c r="O49" t="s">
        <v>329</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48"/>
      <c r="C50" s="149"/>
      <c r="D50" s="149"/>
      <c r="E50" s="149"/>
      <c r="F50" s="150"/>
      <c r="O50" t="s">
        <v>330</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48"/>
      <c r="C51" s="149"/>
      <c r="D51" s="149"/>
      <c r="E51" s="149"/>
      <c r="F51" s="150"/>
      <c r="O51" t="s">
        <v>331</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48"/>
      <c r="C52" s="149"/>
      <c r="D52" s="149"/>
      <c r="E52" s="149"/>
      <c r="F52" s="150"/>
      <c r="O52" t="s">
        <v>332</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48"/>
      <c r="C53" s="149"/>
      <c r="D53" s="149"/>
      <c r="E53" s="149"/>
      <c r="F53" s="150"/>
      <c r="O53" t="s">
        <v>333</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48"/>
      <c r="C54" s="149"/>
      <c r="D54" s="149"/>
      <c r="E54" s="149"/>
      <c r="F54" s="150"/>
      <c r="O54" t="s">
        <v>334</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48"/>
      <c r="C55" s="149"/>
      <c r="D55" s="149"/>
      <c r="E55" s="149"/>
      <c r="F55" s="150"/>
      <c r="O55" t="s">
        <v>335</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48"/>
      <c r="C56" s="149"/>
      <c r="D56" s="149"/>
      <c r="E56" s="149"/>
      <c r="F56" s="150"/>
      <c r="O56" t="s">
        <v>336</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48"/>
      <c r="C57" s="149"/>
      <c r="D57" s="149"/>
      <c r="E57" s="149"/>
      <c r="F57" s="150"/>
      <c r="O57" t="s">
        <v>337</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48"/>
      <c r="C58" s="149"/>
      <c r="D58" s="149"/>
      <c r="E58" s="149"/>
      <c r="F58" s="150"/>
      <c r="O58" t="s">
        <v>338</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32" customHeight="1" thickBot="1" x14ac:dyDescent="0.4">
      <c r="B59" s="151"/>
      <c r="C59" s="152"/>
      <c r="D59" s="152"/>
      <c r="E59" s="152"/>
      <c r="F59" s="153"/>
      <c r="O59" t="s">
        <v>339</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340</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341</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403</v>
      </c>
      <c r="O62" t="s">
        <v>342</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343</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404</v>
      </c>
      <c r="O64" t="s">
        <v>344</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345</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405</v>
      </c>
      <c r="O66" t="s">
        <v>346</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347</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406</v>
      </c>
      <c r="O68" t="s">
        <v>348</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349</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407</v>
      </c>
    </row>
    <row r="72" spans="2:57" x14ac:dyDescent="0.35">
      <c r="B72" s="39" t="s">
        <v>408</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E08C-731B-4F6C-B865-C3BCFB4016FC}">
  <dimension ref="A1:BE73"/>
  <sheetViews>
    <sheetView topLeftCell="F36" zoomScale="65" zoomScaleNormal="55" workbookViewId="0">
      <selection activeCell="J25" sqref="J25"/>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 min="22" max="22" width="14.7265625" bestFit="1" customWidth="1"/>
    <col min="23" max="24" width="15.36328125" bestFit="1" customWidth="1"/>
    <col min="25" max="27" width="14.7265625" bestFit="1" customWidth="1"/>
    <col min="28" max="28" width="14.36328125" bestFit="1" customWidth="1"/>
    <col min="29" max="29" width="9.36328125" bestFit="1" customWidth="1"/>
    <col min="30" max="35" width="14.7265625" bestFit="1" customWidth="1"/>
    <col min="36" max="36" width="13.7265625" bestFit="1" customWidth="1"/>
  </cols>
  <sheetData>
    <row r="1" spans="1:8" x14ac:dyDescent="0.35">
      <c r="H1" s="6" t="s">
        <v>148</v>
      </c>
    </row>
    <row r="2" spans="1:8" ht="15" thickBot="1" x14ac:dyDescent="0.4">
      <c r="A2" s="2" t="s">
        <v>536</v>
      </c>
      <c r="B2" s="3"/>
    </row>
    <row r="3" spans="1:8" ht="15" thickTop="1" x14ac:dyDescent="0.35">
      <c r="B3" s="7"/>
      <c r="C3" s="7"/>
      <c r="D3" s="8"/>
      <c r="E3" s="7"/>
      <c r="F3" s="7"/>
    </row>
    <row r="4" spans="1:8" x14ac:dyDescent="0.35">
      <c r="B4" s="7" t="s">
        <v>7</v>
      </c>
      <c r="C4" s="7" t="s">
        <v>16</v>
      </c>
      <c r="D4" s="8">
        <v>7.0000000000000007E-2</v>
      </c>
      <c r="E4" s="7">
        <v>18</v>
      </c>
      <c r="H4" s="7" t="s">
        <v>535</v>
      </c>
    </row>
    <row r="6" spans="1:8" x14ac:dyDescent="0.35">
      <c r="B6" s="7" t="s">
        <v>1</v>
      </c>
      <c r="C6" s="7" t="s">
        <v>45</v>
      </c>
      <c r="D6" s="8">
        <v>0.11</v>
      </c>
      <c r="E6" s="7" t="s">
        <v>1</v>
      </c>
      <c r="F6" s="7">
        <v>18</v>
      </c>
      <c r="H6" s="7" t="s">
        <v>165</v>
      </c>
    </row>
    <row r="7" spans="1:8" x14ac:dyDescent="0.35">
      <c r="B7" s="7"/>
      <c r="C7" s="7"/>
      <c r="D7" s="8"/>
      <c r="E7" s="7" t="s">
        <v>69</v>
      </c>
      <c r="F7" s="7">
        <v>7</v>
      </c>
    </row>
    <row r="8" spans="1:8" x14ac:dyDescent="0.35">
      <c r="B8" s="7"/>
      <c r="C8" s="7"/>
      <c r="D8" s="8"/>
      <c r="E8" s="7" t="s">
        <v>70</v>
      </c>
      <c r="F8" s="7">
        <v>11</v>
      </c>
    </row>
    <row r="9" spans="1:8" x14ac:dyDescent="0.35">
      <c r="B9" s="7" t="s">
        <v>12</v>
      </c>
      <c r="C9" s="7" t="s">
        <v>45</v>
      </c>
      <c r="D9" s="8">
        <v>0.2</v>
      </c>
      <c r="E9" s="7" t="s">
        <v>12</v>
      </c>
      <c r="F9" s="7"/>
      <c r="H9" s="7" t="s">
        <v>534</v>
      </c>
    </row>
    <row r="10" spans="1:8" x14ac:dyDescent="0.35">
      <c r="B10" s="7"/>
      <c r="C10" s="7"/>
      <c r="D10" s="8"/>
      <c r="E10" s="7" t="s">
        <v>531</v>
      </c>
      <c r="F10" s="7">
        <v>7</v>
      </c>
    </row>
    <row r="11" spans="1:8" x14ac:dyDescent="0.35">
      <c r="B11" s="7"/>
      <c r="C11" s="7"/>
      <c r="D11" s="7"/>
      <c r="E11" s="7" t="s">
        <v>532</v>
      </c>
      <c r="F11" s="7">
        <v>11</v>
      </c>
    </row>
    <row r="12" spans="1:8" x14ac:dyDescent="0.35">
      <c r="B12" s="7" t="s">
        <v>44</v>
      </c>
      <c r="C12" s="7" t="s">
        <v>45</v>
      </c>
      <c r="D12" s="8">
        <v>0.06</v>
      </c>
      <c r="E12" s="7" t="s">
        <v>44</v>
      </c>
      <c r="F12" s="7">
        <v>18</v>
      </c>
      <c r="H12" s="7" t="s">
        <v>533</v>
      </c>
    </row>
    <row r="13" spans="1:8" x14ac:dyDescent="0.35">
      <c r="B13" s="7"/>
      <c r="C13" s="7"/>
      <c r="D13" s="8"/>
      <c r="E13" s="7" t="s">
        <v>65</v>
      </c>
      <c r="F13" s="7">
        <v>11</v>
      </c>
    </row>
    <row r="14" spans="1:8" x14ac:dyDescent="0.35">
      <c r="B14" s="7"/>
      <c r="C14" s="7"/>
      <c r="D14" s="8"/>
      <c r="E14" s="7" t="s">
        <v>66</v>
      </c>
      <c r="F14" s="7">
        <v>7</v>
      </c>
    </row>
    <row r="15" spans="1:8" s="25" customFormat="1" x14ac:dyDescent="0.35">
      <c r="A15" s="29"/>
      <c r="D15" s="30"/>
    </row>
    <row r="16" spans="1:8" x14ac:dyDescent="0.35">
      <c r="B16" t="s">
        <v>37</v>
      </c>
      <c r="C16" t="s">
        <v>45</v>
      </c>
      <c r="D16" s="5">
        <v>0.06</v>
      </c>
      <c r="E16" t="s">
        <v>37</v>
      </c>
      <c r="F16">
        <v>18</v>
      </c>
    </row>
    <row r="17" spans="2:19" x14ac:dyDescent="0.35">
      <c r="E17" t="s">
        <v>98</v>
      </c>
      <c r="F17">
        <v>11</v>
      </c>
    </row>
    <row r="18" spans="2:19" x14ac:dyDescent="0.35">
      <c r="E18" t="s">
        <v>127</v>
      </c>
      <c r="F18">
        <v>7</v>
      </c>
    </row>
    <row r="20" spans="2:19" x14ac:dyDescent="0.35">
      <c r="B20" s="4" t="s">
        <v>13</v>
      </c>
      <c r="C20" t="s">
        <v>45</v>
      </c>
      <c r="D20">
        <v>0.1</v>
      </c>
      <c r="E20" t="s">
        <v>13</v>
      </c>
    </row>
    <row r="21" spans="2:19" x14ac:dyDescent="0.35">
      <c r="D21"/>
      <c r="E21" t="s">
        <v>531</v>
      </c>
      <c r="F21">
        <v>10</v>
      </c>
    </row>
    <row r="22" spans="2:19" x14ac:dyDescent="0.35">
      <c r="D22"/>
      <c r="E22" t="s">
        <v>532</v>
      </c>
      <c r="F22">
        <v>8</v>
      </c>
    </row>
    <row r="24" spans="2:19" x14ac:dyDescent="0.35">
      <c r="B24" s="4" t="s">
        <v>14</v>
      </c>
      <c r="C24" s="4" t="s">
        <v>19</v>
      </c>
      <c r="D24" s="9">
        <v>8.6980000000000002E-2</v>
      </c>
      <c r="E24" s="4" t="s">
        <v>14</v>
      </c>
      <c r="F24" s="4">
        <v>18</v>
      </c>
    </row>
    <row r="25" spans="2:19" x14ac:dyDescent="0.35">
      <c r="B25" s="4"/>
      <c r="C25" s="4"/>
      <c r="D25" s="9"/>
      <c r="E25" s="4" t="s">
        <v>94</v>
      </c>
      <c r="F25" s="4">
        <v>5</v>
      </c>
    </row>
    <row r="26" spans="2:19" x14ac:dyDescent="0.35">
      <c r="B26" s="4"/>
      <c r="C26" s="4"/>
      <c r="D26" s="9"/>
      <c r="E26" s="4" t="s">
        <v>95</v>
      </c>
      <c r="F26" s="4">
        <v>5</v>
      </c>
    </row>
    <row r="27" spans="2:19" x14ac:dyDescent="0.35">
      <c r="B27" s="4"/>
      <c r="C27" s="4"/>
      <c r="D27" s="9"/>
      <c r="E27" s="4" t="s">
        <v>96</v>
      </c>
      <c r="F27" s="4">
        <v>8</v>
      </c>
    </row>
    <row r="28" spans="2:19" ht="15" thickBot="1" x14ac:dyDescent="0.4"/>
    <row r="29" spans="2:19" ht="61.5" x14ac:dyDescent="1.35">
      <c r="B29" s="21" t="s">
        <v>172</v>
      </c>
      <c r="Q29" s="118" t="s">
        <v>570</v>
      </c>
      <c r="R29" s="119"/>
      <c r="S29" s="120"/>
    </row>
    <row r="30" spans="2:19" ht="15" thickBot="1" x14ac:dyDescent="0.4">
      <c r="Q30" s="121"/>
      <c r="R30" s="122"/>
      <c r="S30" s="123"/>
    </row>
    <row r="31" spans="2:19" x14ac:dyDescent="0.35">
      <c r="D31" s="162" t="s">
        <v>571</v>
      </c>
      <c r="E31" s="163"/>
      <c r="F31" s="163"/>
      <c r="G31" s="163"/>
      <c r="H31" s="163"/>
      <c r="I31" s="163"/>
      <c r="J31" s="163"/>
      <c r="K31" s="163"/>
      <c r="L31" s="163"/>
      <c r="M31" s="164"/>
      <c r="Q31" s="121"/>
      <c r="R31" s="122"/>
      <c r="S31" s="123"/>
    </row>
    <row r="32" spans="2:19" x14ac:dyDescent="0.35">
      <c r="D32" s="165"/>
      <c r="E32" s="166"/>
      <c r="F32" s="166"/>
      <c r="G32" s="166"/>
      <c r="H32" s="166"/>
      <c r="I32" s="166"/>
      <c r="J32" s="166"/>
      <c r="K32" s="166"/>
      <c r="L32" s="166"/>
      <c r="M32" s="167"/>
      <c r="Q32" s="121"/>
      <c r="R32" s="122"/>
      <c r="S32" s="123"/>
    </row>
    <row r="33" spans="4:19" x14ac:dyDescent="0.35">
      <c r="D33" s="165"/>
      <c r="E33" s="166"/>
      <c r="F33" s="166"/>
      <c r="G33" s="166"/>
      <c r="H33" s="166"/>
      <c r="I33" s="166"/>
      <c r="J33" s="166"/>
      <c r="K33" s="166"/>
      <c r="L33" s="166"/>
      <c r="M33" s="167"/>
      <c r="Q33" s="121"/>
      <c r="R33" s="122"/>
      <c r="S33" s="123"/>
    </row>
    <row r="34" spans="4:19" x14ac:dyDescent="0.35">
      <c r="D34" s="165"/>
      <c r="E34" s="166"/>
      <c r="F34" s="166"/>
      <c r="G34" s="166"/>
      <c r="H34" s="166"/>
      <c r="I34" s="166"/>
      <c r="J34" s="166"/>
      <c r="K34" s="166"/>
      <c r="L34" s="166"/>
      <c r="M34" s="167"/>
      <c r="Q34" s="121"/>
      <c r="R34" s="122"/>
      <c r="S34" s="123"/>
    </row>
    <row r="35" spans="4:19" x14ac:dyDescent="0.35">
      <c r="D35" s="165"/>
      <c r="E35" s="166"/>
      <c r="F35" s="166"/>
      <c r="G35" s="166"/>
      <c r="H35" s="166"/>
      <c r="I35" s="166"/>
      <c r="J35" s="166"/>
      <c r="K35" s="166"/>
      <c r="L35" s="166"/>
      <c r="M35" s="167"/>
      <c r="Q35" s="121"/>
      <c r="R35" s="122"/>
      <c r="S35" s="123"/>
    </row>
    <row r="36" spans="4:19" ht="15" thickBot="1" x14ac:dyDescent="0.4">
      <c r="D36" s="165"/>
      <c r="E36" s="166"/>
      <c r="F36" s="166"/>
      <c r="G36" s="166"/>
      <c r="H36" s="166"/>
      <c r="I36" s="166"/>
      <c r="J36" s="166"/>
      <c r="K36" s="166"/>
      <c r="L36" s="166"/>
      <c r="M36" s="167"/>
      <c r="Q36" s="124"/>
      <c r="R36" s="125"/>
      <c r="S36" s="126"/>
    </row>
    <row r="37" spans="4:19" x14ac:dyDescent="0.35">
      <c r="D37" s="165"/>
      <c r="E37" s="166"/>
      <c r="F37" s="166"/>
      <c r="G37" s="166"/>
      <c r="H37" s="166"/>
      <c r="I37" s="166"/>
      <c r="J37" s="166"/>
      <c r="K37" s="166"/>
      <c r="L37" s="166"/>
      <c r="M37" s="167"/>
    </row>
    <row r="38" spans="4:19" x14ac:dyDescent="0.35">
      <c r="D38" s="165"/>
      <c r="E38" s="166"/>
      <c r="F38" s="166"/>
      <c r="G38" s="166"/>
      <c r="H38" s="166"/>
      <c r="I38" s="166"/>
      <c r="J38" s="166"/>
      <c r="K38" s="166"/>
      <c r="L38" s="166"/>
      <c r="M38" s="167"/>
    </row>
    <row r="39" spans="4:19" x14ac:dyDescent="0.35">
      <c r="D39" s="165"/>
      <c r="E39" s="166"/>
      <c r="F39" s="166"/>
      <c r="G39" s="166"/>
      <c r="H39" s="166"/>
      <c r="I39" s="166"/>
      <c r="J39" s="166"/>
      <c r="K39" s="166"/>
      <c r="L39" s="166"/>
      <c r="M39" s="167"/>
    </row>
    <row r="40" spans="4:19" x14ac:dyDescent="0.35">
      <c r="D40" s="165"/>
      <c r="E40" s="166"/>
      <c r="F40" s="166"/>
      <c r="G40" s="166"/>
      <c r="H40" s="166"/>
      <c r="I40" s="166"/>
      <c r="J40" s="166"/>
      <c r="K40" s="166"/>
      <c r="L40" s="166"/>
      <c r="M40" s="167"/>
    </row>
    <row r="41" spans="4:19" x14ac:dyDescent="0.35">
      <c r="D41" s="165"/>
      <c r="E41" s="166"/>
      <c r="F41" s="166"/>
      <c r="G41" s="166"/>
      <c r="H41" s="166"/>
      <c r="I41" s="166"/>
      <c r="J41" s="166"/>
      <c r="K41" s="166"/>
      <c r="L41" s="166"/>
      <c r="M41" s="167"/>
    </row>
    <row r="42" spans="4:19" ht="15" thickBot="1" x14ac:dyDescent="0.4">
      <c r="D42" s="165"/>
      <c r="E42" s="166"/>
      <c r="F42" s="166"/>
      <c r="G42" s="166"/>
      <c r="H42" s="166"/>
      <c r="I42" s="166"/>
      <c r="J42" s="166"/>
      <c r="K42" s="166"/>
      <c r="L42" s="166"/>
      <c r="M42" s="167"/>
    </row>
    <row r="43" spans="4:19" x14ac:dyDescent="0.35">
      <c r="D43" s="165"/>
      <c r="E43" s="166"/>
      <c r="F43" s="166"/>
      <c r="G43" s="166"/>
      <c r="H43" s="166"/>
      <c r="I43" s="166"/>
      <c r="J43" s="166"/>
      <c r="K43" s="166"/>
      <c r="L43" s="166"/>
      <c r="M43" s="167"/>
      <c r="O43" s="171" t="s">
        <v>572</v>
      </c>
      <c r="P43" s="172"/>
      <c r="Q43" s="172"/>
      <c r="R43" s="172"/>
      <c r="S43" s="173"/>
    </row>
    <row r="44" spans="4:19" x14ac:dyDescent="0.35">
      <c r="D44" s="165"/>
      <c r="E44" s="166"/>
      <c r="F44" s="166"/>
      <c r="G44" s="166"/>
      <c r="H44" s="166"/>
      <c r="I44" s="166"/>
      <c r="J44" s="166"/>
      <c r="K44" s="166"/>
      <c r="L44" s="166"/>
      <c r="M44" s="167"/>
      <c r="O44" s="174"/>
      <c r="P44" s="175"/>
      <c r="Q44" s="175"/>
      <c r="R44" s="175"/>
      <c r="S44" s="176"/>
    </row>
    <row r="45" spans="4:19" x14ac:dyDescent="0.35">
      <c r="D45" s="165"/>
      <c r="E45" s="166"/>
      <c r="F45" s="166"/>
      <c r="G45" s="166"/>
      <c r="H45" s="166"/>
      <c r="I45" s="166"/>
      <c r="J45" s="166"/>
      <c r="K45" s="166"/>
      <c r="L45" s="166"/>
      <c r="M45" s="167"/>
      <c r="O45" s="174"/>
      <c r="P45" s="175"/>
      <c r="Q45" s="175"/>
      <c r="R45" s="175"/>
      <c r="S45" s="176"/>
    </row>
    <row r="46" spans="4:19" ht="15" thickBot="1" x14ac:dyDescent="0.4">
      <c r="D46" s="165"/>
      <c r="E46" s="166"/>
      <c r="F46" s="166"/>
      <c r="G46" s="166"/>
      <c r="H46" s="166"/>
      <c r="I46" s="166"/>
      <c r="J46" s="166"/>
      <c r="K46" s="166"/>
      <c r="L46" s="166"/>
      <c r="M46" s="167"/>
      <c r="O46" s="177"/>
      <c r="P46" s="178"/>
      <c r="Q46" s="178"/>
      <c r="R46" s="178"/>
      <c r="S46" s="179"/>
    </row>
    <row r="47" spans="4:19" ht="14.5" customHeight="1" x14ac:dyDescent="0.35">
      <c r="D47" s="165"/>
      <c r="E47" s="166"/>
      <c r="F47" s="166"/>
      <c r="G47" s="166"/>
      <c r="H47" s="166"/>
      <c r="I47" s="166"/>
      <c r="J47" s="166"/>
      <c r="K47" s="166"/>
      <c r="L47" s="166"/>
      <c r="M47" s="167"/>
    </row>
    <row r="48" spans="4:19" ht="14.5" customHeight="1" x14ac:dyDescent="0.35">
      <c r="D48" s="165"/>
      <c r="E48" s="166"/>
      <c r="F48" s="166"/>
      <c r="G48" s="166"/>
      <c r="H48" s="166"/>
      <c r="I48" s="166"/>
      <c r="J48" s="166"/>
      <c r="K48" s="166"/>
      <c r="L48" s="166"/>
      <c r="M48" s="167"/>
    </row>
    <row r="49" spans="4:57" s="33" customFormat="1" ht="120.5" thickBot="1" x14ac:dyDescent="0.4">
      <c r="D49" s="168"/>
      <c r="E49" s="169"/>
      <c r="F49" s="169"/>
      <c r="G49" s="169"/>
      <c r="H49" s="169"/>
      <c r="I49" s="169"/>
      <c r="J49" s="169"/>
      <c r="K49" s="169"/>
      <c r="L49" s="169"/>
      <c r="M49" s="170"/>
      <c r="S49" s="33" t="s">
        <v>176</v>
      </c>
      <c r="T49" s="33" t="s">
        <v>177</v>
      </c>
      <c r="U49" s="33" t="s">
        <v>178</v>
      </c>
      <c r="V49" s="33" t="s">
        <v>179</v>
      </c>
      <c r="W49" s="33" t="s">
        <v>180</v>
      </c>
      <c r="X49" s="33" t="s">
        <v>181</v>
      </c>
      <c r="Y49" s="33" t="s">
        <v>312</v>
      </c>
      <c r="Z49" s="33" t="s">
        <v>454</v>
      </c>
      <c r="AA49" s="33" t="s">
        <v>225</v>
      </c>
      <c r="AB49" s="33" t="s">
        <v>226</v>
      </c>
      <c r="AC49" s="33" t="s">
        <v>183</v>
      </c>
      <c r="AD49" s="33" t="s">
        <v>184</v>
      </c>
      <c r="AE49" s="33" t="s">
        <v>185</v>
      </c>
      <c r="AF49" s="33" t="s">
        <v>186</v>
      </c>
      <c r="AG49" s="33" t="s">
        <v>314</v>
      </c>
      <c r="AH49" s="33" t="s">
        <v>474</v>
      </c>
      <c r="AI49" s="33" t="s">
        <v>231</v>
      </c>
      <c r="AJ49" s="33" t="s">
        <v>232</v>
      </c>
      <c r="AK49" s="33" t="s">
        <v>189</v>
      </c>
      <c r="AL49" s="33" t="s">
        <v>190</v>
      </c>
      <c r="AM49" s="33" t="s">
        <v>191</v>
      </c>
      <c r="AN49" s="33" t="s">
        <v>192</v>
      </c>
      <c r="AO49" s="33" t="s">
        <v>316</v>
      </c>
      <c r="AP49" s="33" t="s">
        <v>478</v>
      </c>
      <c r="AQ49" s="33" t="s">
        <v>237</v>
      </c>
      <c r="AR49" s="33" t="s">
        <v>238</v>
      </c>
      <c r="AS49" s="33" t="s">
        <v>195</v>
      </c>
      <c r="AT49" s="33" t="s">
        <v>196</v>
      </c>
      <c r="AU49" s="33" t="s">
        <v>197</v>
      </c>
      <c r="AV49" s="33" t="s">
        <v>198</v>
      </c>
      <c r="AW49" s="33" t="s">
        <v>318</v>
      </c>
      <c r="AX49" s="33" t="s">
        <v>482</v>
      </c>
      <c r="AY49" s="33" t="s">
        <v>243</v>
      </c>
      <c r="AZ49" s="33" t="s">
        <v>244</v>
      </c>
      <c r="BA49" s="33" t="s">
        <v>201</v>
      </c>
      <c r="BB49" s="33" t="s">
        <v>202</v>
      </c>
      <c r="BC49" s="33" t="s">
        <v>203</v>
      </c>
      <c r="BD49" s="33" t="s">
        <v>204</v>
      </c>
      <c r="BE49" s="33" t="s">
        <v>212</v>
      </c>
    </row>
    <row r="50" spans="4:57" ht="14.5" customHeight="1" x14ac:dyDescent="0.35">
      <c r="S50" s="1" t="s">
        <v>563</v>
      </c>
      <c r="T50" s="1">
        <v>3</v>
      </c>
      <c r="U50" s="1">
        <v>1</v>
      </c>
      <c r="V50" s="276">
        <v>41.157837837837803</v>
      </c>
      <c r="W50" s="276">
        <v>-6.0244115082829203E-2</v>
      </c>
      <c r="X50" s="276">
        <v>-1.7046033129904099</v>
      </c>
      <c r="Y50" s="276">
        <v>7.0161290322580596</v>
      </c>
      <c r="Z50" s="276">
        <v>9.2848648648648702</v>
      </c>
      <c r="AA50" s="276">
        <v>10.345597210113301</v>
      </c>
      <c r="AB50" s="276">
        <v>-0.18282476024411201</v>
      </c>
      <c r="AC50" s="276">
        <v>1</v>
      </c>
      <c r="AD50" s="276">
        <v>6.0728534172883002</v>
      </c>
      <c r="AE50" s="276">
        <v>6.9991519948063399</v>
      </c>
      <c r="AF50" s="276">
        <v>6.57400791497406</v>
      </c>
      <c r="AG50" s="276">
        <v>5.1538626330793598</v>
      </c>
      <c r="AH50" s="276">
        <v>5.8957641013622801</v>
      </c>
      <c r="AI50" s="276">
        <v>6.1794371034571602</v>
      </c>
      <c r="AJ50" s="276">
        <v>7.2651732902886197</v>
      </c>
      <c r="AK50" s="1">
        <v>1</v>
      </c>
      <c r="AL50" s="1">
        <v>6.7773474855607496</v>
      </c>
      <c r="AM50" s="1">
        <v>-8.6073448794272301E-3</v>
      </c>
      <c r="AN50" s="1">
        <v>-0.25929438099819202</v>
      </c>
      <c r="AO50" s="1">
        <v>1.36133411612991</v>
      </c>
      <c r="AP50" s="1">
        <v>1.57483656151024</v>
      </c>
      <c r="AQ50" s="1">
        <v>1.67419734789846</v>
      </c>
      <c r="AR50" s="1">
        <v>-2.5164542253726399E-2</v>
      </c>
      <c r="AS50" s="1">
        <v>1</v>
      </c>
      <c r="AT50" s="275">
        <v>3.0442324182666901E-5</v>
      </c>
      <c r="AU50" s="1">
        <v>0.993286537755105</v>
      </c>
      <c r="AV50" s="1">
        <v>0.800196619457054</v>
      </c>
      <c r="AW50" s="1">
        <v>0.20064153450279901</v>
      </c>
      <c r="AX50" s="1">
        <v>0.14359717873261499</v>
      </c>
      <c r="AY50" s="1">
        <v>0.122256068631899</v>
      </c>
      <c r="AZ50" s="1">
        <v>0.98037443217849496</v>
      </c>
      <c r="BA50" s="1">
        <v>0.50135017295214901</v>
      </c>
      <c r="BB50" s="1">
        <v>0.22935935819877601</v>
      </c>
      <c r="BC50" s="1">
        <v>8.8556213046543508</v>
      </c>
      <c r="BD50" s="1">
        <v>0.17961731413785501</v>
      </c>
      <c r="BE50" s="1">
        <v>136.735098053347</v>
      </c>
    </row>
    <row r="51" spans="4:57" ht="19" thickBot="1" x14ac:dyDescent="0.5">
      <c r="D51" s="40" t="s">
        <v>210</v>
      </c>
      <c r="S51" t="s">
        <v>569</v>
      </c>
      <c r="T51">
        <v>1</v>
      </c>
      <c r="U51">
        <v>7</v>
      </c>
      <c r="V51">
        <v>41.974752475247499</v>
      </c>
      <c r="W51">
        <v>7.75841584158416</v>
      </c>
      <c r="X51">
        <v>3.7688118811881202</v>
      </c>
      <c r="Y51">
        <v>9.7504950495049592</v>
      </c>
      <c r="Z51" t="s">
        <v>207</v>
      </c>
      <c r="AA51" t="s">
        <v>207</v>
      </c>
      <c r="AB51" t="s">
        <v>207</v>
      </c>
      <c r="AC51">
        <v>7</v>
      </c>
      <c r="AD51">
        <v>5.2220475215575997</v>
      </c>
      <c r="AE51">
        <v>6.1077867901729501</v>
      </c>
      <c r="AF51">
        <v>5.7773879139715696</v>
      </c>
      <c r="AG51">
        <v>4.57637315827367</v>
      </c>
      <c r="AH51" t="s">
        <v>207</v>
      </c>
      <c r="AI51" t="s">
        <v>207</v>
      </c>
      <c r="AJ51" t="s">
        <v>207</v>
      </c>
      <c r="AK51">
        <v>7</v>
      </c>
      <c r="AL51">
        <v>8.0379874564464995</v>
      </c>
      <c r="AM51">
        <v>1.2702499461944201</v>
      </c>
      <c r="AN51">
        <v>0.65233838151561996</v>
      </c>
      <c r="AO51">
        <v>2.1306162570849199</v>
      </c>
      <c r="AP51" t="s">
        <v>207</v>
      </c>
      <c r="AQ51" t="s">
        <v>207</v>
      </c>
      <c r="AR51" t="s">
        <v>207</v>
      </c>
      <c r="AS51">
        <v>7</v>
      </c>
      <c r="AT51" s="51">
        <v>1.2959263982296899E-6</v>
      </c>
      <c r="AU51">
        <v>0.224701101009501</v>
      </c>
      <c r="AV51">
        <v>0.52474974100202298</v>
      </c>
      <c r="AW51">
        <v>5.1335043792217899E-2</v>
      </c>
      <c r="AX51" t="s">
        <v>207</v>
      </c>
      <c r="AY51" t="s">
        <v>207</v>
      </c>
      <c r="AZ51" t="s">
        <v>207</v>
      </c>
      <c r="BA51">
        <v>0.28674316540350098</v>
      </c>
      <c r="BB51">
        <v>0.133902415132823</v>
      </c>
      <c r="BC51">
        <v>9.3880738165960196</v>
      </c>
      <c r="BD51">
        <v>0.18001919553068599</v>
      </c>
      <c r="BE51">
        <v>137.177972556009</v>
      </c>
    </row>
    <row r="52" spans="4:57" x14ac:dyDescent="0.35">
      <c r="D52" s="162" t="s">
        <v>562</v>
      </c>
      <c r="E52" s="180"/>
      <c r="F52" s="180"/>
      <c r="G52" s="180"/>
      <c r="H52" s="180"/>
      <c r="I52" s="180"/>
      <c r="J52" s="180"/>
      <c r="K52" s="181"/>
      <c r="S52" t="s">
        <v>564</v>
      </c>
      <c r="T52">
        <v>2</v>
      </c>
      <c r="U52">
        <v>2</v>
      </c>
      <c r="V52">
        <v>41.157837837837903</v>
      </c>
      <c r="W52">
        <v>-1.0625482625482701</v>
      </c>
      <c r="X52">
        <v>-1.3705019305019399</v>
      </c>
      <c r="Y52" t="s">
        <v>207</v>
      </c>
      <c r="Z52">
        <v>9.2848648648648595</v>
      </c>
      <c r="AA52">
        <v>13.352509652509699</v>
      </c>
      <c r="AB52">
        <v>4.4945945945945898</v>
      </c>
      <c r="AC52">
        <v>2</v>
      </c>
      <c r="AD52">
        <v>6.2850440335450397</v>
      </c>
      <c r="AE52">
        <v>7.2035184345735903</v>
      </c>
      <c r="AF52">
        <v>6.7989665028352704</v>
      </c>
      <c r="AG52" t="s">
        <v>207</v>
      </c>
      <c r="AH52">
        <v>6.1017670676797202</v>
      </c>
      <c r="AI52">
        <v>5.9728419544722202</v>
      </c>
      <c r="AJ52">
        <v>6.6250181134846802</v>
      </c>
      <c r="AK52">
        <v>2</v>
      </c>
      <c r="AL52">
        <v>6.5485361149686296</v>
      </c>
      <c r="AM52">
        <v>-0.147504066547331</v>
      </c>
      <c r="AN52">
        <v>-0.201575037901778</v>
      </c>
      <c r="AO52" t="s">
        <v>207</v>
      </c>
      <c r="AP52">
        <v>1.5216681924889599</v>
      </c>
      <c r="AQ52">
        <v>2.2355370783772099</v>
      </c>
      <c r="AR52">
        <v>0.67842751787292699</v>
      </c>
      <c r="AS52">
        <v>2</v>
      </c>
      <c r="AT52" s="51">
        <v>2.7352438546931098E-5</v>
      </c>
      <c r="AU52">
        <v>0.88518354148989797</v>
      </c>
      <c r="AV52">
        <v>0.84362555917300197</v>
      </c>
      <c r="AW52" t="s">
        <v>207</v>
      </c>
      <c r="AX52">
        <v>0.15399787528082601</v>
      </c>
      <c r="AY52">
        <v>4.51585036804713E-2</v>
      </c>
      <c r="AZ52">
        <v>0.51037230397748101</v>
      </c>
      <c r="BA52">
        <v>0.41733989058195398</v>
      </c>
      <c r="BB52">
        <v>0.174564844991102</v>
      </c>
      <c r="BC52">
        <v>9.1650441760547299</v>
      </c>
      <c r="BD52">
        <v>0.204739361838778</v>
      </c>
      <c r="BE52">
        <v>137.53769649846799</v>
      </c>
    </row>
    <row r="53" spans="4:57" x14ac:dyDescent="0.35">
      <c r="D53" s="182"/>
      <c r="E53" s="183"/>
      <c r="F53" s="183"/>
      <c r="G53" s="183"/>
      <c r="H53" s="183"/>
      <c r="I53" s="183"/>
      <c r="J53" s="183"/>
      <c r="K53" s="184"/>
      <c r="S53" t="s">
        <v>567</v>
      </c>
      <c r="T53">
        <v>2</v>
      </c>
      <c r="U53">
        <v>5</v>
      </c>
      <c r="V53">
        <v>41.348428093645502</v>
      </c>
      <c r="W53">
        <v>5.4864548494983296</v>
      </c>
      <c r="X53">
        <v>2.99511705685619</v>
      </c>
      <c r="Y53">
        <v>8.5224080267558602</v>
      </c>
      <c r="Z53">
        <v>4.96147157190636</v>
      </c>
      <c r="AA53" t="s">
        <v>207</v>
      </c>
      <c r="AB53" t="s">
        <v>207</v>
      </c>
      <c r="AC53">
        <v>5</v>
      </c>
      <c r="AD53">
        <v>5.2514753892727999</v>
      </c>
      <c r="AE53">
        <v>6.4953994750637696</v>
      </c>
      <c r="AF53">
        <v>5.81977446791959</v>
      </c>
      <c r="AG53">
        <v>4.7270120726651799</v>
      </c>
      <c r="AH53">
        <v>4.8740007954638997</v>
      </c>
      <c r="AI53" t="s">
        <v>207</v>
      </c>
      <c r="AJ53" t="s">
        <v>207</v>
      </c>
      <c r="AK53">
        <v>5</v>
      </c>
      <c r="AL53">
        <v>7.8736783529649603</v>
      </c>
      <c r="AM53">
        <v>0.84466780997245205</v>
      </c>
      <c r="AN53">
        <v>0.51464486697314604</v>
      </c>
      <c r="AO53">
        <v>1.8029164926483401</v>
      </c>
      <c r="AP53">
        <v>1.0179464017576401</v>
      </c>
      <c r="AQ53" t="s">
        <v>207</v>
      </c>
      <c r="AR53" t="s">
        <v>207</v>
      </c>
      <c r="AS53">
        <v>5</v>
      </c>
      <c r="AT53" s="51">
        <v>2.66068521002238E-6</v>
      </c>
      <c r="AU53">
        <v>0.413571470825016</v>
      </c>
      <c r="AV53">
        <v>0.61543871889055002</v>
      </c>
      <c r="AW53">
        <v>9.4619225909879798E-2</v>
      </c>
      <c r="AX53">
        <v>0.32727479969545298</v>
      </c>
      <c r="AY53" t="s">
        <v>207</v>
      </c>
      <c r="AZ53" t="s">
        <v>207</v>
      </c>
      <c r="BA53">
        <v>0.33939890981246501</v>
      </c>
      <c r="BB53">
        <v>0.13613703590860801</v>
      </c>
      <c r="BC53">
        <v>9.3759548969141395</v>
      </c>
      <c r="BD53">
        <v>0.21656160610796901</v>
      </c>
      <c r="BE53">
        <v>137.79752719179899</v>
      </c>
    </row>
    <row r="54" spans="4:57" x14ac:dyDescent="0.35">
      <c r="D54" s="182"/>
      <c r="E54" s="183"/>
      <c r="F54" s="183"/>
      <c r="G54" s="183"/>
      <c r="H54" s="183"/>
      <c r="I54" s="183"/>
      <c r="J54" s="183"/>
      <c r="K54" s="184"/>
      <c r="S54" t="s">
        <v>565</v>
      </c>
      <c r="T54">
        <v>2</v>
      </c>
      <c r="U54">
        <v>3</v>
      </c>
      <c r="V54">
        <v>39.232926829268301</v>
      </c>
      <c r="W54">
        <v>5.6012588512981996</v>
      </c>
      <c r="X54">
        <v>2.7113690007867799</v>
      </c>
      <c r="Y54">
        <v>7.0161290322580703</v>
      </c>
      <c r="Z54" t="s">
        <v>207</v>
      </c>
      <c r="AA54">
        <v>9.2132966168371304</v>
      </c>
      <c r="AB54">
        <v>5.4786782061368999</v>
      </c>
      <c r="AC54">
        <v>3</v>
      </c>
      <c r="AD54">
        <v>6.3047674224348897</v>
      </c>
      <c r="AE54">
        <v>6.3649444407983999</v>
      </c>
      <c r="AF54">
        <v>6.3020184502429801</v>
      </c>
      <c r="AG54">
        <v>5.4624683949742199</v>
      </c>
      <c r="AH54" t="s">
        <v>207</v>
      </c>
      <c r="AI54">
        <v>6.50496843433584</v>
      </c>
      <c r="AJ54">
        <v>6.6914250575669598</v>
      </c>
      <c r="AK54">
        <v>3</v>
      </c>
      <c r="AL54">
        <v>6.2227397460629303</v>
      </c>
      <c r="AM54">
        <v>0.88001692762546602</v>
      </c>
      <c r="AN54">
        <v>0.43023818831921201</v>
      </c>
      <c r="AO54">
        <v>1.2844246455893999</v>
      </c>
      <c r="AP54" t="s">
        <v>207</v>
      </c>
      <c r="AQ54">
        <v>1.4163476287149399</v>
      </c>
      <c r="AR54">
        <v>0.81876105000105504</v>
      </c>
      <c r="AS54">
        <v>3</v>
      </c>
      <c r="AT54" s="51">
        <v>4.4322056704155599E-5</v>
      </c>
      <c r="AU54">
        <v>0.39613207310404902</v>
      </c>
      <c r="AV54">
        <v>0.67464782712369498</v>
      </c>
      <c r="AW54">
        <v>0.22323590908407101</v>
      </c>
      <c r="AX54" t="s">
        <v>207</v>
      </c>
      <c r="AY54">
        <v>0.18210533120528299</v>
      </c>
      <c r="AZ54">
        <v>0.42888329887487803</v>
      </c>
      <c r="BA54">
        <v>0.38892230749483803</v>
      </c>
      <c r="BB54">
        <v>0.13430660228435301</v>
      </c>
      <c r="BC54">
        <v>9.3858829655365099</v>
      </c>
      <c r="BD54">
        <v>0.25321288619635202</v>
      </c>
      <c r="BE54">
        <v>138.39485818637601</v>
      </c>
    </row>
    <row r="55" spans="4:57" x14ac:dyDescent="0.35">
      <c r="D55" s="182"/>
      <c r="E55" s="183"/>
      <c r="F55" s="183"/>
      <c r="G55" s="183"/>
      <c r="H55" s="183"/>
      <c r="I55" s="183"/>
      <c r="J55" s="183"/>
      <c r="K55" s="184"/>
      <c r="S55" t="s">
        <v>566</v>
      </c>
      <c r="T55">
        <v>1</v>
      </c>
      <c r="U55">
        <v>4</v>
      </c>
      <c r="V55">
        <v>39.232926829268301</v>
      </c>
      <c r="W55">
        <v>4.5989547038327503</v>
      </c>
      <c r="X55">
        <v>3.0454703832752599</v>
      </c>
      <c r="Y55" t="s">
        <v>207</v>
      </c>
      <c r="Z55" t="s">
        <v>207</v>
      </c>
      <c r="AA55">
        <v>12.220209059233399</v>
      </c>
      <c r="AB55">
        <v>10.156097560975599</v>
      </c>
      <c r="AC55">
        <v>4</v>
      </c>
      <c r="AD55">
        <v>6.4604041868260698</v>
      </c>
      <c r="AE55">
        <v>6.4728639943259099</v>
      </c>
      <c r="AF55">
        <v>6.4520842810086796</v>
      </c>
      <c r="AG55" t="s">
        <v>207</v>
      </c>
      <c r="AH55" t="s">
        <v>207</v>
      </c>
      <c r="AI55">
        <v>6.2189265674569798</v>
      </c>
      <c r="AJ55">
        <v>5.7522736269713501</v>
      </c>
      <c r="AK55">
        <v>4</v>
      </c>
      <c r="AL55">
        <v>6.07282852507453</v>
      </c>
      <c r="AM55">
        <v>0.71049765727569403</v>
      </c>
      <c r="AN55">
        <v>0.47201342242838001</v>
      </c>
      <c r="AO55" t="s">
        <v>207</v>
      </c>
      <c r="AP55" t="s">
        <v>207</v>
      </c>
      <c r="AQ55">
        <v>1.96500295134221</v>
      </c>
      <c r="AR55">
        <v>1.7655797028422899</v>
      </c>
      <c r="AS55">
        <v>4</v>
      </c>
      <c r="AT55" s="51">
        <v>3.9501545918339702E-5</v>
      </c>
      <c r="AU55">
        <v>0.48994636275579301</v>
      </c>
      <c r="AV55">
        <v>0.64474191345472498</v>
      </c>
      <c r="AW55" t="s">
        <v>207</v>
      </c>
      <c r="AX55" t="s">
        <v>207</v>
      </c>
      <c r="AY55">
        <v>7.1151836944753896E-2</v>
      </c>
      <c r="AZ55">
        <v>0.100926893585132</v>
      </c>
      <c r="BA55">
        <v>0.30491202512464299</v>
      </c>
      <c r="BB55">
        <v>9.1038802086071305E-2</v>
      </c>
      <c r="BC55">
        <v>9.6175788169191296</v>
      </c>
      <c r="BD55">
        <v>0.28038560662165601</v>
      </c>
      <c r="BE55">
        <v>138.71351581517101</v>
      </c>
    </row>
    <row r="56" spans="4:57" x14ac:dyDescent="0.35">
      <c r="D56" s="182"/>
      <c r="E56" s="183"/>
      <c r="F56" s="183"/>
      <c r="G56" s="183"/>
      <c r="H56" s="183"/>
      <c r="I56" s="183"/>
      <c r="J56" s="183"/>
      <c r="K56" s="184"/>
      <c r="S56" t="s">
        <v>568</v>
      </c>
      <c r="T56">
        <v>1</v>
      </c>
      <c r="U56">
        <v>6</v>
      </c>
      <c r="V56">
        <v>45.048947368421103</v>
      </c>
      <c r="W56">
        <v>3.1315789473684199</v>
      </c>
      <c r="X56">
        <v>1.64947368421052</v>
      </c>
      <c r="Y56" t="s">
        <v>207</v>
      </c>
      <c r="Z56">
        <v>7.2042105263157898</v>
      </c>
      <c r="AA56" t="s">
        <v>207</v>
      </c>
      <c r="AB56" t="s">
        <v>207</v>
      </c>
      <c r="AC56">
        <v>6</v>
      </c>
      <c r="AD56">
        <v>5.2077946312095298</v>
      </c>
      <c r="AE56">
        <v>6.8550746261578999</v>
      </c>
      <c r="AF56">
        <v>6.2183392044352699</v>
      </c>
      <c r="AG56" t="s">
        <v>207</v>
      </c>
      <c r="AH56">
        <v>5.0772526994702396</v>
      </c>
      <c r="AI56" t="s">
        <v>207</v>
      </c>
      <c r="AJ56" t="s">
        <v>207</v>
      </c>
      <c r="AK56">
        <v>6</v>
      </c>
      <c r="AL56">
        <v>8.6502926014880703</v>
      </c>
      <c r="AM56">
        <v>0.456826383102935</v>
      </c>
      <c r="AN56">
        <v>0.265259521872661</v>
      </c>
      <c r="AO56" t="s">
        <v>207</v>
      </c>
      <c r="AP56">
        <v>1.4189190400287699</v>
      </c>
      <c r="AQ56" t="s">
        <v>207</v>
      </c>
      <c r="AR56" t="s">
        <v>207</v>
      </c>
      <c r="AS56">
        <v>6</v>
      </c>
      <c r="AT56" s="51">
        <v>5.4510130389740795E-7</v>
      </c>
      <c r="AU56">
        <v>0.65480344967746396</v>
      </c>
      <c r="AV56">
        <v>0.79467539884546701</v>
      </c>
      <c r="AW56" t="s">
        <v>207</v>
      </c>
      <c r="AX56">
        <v>0.17780118127087599</v>
      </c>
      <c r="AY56" t="s">
        <v>207</v>
      </c>
      <c r="AZ56" t="s">
        <v>207</v>
      </c>
      <c r="BA56">
        <v>0.17422282913272</v>
      </c>
      <c r="BB56">
        <v>-2.7294217674109799E-3</v>
      </c>
      <c r="BC56">
        <v>10.101478898648899</v>
      </c>
      <c r="BD56">
        <v>0.428218312976618</v>
      </c>
      <c r="BE56">
        <v>139.81467368083801</v>
      </c>
    </row>
    <row r="57" spans="4:57" x14ac:dyDescent="0.35">
      <c r="D57" s="182"/>
      <c r="E57" s="183"/>
      <c r="F57" s="183"/>
      <c r="G57" s="183"/>
      <c r="H57" s="183"/>
      <c r="I57" s="183"/>
      <c r="J57" s="183"/>
      <c r="K57" s="184"/>
    </row>
    <row r="58" spans="4:57" x14ac:dyDescent="0.35">
      <c r="D58" s="182"/>
      <c r="E58" s="183"/>
      <c r="F58" s="183"/>
      <c r="G58" s="183"/>
      <c r="H58" s="183"/>
      <c r="I58" s="183"/>
      <c r="J58" s="183"/>
      <c r="K58" s="184"/>
    </row>
    <row r="59" spans="4:57" x14ac:dyDescent="0.35">
      <c r="D59" s="182"/>
      <c r="E59" s="183"/>
      <c r="F59" s="183"/>
      <c r="G59" s="183"/>
      <c r="H59" s="183"/>
      <c r="I59" s="183"/>
      <c r="J59" s="183"/>
      <c r="K59" s="184"/>
    </row>
    <row r="60" spans="4:57" x14ac:dyDescent="0.35">
      <c r="D60" s="182"/>
      <c r="E60" s="183"/>
      <c r="F60" s="183"/>
      <c r="G60" s="183"/>
      <c r="H60" s="183"/>
      <c r="I60" s="183"/>
      <c r="J60" s="183"/>
      <c r="K60" s="184"/>
      <c r="N60" s="39"/>
    </row>
    <row r="61" spans="4:57" x14ac:dyDescent="0.35">
      <c r="D61" s="182"/>
      <c r="E61" s="183"/>
      <c r="F61" s="183"/>
      <c r="G61" s="183"/>
      <c r="H61" s="183"/>
      <c r="I61" s="183"/>
      <c r="J61" s="183"/>
      <c r="K61" s="184"/>
    </row>
    <row r="62" spans="4:57" x14ac:dyDescent="0.35">
      <c r="D62" s="182"/>
      <c r="E62" s="183"/>
      <c r="F62" s="183"/>
      <c r="G62" s="183"/>
      <c r="H62" s="183"/>
      <c r="I62" s="183"/>
      <c r="J62" s="183"/>
      <c r="K62" s="184"/>
      <c r="N62" s="39"/>
    </row>
    <row r="63" spans="4:57" x14ac:dyDescent="0.35">
      <c r="D63" s="182"/>
      <c r="E63" s="183"/>
      <c r="F63" s="183"/>
      <c r="G63" s="183"/>
      <c r="H63" s="183"/>
      <c r="I63" s="183"/>
      <c r="J63" s="183"/>
      <c r="K63" s="184"/>
    </row>
    <row r="64" spans="4:57" x14ac:dyDescent="0.35">
      <c r="D64" s="182"/>
      <c r="E64" s="183"/>
      <c r="F64" s="183"/>
      <c r="G64" s="183"/>
      <c r="H64" s="183"/>
      <c r="I64" s="183"/>
      <c r="J64" s="183"/>
      <c r="K64" s="184"/>
      <c r="N64" s="47"/>
    </row>
    <row r="65" spans="4:11" x14ac:dyDescent="0.35">
      <c r="D65" s="182"/>
      <c r="E65" s="183"/>
      <c r="F65" s="183"/>
      <c r="G65" s="183"/>
      <c r="H65" s="183"/>
      <c r="I65" s="183"/>
      <c r="J65" s="183"/>
      <c r="K65" s="184"/>
    </row>
    <row r="66" spans="4:11" x14ac:dyDescent="0.35">
      <c r="D66" s="182"/>
      <c r="E66" s="183"/>
      <c r="F66" s="183"/>
      <c r="G66" s="183"/>
      <c r="H66" s="183"/>
      <c r="I66" s="183"/>
      <c r="J66" s="183"/>
      <c r="K66" s="184"/>
    </row>
    <row r="67" spans="4:11" x14ac:dyDescent="0.35">
      <c r="D67" s="182"/>
      <c r="E67" s="183"/>
      <c r="F67" s="183"/>
      <c r="G67" s="183"/>
      <c r="H67" s="183"/>
      <c r="I67" s="183"/>
      <c r="J67" s="183"/>
      <c r="K67" s="184"/>
    </row>
    <row r="68" spans="4:11" x14ac:dyDescent="0.35">
      <c r="D68" s="182"/>
      <c r="E68" s="183"/>
      <c r="F68" s="183"/>
      <c r="G68" s="183"/>
      <c r="H68" s="183"/>
      <c r="I68" s="183"/>
      <c r="J68" s="183"/>
      <c r="K68" s="184"/>
    </row>
    <row r="69" spans="4:11" x14ac:dyDescent="0.35">
      <c r="D69" s="182"/>
      <c r="E69" s="183"/>
      <c r="F69" s="183"/>
      <c r="G69" s="183"/>
      <c r="H69" s="183"/>
      <c r="I69" s="183"/>
      <c r="J69" s="183"/>
      <c r="K69" s="184"/>
    </row>
    <row r="70" spans="4:11" x14ac:dyDescent="0.35">
      <c r="D70" s="182"/>
      <c r="E70" s="183"/>
      <c r="F70" s="183"/>
      <c r="G70" s="183"/>
      <c r="H70" s="183"/>
      <c r="I70" s="183"/>
      <c r="J70" s="183"/>
      <c r="K70" s="184"/>
    </row>
    <row r="71" spans="4:11" x14ac:dyDescent="0.35">
      <c r="D71" s="182"/>
      <c r="E71" s="183"/>
      <c r="F71" s="183"/>
      <c r="G71" s="183"/>
      <c r="H71" s="183"/>
      <c r="I71" s="183"/>
      <c r="J71" s="183"/>
      <c r="K71" s="184"/>
    </row>
    <row r="72" spans="4:11" x14ac:dyDescent="0.35">
      <c r="D72" s="182"/>
      <c r="E72" s="183"/>
      <c r="F72" s="183"/>
      <c r="G72" s="183"/>
      <c r="H72" s="183"/>
      <c r="I72" s="183"/>
      <c r="J72" s="183"/>
      <c r="K72" s="184"/>
    </row>
    <row r="73" spans="4:11" ht="15" thickBot="1" x14ac:dyDescent="0.4">
      <c r="D73" s="185"/>
      <c r="E73" s="186"/>
      <c r="F73" s="186"/>
      <c r="G73" s="186"/>
      <c r="H73" s="186"/>
      <c r="I73" s="186"/>
      <c r="J73" s="186"/>
      <c r="K73" s="187"/>
    </row>
  </sheetData>
  <sortState xmlns:xlrd2="http://schemas.microsoft.com/office/spreadsheetml/2017/richdata2" ref="S50:BE56">
    <sortCondition ref="BE50:BE56"/>
  </sortState>
  <mergeCells count="4">
    <mergeCell ref="Q29:S36"/>
    <mergeCell ref="D31:M49"/>
    <mergeCell ref="O43:S46"/>
    <mergeCell ref="D52:K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notes on MLR interp</vt:lpstr>
      <vt:lpstr>READ ME</vt:lpstr>
      <vt:lpstr>log10_SCC</vt:lpstr>
      <vt:lpstr>SCC</vt:lpstr>
      <vt:lpstr>perc new IMI</vt:lpstr>
      <vt:lpstr>perc chron IMI</vt:lpstr>
      <vt:lpstr>perc any IMI</vt:lpstr>
      <vt:lpstr>avg unweighted LS</vt:lpstr>
      <vt:lpstr>std150 milk</vt:lpstr>
      <vt:lpstr>hyg_perc_3+4</vt:lpstr>
      <vt:lpstr>mean_hyg</vt:lpstr>
      <vt:lpstr>avg weighted LS</vt:lpstr>
      <vt:lpstr>BTM strep (NB)</vt:lpstr>
      <vt:lpstr>BTM strep (log)</vt:lpstr>
      <vt:lpstr>BTM SA (log)</vt:lpstr>
      <vt:lpstr>BTM staph sp (log)</vt:lpstr>
      <vt:lpstr>v3_perc IMI</vt:lpstr>
      <vt:lpstr>v3_both LS</vt:lpstr>
      <vt:lpstr>v2_std150</vt:lpstr>
      <vt:lpstr>hygiene</vt:lpstr>
      <vt:lpstr>v3_log10_SCC</vt:lpstr>
      <vt:lpstr>v3_SCC</vt:lpstr>
      <vt:lpstr>v2_SCC</vt:lpstr>
      <vt:lpstr>v2_perc IMI</vt:lpstr>
      <vt:lpstr>v2_both LS</vt:lpstr>
      <vt:lpstr>v1_SCC</vt:lpstr>
      <vt:lpstr>v1_perc IMI</vt:lpstr>
      <vt:lpstr>v1_std150 and 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2023-11-10T00:44:04Z</dcterms:modified>
</cp:coreProperties>
</file>