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files1.campus.ad.uvm.edu\jbarlow\MyDocs\bedded packs\OREI 2018 VT\case control study\dhia monthly data files\Glennview\"/>
    </mc:Choice>
  </mc:AlternateContent>
  <bookViews>
    <workbookView xWindow="0" yWindow="0" windowWidth="16500" windowHeight="6570"/>
  </bookViews>
  <sheets>
    <sheet name="Glennview" sheetId="2" r:id="rId1"/>
    <sheet name="012 scc history" sheetId="1" r:id="rId2"/>
  </sheets>
  <calcPr calcId="162913"/>
</workbook>
</file>

<file path=xl/calcChain.xml><?xml version="1.0" encoding="utf-8"?>
<calcChain xmlns="http://schemas.openxmlformats.org/spreadsheetml/2006/main">
  <c r="W25" i="2" l="1"/>
  <c r="Q25" i="2"/>
  <c r="T25" i="2"/>
  <c r="N25" i="2"/>
  <c r="K25" i="2"/>
  <c r="H25" i="2"/>
  <c r="W24" i="2"/>
  <c r="N24" i="2"/>
  <c r="AI3" i="2"/>
  <c r="AC4" i="2"/>
  <c r="AF5" i="2"/>
  <c r="AL6" i="2"/>
  <c r="AF7" i="2"/>
  <c r="AF8" i="2"/>
  <c r="AL9" i="2"/>
  <c r="W10" i="2"/>
  <c r="AC11" i="2"/>
  <c r="AF12" i="2"/>
  <c r="AI13" i="2"/>
  <c r="AO14" i="2"/>
  <c r="AF15" i="2"/>
  <c r="AC16" i="2"/>
  <c r="AI17" i="2"/>
  <c r="AC18" i="2"/>
  <c r="AL19" i="2"/>
  <c r="Z20" i="2"/>
  <c r="AC21" i="2"/>
  <c r="AC22" i="2"/>
  <c r="Z23" i="2"/>
  <c r="Z24" i="2"/>
  <c r="AC26" i="2"/>
  <c r="Z27" i="2"/>
  <c r="AO28" i="2"/>
  <c r="AF29" i="2"/>
  <c r="Z30" i="2"/>
  <c r="AF31" i="2"/>
  <c r="AC32" i="2"/>
  <c r="AI33" i="2"/>
  <c r="AC34" i="2"/>
  <c r="AC35" i="2"/>
  <c r="AI36" i="2"/>
  <c r="AI37" i="2"/>
  <c r="AF2" i="2"/>
  <c r="AF3" i="2"/>
  <c r="Z4" i="2"/>
  <c r="AC5" i="2"/>
  <c r="AI6" i="2"/>
  <c r="AC7" i="2"/>
  <c r="AC8" i="2"/>
  <c r="AI9" i="2"/>
  <c r="T10" i="2"/>
  <c r="Z11" i="2"/>
  <c r="AC12" i="2"/>
  <c r="AF13" i="2"/>
  <c r="AL14" i="2"/>
  <c r="AC15" i="2"/>
  <c r="Z16" i="2"/>
  <c r="AF17" i="2"/>
  <c r="Z18" i="2"/>
  <c r="AI19" i="2"/>
  <c r="W20" i="2"/>
  <c r="Z21" i="2"/>
  <c r="Z22" i="2"/>
  <c r="W23" i="2"/>
  <c r="Z26" i="2"/>
  <c r="W27" i="2"/>
  <c r="AL28" i="2"/>
  <c r="AC29" i="2"/>
  <c r="W30" i="2"/>
  <c r="AC31" i="2"/>
  <c r="Z32" i="2"/>
  <c r="AF33" i="2"/>
  <c r="Z34" i="2"/>
  <c r="Z35" i="2"/>
  <c r="AF36" i="2"/>
  <c r="AF37" i="2"/>
  <c r="AC2" i="2"/>
  <c r="AC3" i="2"/>
  <c r="W4" i="2"/>
  <c r="Z5" i="2"/>
  <c r="AF6" i="2"/>
  <c r="Z7" i="2"/>
  <c r="Z8" i="2"/>
  <c r="AF9" i="2"/>
  <c r="Q10" i="2"/>
  <c r="W11" i="2"/>
  <c r="Z12" i="2"/>
  <c r="AC13" i="2"/>
  <c r="AI14" i="2"/>
  <c r="Z15" i="2"/>
  <c r="W16" i="2"/>
  <c r="AC17" i="2"/>
  <c r="W18" i="2"/>
  <c r="AF19" i="2"/>
  <c r="T20" i="2"/>
  <c r="W21" i="2"/>
  <c r="W22" i="2"/>
  <c r="T23" i="2"/>
  <c r="T24" i="2"/>
  <c r="W26" i="2"/>
  <c r="T27" i="2"/>
  <c r="AI28" i="2"/>
  <c r="Z29" i="2"/>
  <c r="T30" i="2"/>
  <c r="Z31" i="2"/>
  <c r="W32" i="2"/>
  <c r="AC33" i="2"/>
  <c r="W34" i="2"/>
  <c r="W35" i="2"/>
  <c r="AC36" i="2"/>
  <c r="AC37" i="2"/>
  <c r="Z2" i="2"/>
  <c r="Z3" i="2"/>
  <c r="T4" i="2"/>
  <c r="W5" i="2"/>
  <c r="AC6" i="2"/>
  <c r="W7" i="2"/>
  <c r="W8" i="2"/>
  <c r="AC9" i="2"/>
  <c r="N10" i="2"/>
  <c r="T11" i="2"/>
  <c r="W12" i="2"/>
  <c r="Z13" i="2"/>
  <c r="AF14" i="2"/>
  <c r="W15" i="2"/>
  <c r="T16" i="2"/>
  <c r="Z17" i="2"/>
  <c r="T18" i="2"/>
  <c r="AC19" i="2"/>
  <c r="Q20" i="2"/>
  <c r="T21" i="2"/>
  <c r="T22" i="2"/>
  <c r="Q23" i="2"/>
  <c r="Q24" i="2"/>
  <c r="T26" i="2"/>
  <c r="Q27" i="2"/>
  <c r="AF28" i="2"/>
  <c r="W29" i="2"/>
  <c r="Q30" i="2"/>
  <c r="W31" i="2"/>
  <c r="T32" i="2"/>
  <c r="Z33" i="2"/>
  <c r="T34" i="2"/>
  <c r="T35" i="2"/>
  <c r="Z36" i="2"/>
  <c r="Z37" i="2"/>
  <c r="W2" i="2"/>
  <c r="W3" i="2"/>
  <c r="Q4" i="2"/>
  <c r="T5" i="2"/>
  <c r="Z6" i="2"/>
  <c r="T7" i="2"/>
  <c r="T8" i="2"/>
  <c r="Z9" i="2"/>
  <c r="K10" i="2"/>
  <c r="Q11" i="2"/>
  <c r="T12" i="2"/>
  <c r="W13" i="2"/>
  <c r="AC14" i="2"/>
  <c r="T15" i="2"/>
  <c r="Q16" i="2"/>
  <c r="W17" i="2"/>
  <c r="Q18" i="2"/>
  <c r="Z19" i="2"/>
  <c r="N20" i="2"/>
  <c r="Q21" i="2"/>
  <c r="Q22" i="2"/>
  <c r="N23" i="2"/>
  <c r="Q26" i="2"/>
  <c r="N27" i="2"/>
  <c r="AC28" i="2"/>
  <c r="T29" i="2"/>
  <c r="N30" i="2"/>
  <c r="T31" i="2"/>
  <c r="Q32" i="2"/>
  <c r="W33" i="2"/>
  <c r="Q34" i="2"/>
  <c r="Q35" i="2"/>
  <c r="W36" i="2"/>
  <c r="W37" i="2"/>
  <c r="T2" i="2"/>
  <c r="T3" i="2"/>
  <c r="N4" i="2"/>
  <c r="Q5" i="2"/>
  <c r="W6" i="2"/>
  <c r="Q7" i="2"/>
  <c r="Q8" i="2"/>
  <c r="W9" i="2"/>
  <c r="H10" i="2"/>
  <c r="N11" i="2"/>
  <c r="Q12" i="2"/>
  <c r="T13" i="2"/>
  <c r="Z14" i="2"/>
  <c r="Q15" i="2"/>
  <c r="N16" i="2"/>
  <c r="T17" i="2"/>
  <c r="N18" i="2"/>
  <c r="W19" i="2"/>
  <c r="K20" i="2"/>
  <c r="N21" i="2"/>
  <c r="N22" i="2"/>
  <c r="K23" i="2"/>
  <c r="K24" i="2"/>
  <c r="N26" i="2"/>
  <c r="K27" i="2"/>
  <c r="Z28" i="2"/>
  <c r="Q29" i="2"/>
  <c r="K30" i="2"/>
  <c r="Q31" i="2"/>
  <c r="N32" i="2"/>
  <c r="T33" i="2"/>
  <c r="N34" i="2"/>
  <c r="N35" i="2"/>
  <c r="T36" i="2"/>
  <c r="T37" i="2"/>
  <c r="Q2" i="2"/>
  <c r="Q3" i="2"/>
  <c r="K4" i="2"/>
  <c r="N5" i="2"/>
  <c r="T6" i="2"/>
  <c r="N7" i="2"/>
  <c r="N8" i="2"/>
  <c r="T9" i="2"/>
  <c r="K11" i="2"/>
  <c r="N12" i="2"/>
  <c r="Q13" i="2"/>
  <c r="W14" i="2"/>
  <c r="N15" i="2"/>
  <c r="K16" i="2"/>
  <c r="Q17" i="2"/>
  <c r="K18" i="2"/>
  <c r="T19" i="2"/>
  <c r="H20" i="2"/>
  <c r="K21" i="2"/>
  <c r="K22" i="2"/>
  <c r="H23" i="2"/>
  <c r="H24" i="2"/>
  <c r="K26" i="2"/>
  <c r="H27" i="2"/>
  <c r="W28" i="2"/>
  <c r="N29" i="2"/>
  <c r="H30" i="2"/>
  <c r="N31" i="2"/>
  <c r="K32" i="2"/>
  <c r="Q33" i="2"/>
  <c r="K34" i="2"/>
  <c r="K35" i="2"/>
  <c r="Q36" i="2"/>
  <c r="Q37" i="2"/>
  <c r="N2" i="2"/>
  <c r="N3" i="2"/>
  <c r="H4" i="2"/>
  <c r="K5" i="2"/>
  <c r="Q6" i="2"/>
  <c r="K7" i="2"/>
  <c r="K8" i="2"/>
  <c r="Q9" i="2"/>
  <c r="H11" i="2"/>
  <c r="K12" i="2"/>
  <c r="N13" i="2"/>
  <c r="T14" i="2"/>
  <c r="K15" i="2"/>
  <c r="H16" i="2"/>
  <c r="N17" i="2"/>
  <c r="H18" i="2"/>
  <c r="Q19" i="2"/>
  <c r="H21" i="2"/>
  <c r="H22" i="2"/>
  <c r="H26" i="2"/>
  <c r="T28" i="2"/>
  <c r="K29" i="2"/>
  <c r="K31" i="2"/>
  <c r="H32" i="2"/>
  <c r="N33" i="2"/>
  <c r="H34" i="2"/>
  <c r="H35" i="2"/>
  <c r="N36" i="2"/>
  <c r="N37" i="2"/>
  <c r="K2" i="2"/>
  <c r="K3" i="2"/>
  <c r="H5" i="2"/>
  <c r="N6" i="2"/>
  <c r="H7" i="2"/>
  <c r="H8" i="2"/>
  <c r="N9" i="2"/>
  <c r="H12" i="2"/>
  <c r="K13" i="2"/>
  <c r="Q14" i="2"/>
  <c r="H15" i="2"/>
  <c r="K17" i="2"/>
  <c r="N19" i="2"/>
  <c r="Q28" i="2"/>
  <c r="H29" i="2"/>
  <c r="H31" i="2"/>
  <c r="K33" i="2"/>
  <c r="K36" i="2"/>
  <c r="K37" i="2"/>
  <c r="H3" i="2"/>
  <c r="K6" i="2"/>
  <c r="K9" i="2"/>
  <c r="H13" i="2"/>
  <c r="N14" i="2"/>
  <c r="H17" i="2"/>
  <c r="K19" i="2"/>
  <c r="N28" i="2"/>
  <c r="H33" i="2"/>
  <c r="H36" i="2"/>
  <c r="H37" i="2"/>
  <c r="H2" i="2"/>
</calcChain>
</file>

<file path=xl/sharedStrings.xml><?xml version="1.0" encoding="utf-8"?>
<sst xmlns="http://schemas.openxmlformats.org/spreadsheetml/2006/main" count="199" uniqueCount="114">
  <si>
    <t>Index</t>
  </si>
  <si>
    <t>BarnName</t>
  </si>
  <si>
    <t>Lact#</t>
  </si>
  <si>
    <t>LastCalv</t>
  </si>
  <si>
    <t>LeftHerdDate</t>
  </si>
  <si>
    <t>LftDatReas</t>
  </si>
  <si>
    <t>TD01_DIM</t>
  </si>
  <si>
    <t>TD01_SCC</t>
  </si>
  <si>
    <t>TD002DIM</t>
  </si>
  <si>
    <t>TD002SCC</t>
  </si>
  <si>
    <t>TD003DIM</t>
  </si>
  <si>
    <t>TD003SCC</t>
  </si>
  <si>
    <t>TD004DIM</t>
  </si>
  <si>
    <t>TD004SCC</t>
  </si>
  <si>
    <t>TD005DIM</t>
  </si>
  <si>
    <t>TD005SCC</t>
  </si>
  <si>
    <t>TD006DIM</t>
  </si>
  <si>
    <t>TD006SCC</t>
  </si>
  <si>
    <t>TD007DIM</t>
  </si>
  <si>
    <t>TD007SCC</t>
  </si>
  <si>
    <t>TD008DIM</t>
  </si>
  <si>
    <t>TD008SCC</t>
  </si>
  <si>
    <t>TD009DIM</t>
  </si>
  <si>
    <t>TD009SCC</t>
  </si>
  <si>
    <t>TD010DIM</t>
  </si>
  <si>
    <t>TD010SCC</t>
  </si>
  <si>
    <t>2*</t>
  </si>
  <si>
    <t>07/02/19 4</t>
  </si>
  <si>
    <t>4*</t>
  </si>
  <si>
    <t>01/12/19 4</t>
  </si>
  <si>
    <t>16*</t>
  </si>
  <si>
    <t>19*</t>
  </si>
  <si>
    <t>01/09/20 7</t>
  </si>
  <si>
    <t>26*</t>
  </si>
  <si>
    <t>04/25/19 7</t>
  </si>
  <si>
    <t>37*</t>
  </si>
  <si>
    <t>02/25/20 9</t>
  </si>
  <si>
    <t>50*</t>
  </si>
  <si>
    <t>09/08/19 9</t>
  </si>
  <si>
    <t>54*</t>
  </si>
  <si>
    <t>06/08/20 5</t>
  </si>
  <si>
    <t>61*</t>
  </si>
  <si>
    <t>01/29/19 4</t>
  </si>
  <si>
    <t>63*</t>
  </si>
  <si>
    <t>05/16/19 7</t>
  </si>
  <si>
    <t>69*</t>
  </si>
  <si>
    <t>02/04/19 7</t>
  </si>
  <si>
    <t>71*</t>
  </si>
  <si>
    <t>12/26/18 9</t>
  </si>
  <si>
    <t>82*</t>
  </si>
  <si>
    <t>05/13/19 4</t>
  </si>
  <si>
    <t>89*</t>
  </si>
  <si>
    <t>91*</t>
  </si>
  <si>
    <t>01/29/19 7</t>
  </si>
  <si>
    <t>123*</t>
  </si>
  <si>
    <t>03/17/20 5</t>
  </si>
  <si>
    <t>125*</t>
  </si>
  <si>
    <t>10/29/19 7</t>
  </si>
  <si>
    <t>126*</t>
  </si>
  <si>
    <t>02/04/19 4</t>
  </si>
  <si>
    <t>127*</t>
  </si>
  <si>
    <t>08/12/19 7</t>
  </si>
  <si>
    <t>135*</t>
  </si>
  <si>
    <t>10/13/19 5</t>
  </si>
  <si>
    <t>138*</t>
  </si>
  <si>
    <t>03/18/19 8</t>
  </si>
  <si>
    <t>140*</t>
  </si>
  <si>
    <t>07/01/20 4</t>
  </si>
  <si>
    <t>141*</t>
  </si>
  <si>
    <t>05/29/20 2</t>
  </si>
  <si>
    <t>153*</t>
  </si>
  <si>
    <t>01/15/20 4</t>
  </si>
  <si>
    <t>161*</t>
  </si>
  <si>
    <t>08/12/19 2</t>
  </si>
  <si>
    <t>162*</t>
  </si>
  <si>
    <t>167*</t>
  </si>
  <si>
    <t>01/22/20 9</t>
  </si>
  <si>
    <t>179*</t>
  </si>
  <si>
    <t>181*</t>
  </si>
  <si>
    <t>183*</t>
  </si>
  <si>
    <t>184*</t>
  </si>
  <si>
    <t>08/01/19 5</t>
  </si>
  <si>
    <t>187*</t>
  </si>
  <si>
    <t>12/18/19 3</t>
  </si>
  <si>
    <t>191*</t>
  </si>
  <si>
    <t>215*</t>
  </si>
  <si>
    <t>393*</t>
  </si>
  <si>
    <t>BLIZZRD</t>
  </si>
  <si>
    <t>05/10/19 7</t>
  </si>
  <si>
    <t>405*</t>
  </si>
  <si>
    <t>MARTA</t>
  </si>
  <si>
    <t>07/02/19 7</t>
  </si>
  <si>
    <t>432*</t>
  </si>
  <si>
    <t>SELECT</t>
  </si>
  <si>
    <t>449*</t>
  </si>
  <si>
    <t>C449</t>
  </si>
  <si>
    <t>07/15/19 4</t>
  </si>
  <si>
    <t>456*</t>
  </si>
  <si>
    <t>C456</t>
  </si>
  <si>
    <t>02/18/20 5</t>
  </si>
  <si>
    <t>keep</t>
  </si>
  <si>
    <t>yes</t>
  </si>
  <si>
    <t>TD01_date</t>
  </si>
  <si>
    <t>TD02_date</t>
  </si>
  <si>
    <t>TD03_date</t>
  </si>
  <si>
    <t>TD04_date</t>
  </si>
  <si>
    <t>TD05_date</t>
  </si>
  <si>
    <t>TD06_date</t>
  </si>
  <si>
    <t>TD010_date</t>
  </si>
  <si>
    <t>TD09_date</t>
  </si>
  <si>
    <t>TD08_date</t>
  </si>
  <si>
    <t>TD07_date</t>
  </si>
  <si>
    <t>LftReas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</si>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</sst>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6" sqref="A26:XFD26"/>
    </sheetView>
  </sheetViews>
  <sheetFormatPr defaultRowHeight="14.5" x14ac:dyDescent="0.35"/>
  <cols>
    <col min="4" max="4" width="12.81640625" customWidth="1"/>
    <col min="5" max="5" width="13" customWidth="1"/>
    <col min="8" max="8" width="10.453125" bestFit="1" customWidth="1"/>
    <col min="11" max="11" width="10.453125" bestFit="1" customWidth="1"/>
    <col min="14" max="14" width="10.90625" customWidth="1"/>
    <col min="17" max="17" width="11.1796875" customWidth="1"/>
    <col min="20" max="20" width="10.7265625" customWidth="1"/>
    <col min="23" max="23" width="11.1796875" customWidth="1"/>
    <col min="26" max="26" width="11.1796875" customWidth="1"/>
    <col min="29" max="29" width="11.08984375" customWidth="1"/>
    <col min="32" max="32" width="11.81640625" customWidth="1"/>
    <col min="35" max="35" width="10.81640625" customWidth="1"/>
    <col min="38" max="38" width="11.63281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112</v>
      </c>
      <c r="G1" t="s">
        <v>6</v>
      </c>
      <c r="H1" t="s">
        <v>102</v>
      </c>
      <c r="I1" t="s">
        <v>7</v>
      </c>
      <c r="J1" t="s">
        <v>8</v>
      </c>
      <c r="K1" t="s">
        <v>103</v>
      </c>
      <c r="L1" t="s">
        <v>9</v>
      </c>
      <c r="M1" t="s">
        <v>10</v>
      </c>
      <c r="N1" t="s">
        <v>104</v>
      </c>
      <c r="O1" t="s">
        <v>11</v>
      </c>
      <c r="P1" t="s">
        <v>12</v>
      </c>
      <c r="Q1" t="s">
        <v>105</v>
      </c>
      <c r="R1" t="s">
        <v>13</v>
      </c>
      <c r="S1" t="s">
        <v>14</v>
      </c>
      <c r="T1" t="s">
        <v>106</v>
      </c>
      <c r="U1" t="s">
        <v>15</v>
      </c>
      <c r="V1" t="s">
        <v>16</v>
      </c>
      <c r="W1" t="s">
        <v>107</v>
      </c>
      <c r="X1" t="s">
        <v>17</v>
      </c>
      <c r="Y1" t="s">
        <v>18</v>
      </c>
      <c r="Z1" t="s">
        <v>111</v>
      </c>
      <c r="AA1" t="s">
        <v>19</v>
      </c>
      <c r="AB1" t="s">
        <v>20</v>
      </c>
      <c r="AC1" t="s">
        <v>110</v>
      </c>
      <c r="AD1" t="s">
        <v>21</v>
      </c>
      <c r="AE1" t="s">
        <v>22</v>
      </c>
      <c r="AF1" t="s">
        <v>109</v>
      </c>
      <c r="AG1" t="s">
        <v>23</v>
      </c>
      <c r="AH1" t="s">
        <v>24</v>
      </c>
      <c r="AI1" t="s">
        <v>108</v>
      </c>
      <c r="AJ1" t="s">
        <v>25</v>
      </c>
    </row>
    <row r="2" spans="1:41" x14ac:dyDescent="0.35">
      <c r="A2">
        <v>27</v>
      </c>
      <c r="B2">
        <v>27</v>
      </c>
      <c r="C2">
        <v>6</v>
      </c>
      <c r="D2" s="1">
        <v>43770</v>
      </c>
      <c r="G2">
        <v>39</v>
      </c>
      <c r="H2" s="1">
        <f>D2+G2</f>
        <v>43809</v>
      </c>
      <c r="I2">
        <v>4</v>
      </c>
      <c r="J2">
        <v>74</v>
      </c>
      <c r="K2" s="1">
        <f>D2+J2</f>
        <v>43844</v>
      </c>
      <c r="L2">
        <v>4.4000000000000004</v>
      </c>
      <c r="M2">
        <v>100</v>
      </c>
      <c r="N2" s="1">
        <f>D2+M2</f>
        <v>43870</v>
      </c>
      <c r="O2">
        <v>5.6</v>
      </c>
      <c r="P2">
        <v>130</v>
      </c>
      <c r="Q2" s="1">
        <f>D2+P2</f>
        <v>43900</v>
      </c>
      <c r="R2">
        <v>3.9</v>
      </c>
      <c r="S2">
        <v>163</v>
      </c>
      <c r="T2" s="1">
        <f>D2+S2</f>
        <v>43933</v>
      </c>
      <c r="U2">
        <v>4.5</v>
      </c>
      <c r="V2">
        <v>193</v>
      </c>
      <c r="W2" s="1">
        <f>D2+V2</f>
        <v>43963</v>
      </c>
      <c r="X2">
        <v>3.1</v>
      </c>
      <c r="Y2">
        <v>222</v>
      </c>
      <c r="Z2" s="1">
        <f>D2+Y2</f>
        <v>43992</v>
      </c>
      <c r="AA2">
        <v>3.4</v>
      </c>
      <c r="AB2">
        <v>257</v>
      </c>
      <c r="AC2" s="1">
        <f>D2+AB2</f>
        <v>44027</v>
      </c>
      <c r="AD2">
        <v>4.5</v>
      </c>
      <c r="AF2" s="1">
        <f>D2+AE2</f>
        <v>43770</v>
      </c>
    </row>
    <row r="3" spans="1:41" x14ac:dyDescent="0.35">
      <c r="A3">
        <v>42</v>
      </c>
      <c r="B3">
        <v>42</v>
      </c>
      <c r="C3">
        <v>5</v>
      </c>
      <c r="D3" s="1">
        <v>43802</v>
      </c>
      <c r="G3">
        <v>7</v>
      </c>
      <c r="H3" s="1">
        <f t="shared" ref="H3:H37" si="0">D3+G3</f>
        <v>43809</v>
      </c>
      <c r="J3">
        <v>42</v>
      </c>
      <c r="K3" s="1">
        <f t="shared" ref="K3:K37" si="1">D3+J3</f>
        <v>43844</v>
      </c>
      <c r="L3">
        <v>7.4</v>
      </c>
      <c r="M3">
        <v>68</v>
      </c>
      <c r="N3" s="1">
        <f t="shared" ref="N3:N37" si="2">D3+M3</f>
        <v>43870</v>
      </c>
      <c r="O3">
        <v>6.6</v>
      </c>
      <c r="P3">
        <v>98</v>
      </c>
      <c r="Q3" s="1">
        <f t="shared" ref="Q3:Q37" si="3">D3+P3</f>
        <v>43900</v>
      </c>
      <c r="R3">
        <v>5.7</v>
      </c>
      <c r="S3">
        <v>131</v>
      </c>
      <c r="T3" s="1">
        <f t="shared" ref="T3:T37" si="4">D3+S3</f>
        <v>43933</v>
      </c>
      <c r="U3">
        <v>1.8</v>
      </c>
      <c r="V3">
        <v>161</v>
      </c>
      <c r="W3" s="1">
        <f t="shared" ref="W3:W37" si="5">D3+V3</f>
        <v>43963</v>
      </c>
      <c r="X3">
        <v>1.8</v>
      </c>
      <c r="Y3">
        <v>190</v>
      </c>
      <c r="Z3" s="1">
        <f t="shared" ref="Z3:Z37" si="6">D3+Y3</f>
        <v>43992</v>
      </c>
      <c r="AA3">
        <v>4.7</v>
      </c>
      <c r="AB3">
        <v>225</v>
      </c>
      <c r="AC3" s="1">
        <f t="shared" ref="AC3:AC37" si="7">D3+AB3</f>
        <v>44027</v>
      </c>
      <c r="AD3">
        <v>3.7</v>
      </c>
      <c r="AF3" s="1">
        <f t="shared" ref="AF3:AF37" si="8">D3+AE3</f>
        <v>43802</v>
      </c>
      <c r="AI3" s="1">
        <f t="shared" ref="AI3:AI37" si="9">D3+AH3</f>
        <v>43802</v>
      </c>
    </row>
    <row r="4" spans="1:41" x14ac:dyDescent="0.35">
      <c r="A4">
        <v>43</v>
      </c>
      <c r="B4">
        <v>43</v>
      </c>
      <c r="C4">
        <v>5</v>
      </c>
      <c r="D4" s="1">
        <v>43717</v>
      </c>
      <c r="G4">
        <v>92</v>
      </c>
      <c r="H4" s="1">
        <f>D4+G4</f>
        <v>43809</v>
      </c>
      <c r="I4">
        <v>4.3</v>
      </c>
      <c r="J4">
        <v>127</v>
      </c>
      <c r="K4" s="1">
        <f>D4+J4</f>
        <v>43844</v>
      </c>
      <c r="L4">
        <v>7.8</v>
      </c>
      <c r="M4">
        <v>153</v>
      </c>
      <c r="N4" s="1">
        <f>D4+M4</f>
        <v>43870</v>
      </c>
      <c r="O4">
        <v>7.2</v>
      </c>
      <c r="P4">
        <v>183</v>
      </c>
      <c r="Q4" s="1">
        <f>D4+P4</f>
        <v>43900</v>
      </c>
      <c r="R4">
        <v>6.1</v>
      </c>
      <c r="S4">
        <v>216</v>
      </c>
      <c r="T4" s="1">
        <f>D4+S4</f>
        <v>43933</v>
      </c>
      <c r="U4">
        <v>5.7</v>
      </c>
      <c r="V4">
        <v>246</v>
      </c>
      <c r="W4" s="1">
        <f>D4+V4</f>
        <v>43963</v>
      </c>
      <c r="X4">
        <v>4.9000000000000004</v>
      </c>
      <c r="Y4">
        <v>275</v>
      </c>
      <c r="Z4" s="1">
        <f>D4+Y4</f>
        <v>43992</v>
      </c>
      <c r="AA4">
        <v>5</v>
      </c>
      <c r="AB4">
        <v>310</v>
      </c>
      <c r="AC4" s="1">
        <f>D4+AB4</f>
        <v>44027</v>
      </c>
      <c r="AD4">
        <v>5.0999999999999996</v>
      </c>
    </row>
    <row r="5" spans="1:41" x14ac:dyDescent="0.35">
      <c r="A5" t="s">
        <v>39</v>
      </c>
      <c r="B5">
        <v>54</v>
      </c>
      <c r="C5">
        <v>5</v>
      </c>
      <c r="D5" s="1">
        <v>43758</v>
      </c>
      <c r="E5" s="1">
        <v>43990</v>
      </c>
      <c r="F5">
        <v>5</v>
      </c>
      <c r="G5">
        <v>51</v>
      </c>
      <c r="H5" s="1">
        <f>D5+G5</f>
        <v>43809</v>
      </c>
      <c r="I5">
        <v>3.3</v>
      </c>
      <c r="J5">
        <v>86</v>
      </c>
      <c r="K5" s="1">
        <f>D5+J5</f>
        <v>43844</v>
      </c>
      <c r="L5">
        <v>4.9000000000000004</v>
      </c>
      <c r="M5">
        <v>112</v>
      </c>
      <c r="N5" s="1">
        <f>D5+M5</f>
        <v>43870</v>
      </c>
      <c r="O5">
        <v>5.2</v>
      </c>
      <c r="P5">
        <v>142</v>
      </c>
      <c r="Q5" s="1">
        <f>D5+P5</f>
        <v>43900</v>
      </c>
      <c r="R5">
        <v>6.2</v>
      </c>
      <c r="S5">
        <v>175</v>
      </c>
      <c r="T5" s="1">
        <f>D5+S5</f>
        <v>43933</v>
      </c>
      <c r="U5">
        <v>2.5</v>
      </c>
      <c r="V5">
        <v>205</v>
      </c>
      <c r="W5" s="1">
        <f>D5+V5</f>
        <v>43963</v>
      </c>
      <c r="X5">
        <v>0.1</v>
      </c>
      <c r="Z5" s="1">
        <f>D5+Y5</f>
        <v>43758</v>
      </c>
      <c r="AC5" s="1">
        <f>D5+AB5</f>
        <v>43758</v>
      </c>
      <c r="AF5" s="1">
        <f>D5+AE5</f>
        <v>43758</v>
      </c>
    </row>
    <row r="6" spans="1:41" x14ac:dyDescent="0.35">
      <c r="A6">
        <v>70</v>
      </c>
      <c r="B6">
        <v>70</v>
      </c>
      <c r="C6">
        <v>4</v>
      </c>
      <c r="D6" s="1">
        <v>43813</v>
      </c>
      <c r="G6" t="s">
        <v>113</v>
      </c>
      <c r="I6" t="s">
        <v>113</v>
      </c>
      <c r="J6">
        <v>31</v>
      </c>
      <c r="K6" s="1">
        <f>D6+J6</f>
        <v>43844</v>
      </c>
      <c r="L6">
        <v>4.5999999999999996</v>
      </c>
      <c r="M6">
        <v>57</v>
      </c>
      <c r="N6" s="1">
        <f>D6+M6</f>
        <v>43870</v>
      </c>
      <c r="O6">
        <v>5.2</v>
      </c>
      <c r="P6">
        <v>87</v>
      </c>
      <c r="Q6" s="1">
        <f>D6+P6</f>
        <v>43900</v>
      </c>
      <c r="R6">
        <v>6</v>
      </c>
      <c r="S6">
        <v>120</v>
      </c>
      <c r="T6" s="1">
        <f>D6+S6</f>
        <v>43933</v>
      </c>
      <c r="U6">
        <v>5</v>
      </c>
      <c r="V6">
        <v>150</v>
      </c>
      <c r="W6" s="1">
        <f>D6+V6</f>
        <v>43963</v>
      </c>
      <c r="X6">
        <v>4.9000000000000004</v>
      </c>
      <c r="Y6">
        <v>179</v>
      </c>
      <c r="Z6" s="1">
        <f>D6+Y6</f>
        <v>43992</v>
      </c>
      <c r="AA6">
        <v>4.9000000000000004</v>
      </c>
      <c r="AB6">
        <v>214</v>
      </c>
      <c r="AC6" s="1">
        <f>D6+AB6</f>
        <v>44027</v>
      </c>
      <c r="AF6" s="1">
        <f>D6+AE6</f>
        <v>43813</v>
      </c>
      <c r="AI6" s="1">
        <f>D6+AH6</f>
        <v>43813</v>
      </c>
      <c r="AL6" s="1">
        <f>D6+AK6</f>
        <v>43813</v>
      </c>
    </row>
    <row r="7" spans="1:41" x14ac:dyDescent="0.35">
      <c r="A7">
        <v>79</v>
      </c>
      <c r="B7">
        <v>79</v>
      </c>
      <c r="C7">
        <v>4</v>
      </c>
      <c r="D7" s="1">
        <v>43758</v>
      </c>
      <c r="G7">
        <v>51</v>
      </c>
      <c r="H7" s="1">
        <f>D7+G7</f>
        <v>43809</v>
      </c>
      <c r="I7">
        <v>4.5999999999999996</v>
      </c>
      <c r="J7">
        <v>86</v>
      </c>
      <c r="K7" s="1">
        <f>D7+J7</f>
        <v>43844</v>
      </c>
      <c r="L7">
        <v>3.3</v>
      </c>
      <c r="M7">
        <v>112</v>
      </c>
      <c r="N7" s="1">
        <f>D7+M7</f>
        <v>43870</v>
      </c>
      <c r="O7">
        <v>4</v>
      </c>
      <c r="P7">
        <v>142</v>
      </c>
      <c r="Q7" s="1">
        <f>D7+P7</f>
        <v>43900</v>
      </c>
      <c r="R7">
        <v>3.4</v>
      </c>
      <c r="S7">
        <v>175</v>
      </c>
      <c r="T7" s="1">
        <f>D7+S7</f>
        <v>43933</v>
      </c>
      <c r="U7">
        <v>2.6</v>
      </c>
      <c r="V7">
        <v>205</v>
      </c>
      <c r="W7" s="1">
        <f>D7+V7</f>
        <v>43963</v>
      </c>
      <c r="X7">
        <v>2.9</v>
      </c>
      <c r="Y7">
        <v>234</v>
      </c>
      <c r="Z7" s="1">
        <f>D7+Y7</f>
        <v>43992</v>
      </c>
      <c r="AA7">
        <v>4.5999999999999996</v>
      </c>
      <c r="AB7">
        <v>269</v>
      </c>
      <c r="AC7" s="1">
        <f>D7+AB7</f>
        <v>44027</v>
      </c>
      <c r="AD7">
        <v>2.4</v>
      </c>
      <c r="AF7" s="1">
        <f>D7+AE7</f>
        <v>43758</v>
      </c>
    </row>
    <row r="8" spans="1:41" x14ac:dyDescent="0.35">
      <c r="A8">
        <v>80</v>
      </c>
      <c r="B8">
        <v>80</v>
      </c>
      <c r="C8">
        <v>4</v>
      </c>
      <c r="D8" s="1">
        <v>43770</v>
      </c>
      <c r="G8">
        <v>39</v>
      </c>
      <c r="H8" s="1">
        <f>D8+G8</f>
        <v>43809</v>
      </c>
      <c r="I8">
        <v>2.2999999999999998</v>
      </c>
      <c r="J8">
        <v>74</v>
      </c>
      <c r="K8" s="1">
        <f>D8+J8</f>
        <v>43844</v>
      </c>
      <c r="L8">
        <v>4.3</v>
      </c>
      <c r="M8">
        <v>100</v>
      </c>
      <c r="N8" s="1">
        <f>D8+M8</f>
        <v>43870</v>
      </c>
      <c r="O8">
        <v>4.9000000000000004</v>
      </c>
      <c r="P8">
        <v>130</v>
      </c>
      <c r="Q8" s="1">
        <f>D8+P8</f>
        <v>43900</v>
      </c>
      <c r="R8">
        <v>5.7</v>
      </c>
      <c r="S8">
        <v>163</v>
      </c>
      <c r="T8" s="1">
        <f>D8+S8</f>
        <v>43933</v>
      </c>
      <c r="U8">
        <v>3.6</v>
      </c>
      <c r="V8">
        <v>193</v>
      </c>
      <c r="W8" s="1">
        <f>D8+V8</f>
        <v>43963</v>
      </c>
      <c r="X8">
        <v>3.7</v>
      </c>
      <c r="Y8">
        <v>222</v>
      </c>
      <c r="Z8" s="1">
        <f>D8+Y8</f>
        <v>43992</v>
      </c>
      <c r="AA8">
        <v>3.3</v>
      </c>
      <c r="AB8">
        <v>257</v>
      </c>
      <c r="AC8" s="1">
        <f>D8+AB8</f>
        <v>44027</v>
      </c>
      <c r="AD8">
        <v>2.8</v>
      </c>
      <c r="AF8" s="1">
        <f>D8+AE8</f>
        <v>43770</v>
      </c>
    </row>
    <row r="9" spans="1:41" x14ac:dyDescent="0.35">
      <c r="A9">
        <v>93</v>
      </c>
      <c r="B9">
        <v>93</v>
      </c>
      <c r="C9">
        <v>4</v>
      </c>
      <c r="D9" s="1">
        <v>43817</v>
      </c>
      <c r="G9" t="s">
        <v>113</v>
      </c>
      <c r="I9" t="s">
        <v>113</v>
      </c>
      <c r="J9">
        <v>27</v>
      </c>
      <c r="K9" s="1">
        <f>D9+J9</f>
        <v>43844</v>
      </c>
      <c r="L9">
        <v>1.6</v>
      </c>
      <c r="M9">
        <v>53</v>
      </c>
      <c r="N9" s="1">
        <f>D9+M9</f>
        <v>43870</v>
      </c>
      <c r="O9">
        <v>1.1000000000000001</v>
      </c>
      <c r="P9">
        <v>83</v>
      </c>
      <c r="Q9" s="1">
        <f>D9+P9</f>
        <v>43900</v>
      </c>
      <c r="R9">
        <v>4</v>
      </c>
      <c r="S9">
        <v>116</v>
      </c>
      <c r="T9" s="1">
        <f>D9+S9</f>
        <v>43933</v>
      </c>
      <c r="U9">
        <v>1.6</v>
      </c>
      <c r="V9">
        <v>146</v>
      </c>
      <c r="W9" s="1">
        <f>D9+V9</f>
        <v>43963</v>
      </c>
      <c r="X9">
        <v>2.7</v>
      </c>
      <c r="Y9">
        <v>175</v>
      </c>
      <c r="Z9" s="1">
        <f>D9+Y9</f>
        <v>43992</v>
      </c>
      <c r="AA9">
        <v>2.7</v>
      </c>
      <c r="AB9">
        <v>210</v>
      </c>
      <c r="AC9" s="1">
        <f>D9+AB9</f>
        <v>44027</v>
      </c>
      <c r="AD9">
        <v>4.9000000000000004</v>
      </c>
      <c r="AF9" s="1">
        <f>D9+AE9</f>
        <v>43817</v>
      </c>
      <c r="AI9" s="1">
        <f>D9+AH9</f>
        <v>43817</v>
      </c>
      <c r="AL9" s="1">
        <f>D9+AK9</f>
        <v>43817</v>
      </c>
    </row>
    <row r="10" spans="1:41" x14ac:dyDescent="0.35">
      <c r="A10">
        <v>114</v>
      </c>
      <c r="B10">
        <v>114</v>
      </c>
      <c r="C10">
        <v>3</v>
      </c>
      <c r="D10" s="1">
        <v>43684</v>
      </c>
      <c r="G10">
        <v>125</v>
      </c>
      <c r="H10" s="1">
        <f>D10+G10</f>
        <v>43809</v>
      </c>
      <c r="I10">
        <v>5.8</v>
      </c>
      <c r="J10">
        <v>160</v>
      </c>
      <c r="K10" s="1">
        <f>D10+J10</f>
        <v>43844</v>
      </c>
      <c r="L10">
        <v>7</v>
      </c>
      <c r="M10">
        <v>186</v>
      </c>
      <c r="N10" s="1">
        <f>D10+M10</f>
        <v>43870</v>
      </c>
      <c r="O10">
        <v>5.3</v>
      </c>
      <c r="P10">
        <v>216</v>
      </c>
      <c r="Q10" s="1">
        <f>D10+P10</f>
        <v>43900</v>
      </c>
      <c r="R10">
        <v>2.4</v>
      </c>
      <c r="S10">
        <v>249</v>
      </c>
      <c r="T10" s="1">
        <f>D10+S10</f>
        <v>43933</v>
      </c>
      <c r="U10">
        <v>2.7</v>
      </c>
      <c r="V10">
        <v>279</v>
      </c>
      <c r="W10" s="1">
        <f>D10+V10</f>
        <v>43963</v>
      </c>
      <c r="X10">
        <v>3.6</v>
      </c>
    </row>
    <row r="11" spans="1:41" x14ac:dyDescent="0.35">
      <c r="A11">
        <v>128</v>
      </c>
      <c r="B11">
        <v>128</v>
      </c>
      <c r="C11">
        <v>3</v>
      </c>
      <c r="D11" s="1">
        <v>43731</v>
      </c>
      <c r="G11">
        <v>78</v>
      </c>
      <c r="H11" s="1">
        <f>D11+G11</f>
        <v>43809</v>
      </c>
      <c r="I11">
        <v>1.7</v>
      </c>
      <c r="J11">
        <v>113</v>
      </c>
      <c r="K11" s="1">
        <f>D11+J11</f>
        <v>43844</v>
      </c>
      <c r="L11">
        <v>1.9</v>
      </c>
      <c r="M11">
        <v>139</v>
      </c>
      <c r="N11" s="1">
        <f>D11+M11</f>
        <v>43870</v>
      </c>
      <c r="O11">
        <v>1.9</v>
      </c>
      <c r="P11">
        <v>169</v>
      </c>
      <c r="Q11" s="1">
        <f>D11+P11</f>
        <v>43900</v>
      </c>
      <c r="R11">
        <v>3.2</v>
      </c>
      <c r="S11">
        <v>202</v>
      </c>
      <c r="T11" s="1">
        <f>D11+S11</f>
        <v>43933</v>
      </c>
      <c r="U11">
        <v>0.7</v>
      </c>
      <c r="V11">
        <v>232</v>
      </c>
      <c r="W11" s="1">
        <f>D11+V11</f>
        <v>43963</v>
      </c>
      <c r="X11">
        <v>1.7</v>
      </c>
      <c r="Z11" s="1">
        <f>D11+Y11</f>
        <v>43731</v>
      </c>
      <c r="AC11" s="1">
        <f>D11+AB11</f>
        <v>43731</v>
      </c>
    </row>
    <row r="12" spans="1:41" x14ac:dyDescent="0.35">
      <c r="A12">
        <v>133</v>
      </c>
      <c r="B12">
        <v>133</v>
      </c>
      <c r="C12">
        <v>3</v>
      </c>
      <c r="D12" s="1">
        <v>43775</v>
      </c>
      <c r="G12">
        <v>34</v>
      </c>
      <c r="H12" s="1">
        <f>D12+G12</f>
        <v>43809</v>
      </c>
      <c r="I12">
        <v>3.2</v>
      </c>
      <c r="J12">
        <v>69</v>
      </c>
      <c r="K12" s="1">
        <f>D12+J12</f>
        <v>43844</v>
      </c>
      <c r="L12">
        <v>6</v>
      </c>
      <c r="M12">
        <v>95</v>
      </c>
      <c r="N12" s="1">
        <f>D12+M12</f>
        <v>43870</v>
      </c>
      <c r="O12">
        <v>7.9</v>
      </c>
      <c r="P12">
        <v>125</v>
      </c>
      <c r="Q12" s="1">
        <f>D12+P12</f>
        <v>43900</v>
      </c>
      <c r="S12">
        <v>158</v>
      </c>
      <c r="T12" s="1">
        <f>D12+S12</f>
        <v>43933</v>
      </c>
      <c r="V12">
        <v>188</v>
      </c>
      <c r="W12" s="1">
        <f>D12+V12</f>
        <v>43963</v>
      </c>
      <c r="X12">
        <v>1.3</v>
      </c>
      <c r="Y12">
        <v>217</v>
      </c>
      <c r="Z12" s="1">
        <f>D12+Y12</f>
        <v>43992</v>
      </c>
      <c r="AA12">
        <v>3.3</v>
      </c>
      <c r="AB12">
        <v>252</v>
      </c>
      <c r="AC12" s="1">
        <f>D12+AB12</f>
        <v>44027</v>
      </c>
      <c r="AD12">
        <v>3.4</v>
      </c>
      <c r="AF12" s="1">
        <f>D12+AE12</f>
        <v>43775</v>
      </c>
    </row>
    <row r="13" spans="1:41" x14ac:dyDescent="0.35">
      <c r="A13">
        <v>137</v>
      </c>
      <c r="B13">
        <v>137</v>
      </c>
      <c r="C13">
        <v>2</v>
      </c>
      <c r="D13" s="1">
        <v>43803</v>
      </c>
      <c r="G13">
        <v>6</v>
      </c>
      <c r="H13" s="1">
        <f t="shared" si="0"/>
        <v>43809</v>
      </c>
      <c r="I13">
        <v>1.2</v>
      </c>
      <c r="J13">
        <v>41</v>
      </c>
      <c r="K13" s="1">
        <f t="shared" si="1"/>
        <v>43844</v>
      </c>
      <c r="L13">
        <v>0.1</v>
      </c>
      <c r="M13">
        <v>67</v>
      </c>
      <c r="N13" s="1">
        <f t="shared" si="2"/>
        <v>43870</v>
      </c>
      <c r="O13">
        <v>0.5</v>
      </c>
      <c r="P13">
        <v>97</v>
      </c>
      <c r="Q13" s="1">
        <f t="shared" si="3"/>
        <v>43900</v>
      </c>
      <c r="R13">
        <v>2</v>
      </c>
      <c r="S13">
        <v>130</v>
      </c>
      <c r="T13" s="1">
        <f t="shared" si="4"/>
        <v>43933</v>
      </c>
      <c r="U13">
        <v>0.2</v>
      </c>
      <c r="V13">
        <v>160</v>
      </c>
      <c r="W13" s="1">
        <f t="shared" si="5"/>
        <v>43963</v>
      </c>
      <c r="X13">
        <v>0.1</v>
      </c>
      <c r="Y13">
        <v>189</v>
      </c>
      <c r="Z13" s="1">
        <f t="shared" si="6"/>
        <v>43992</v>
      </c>
      <c r="AA13">
        <v>0.1</v>
      </c>
      <c r="AB13">
        <v>224</v>
      </c>
      <c r="AC13" s="1">
        <f t="shared" si="7"/>
        <v>44027</v>
      </c>
      <c r="AD13">
        <v>0.4</v>
      </c>
      <c r="AF13" s="1">
        <f t="shared" si="8"/>
        <v>43803</v>
      </c>
      <c r="AI13" s="1">
        <f t="shared" si="9"/>
        <v>43803</v>
      </c>
    </row>
    <row r="14" spans="1:41" x14ac:dyDescent="0.35">
      <c r="A14">
        <v>139</v>
      </c>
      <c r="B14">
        <v>139</v>
      </c>
      <c r="C14">
        <v>3</v>
      </c>
      <c r="D14" s="1">
        <v>43855</v>
      </c>
      <c r="G14" t="s">
        <v>113</v>
      </c>
      <c r="I14" t="s">
        <v>113</v>
      </c>
      <c r="J14" t="s">
        <v>113</v>
      </c>
      <c r="L14" t="s">
        <v>113</v>
      </c>
      <c r="M14">
        <v>15</v>
      </c>
      <c r="N14" s="1">
        <f>D14+M14</f>
        <v>43870</v>
      </c>
      <c r="O14">
        <v>1.4</v>
      </c>
      <c r="P14">
        <v>45</v>
      </c>
      <c r="Q14" s="1">
        <f>D14+P14</f>
        <v>43900</v>
      </c>
      <c r="R14">
        <v>0.1</v>
      </c>
      <c r="S14">
        <v>78</v>
      </c>
      <c r="T14" s="1">
        <f>D14+S14</f>
        <v>43933</v>
      </c>
      <c r="U14">
        <v>0.1</v>
      </c>
      <c r="V14">
        <v>108</v>
      </c>
      <c r="W14" s="1">
        <f>D14+V14</f>
        <v>43963</v>
      </c>
      <c r="X14">
        <v>0.1</v>
      </c>
      <c r="Y14">
        <v>137</v>
      </c>
      <c r="Z14" s="1">
        <f>D14+Y14</f>
        <v>43992</v>
      </c>
      <c r="AA14">
        <v>0.1</v>
      </c>
      <c r="AB14">
        <v>172</v>
      </c>
      <c r="AC14" s="1">
        <f>D14+AB14</f>
        <v>44027</v>
      </c>
      <c r="AD14">
        <v>0.1</v>
      </c>
      <c r="AF14" s="1">
        <f>D14+AE14</f>
        <v>43855</v>
      </c>
      <c r="AI14" s="1">
        <f>D14+AH14</f>
        <v>43855</v>
      </c>
      <c r="AL14" s="1">
        <f>D14+AK14</f>
        <v>43855</v>
      </c>
      <c r="AO14" s="1">
        <f>D14+AN14</f>
        <v>43855</v>
      </c>
    </row>
    <row r="15" spans="1:41" x14ac:dyDescent="0.35">
      <c r="A15">
        <v>160</v>
      </c>
      <c r="B15">
        <v>160</v>
      </c>
      <c r="C15">
        <v>2</v>
      </c>
      <c r="D15" s="1">
        <v>43760</v>
      </c>
      <c r="G15">
        <v>49</v>
      </c>
      <c r="H15" s="1">
        <f>D15+G15</f>
        <v>43809</v>
      </c>
      <c r="I15">
        <v>1.2</v>
      </c>
      <c r="J15">
        <v>84</v>
      </c>
      <c r="K15" s="1">
        <f>D15+J15</f>
        <v>43844</v>
      </c>
      <c r="L15">
        <v>2.6</v>
      </c>
      <c r="M15">
        <v>110</v>
      </c>
      <c r="N15" s="1">
        <f>D15+M15</f>
        <v>43870</v>
      </c>
      <c r="O15">
        <v>3.9</v>
      </c>
      <c r="P15">
        <v>140</v>
      </c>
      <c r="Q15" s="1">
        <f>D15+P15</f>
        <v>43900</v>
      </c>
      <c r="R15">
        <v>2.4</v>
      </c>
      <c r="S15">
        <v>173</v>
      </c>
      <c r="T15" s="1">
        <f>D15+S15</f>
        <v>43933</v>
      </c>
      <c r="U15">
        <v>2.2000000000000002</v>
      </c>
      <c r="V15">
        <v>203</v>
      </c>
      <c r="W15" s="1">
        <f>D15+V15</f>
        <v>43963</v>
      </c>
      <c r="X15">
        <v>2.9</v>
      </c>
      <c r="Y15">
        <v>232</v>
      </c>
      <c r="Z15" s="1">
        <f>D15+Y15</f>
        <v>43992</v>
      </c>
      <c r="AA15">
        <v>3.5</v>
      </c>
      <c r="AB15">
        <v>267</v>
      </c>
      <c r="AC15" s="1">
        <f>D15+AB15</f>
        <v>44027</v>
      </c>
      <c r="AD15">
        <v>3.9</v>
      </c>
      <c r="AF15" s="1">
        <f>D15+AE15</f>
        <v>43760</v>
      </c>
    </row>
    <row r="16" spans="1:41" x14ac:dyDescent="0.35">
      <c r="A16">
        <v>165</v>
      </c>
      <c r="B16">
        <v>165</v>
      </c>
      <c r="C16">
        <v>2</v>
      </c>
      <c r="D16" s="1">
        <v>43747</v>
      </c>
      <c r="G16">
        <v>62</v>
      </c>
      <c r="H16" s="1">
        <f>D16+G16</f>
        <v>43809</v>
      </c>
      <c r="I16">
        <v>5.4</v>
      </c>
      <c r="J16">
        <v>97</v>
      </c>
      <c r="K16" s="1">
        <f>D16+J16</f>
        <v>43844</v>
      </c>
      <c r="L16">
        <v>5</v>
      </c>
      <c r="M16">
        <v>123</v>
      </c>
      <c r="N16" s="1">
        <f>D16+M16</f>
        <v>43870</v>
      </c>
      <c r="O16">
        <v>5</v>
      </c>
      <c r="P16">
        <v>153</v>
      </c>
      <c r="Q16" s="1">
        <f>D16+P16</f>
        <v>43900</v>
      </c>
      <c r="R16">
        <v>4.9000000000000004</v>
      </c>
      <c r="S16">
        <v>186</v>
      </c>
      <c r="T16" s="1">
        <f>D16+S16</f>
        <v>43933</v>
      </c>
      <c r="U16">
        <v>4.7</v>
      </c>
      <c r="V16">
        <v>216</v>
      </c>
      <c r="W16" s="1">
        <f>D16+V16</f>
        <v>43963</v>
      </c>
      <c r="X16">
        <v>5.4</v>
      </c>
      <c r="Y16">
        <v>245</v>
      </c>
      <c r="Z16" s="1">
        <f>D16+Y16</f>
        <v>43992</v>
      </c>
      <c r="AA16">
        <v>5.4</v>
      </c>
      <c r="AB16">
        <v>280</v>
      </c>
      <c r="AC16" s="1">
        <f>D16+AB16</f>
        <v>44027</v>
      </c>
      <c r="AD16">
        <v>6.8</v>
      </c>
    </row>
    <row r="17" spans="1:41" x14ac:dyDescent="0.35">
      <c r="A17">
        <v>169</v>
      </c>
      <c r="B17">
        <v>169</v>
      </c>
      <c r="C17">
        <v>2</v>
      </c>
      <c r="D17" s="1">
        <v>43783</v>
      </c>
      <c r="G17">
        <v>26</v>
      </c>
      <c r="H17" s="1">
        <f t="shared" si="0"/>
        <v>43809</v>
      </c>
      <c r="I17">
        <v>2.4</v>
      </c>
      <c r="J17">
        <v>61</v>
      </c>
      <c r="K17" s="1">
        <f t="shared" si="1"/>
        <v>43844</v>
      </c>
      <c r="L17">
        <v>1.3</v>
      </c>
      <c r="M17">
        <v>87</v>
      </c>
      <c r="N17" s="1">
        <f t="shared" si="2"/>
        <v>43870</v>
      </c>
      <c r="O17">
        <v>1.6</v>
      </c>
      <c r="P17">
        <v>117</v>
      </c>
      <c r="Q17" s="1">
        <f t="shared" si="3"/>
        <v>43900</v>
      </c>
      <c r="R17">
        <v>2.5</v>
      </c>
      <c r="S17">
        <v>150</v>
      </c>
      <c r="T17" s="1">
        <f t="shared" si="4"/>
        <v>43933</v>
      </c>
      <c r="V17">
        <v>180</v>
      </c>
      <c r="W17" s="1">
        <f t="shared" si="5"/>
        <v>43963</v>
      </c>
      <c r="X17">
        <v>1.5</v>
      </c>
      <c r="Y17">
        <v>209</v>
      </c>
      <c r="Z17" s="1">
        <f t="shared" si="6"/>
        <v>43992</v>
      </c>
      <c r="AA17">
        <v>2.9</v>
      </c>
      <c r="AB17">
        <v>244</v>
      </c>
      <c r="AC17" s="1">
        <f t="shared" si="7"/>
        <v>44027</v>
      </c>
      <c r="AD17">
        <v>1.7</v>
      </c>
      <c r="AF17" s="1">
        <f t="shared" si="8"/>
        <v>43783</v>
      </c>
      <c r="AI17" s="1">
        <f t="shared" si="9"/>
        <v>43783</v>
      </c>
    </row>
    <row r="18" spans="1:41" x14ac:dyDescent="0.35">
      <c r="A18">
        <v>172</v>
      </c>
      <c r="B18">
        <v>172</v>
      </c>
      <c r="C18">
        <v>2</v>
      </c>
      <c r="D18" s="1">
        <v>43730</v>
      </c>
      <c r="G18">
        <v>79</v>
      </c>
      <c r="H18" s="1">
        <f>D18+G18</f>
        <v>43809</v>
      </c>
      <c r="I18">
        <v>0.1</v>
      </c>
      <c r="J18">
        <v>114</v>
      </c>
      <c r="K18" s="1">
        <f>D18+J18</f>
        <v>43844</v>
      </c>
      <c r="L18">
        <v>0.1</v>
      </c>
      <c r="M18">
        <v>140</v>
      </c>
      <c r="N18" s="1">
        <f>D18+M18</f>
        <v>43870</v>
      </c>
      <c r="O18">
        <v>0.5</v>
      </c>
      <c r="P18">
        <v>170</v>
      </c>
      <c r="Q18" s="1">
        <f>D18+P18</f>
        <v>43900</v>
      </c>
      <c r="R18">
        <v>0.1</v>
      </c>
      <c r="S18">
        <v>203</v>
      </c>
      <c r="T18" s="1">
        <f>D18+S18</f>
        <v>43933</v>
      </c>
      <c r="U18">
        <v>0.4</v>
      </c>
      <c r="V18">
        <v>233</v>
      </c>
      <c r="W18" s="1">
        <f>D18+V18</f>
        <v>43963</v>
      </c>
      <c r="X18">
        <v>1.2</v>
      </c>
      <c r="Y18">
        <v>262</v>
      </c>
      <c r="Z18" s="1">
        <f>D18+Y18</f>
        <v>43992</v>
      </c>
      <c r="AA18">
        <v>1.6</v>
      </c>
      <c r="AB18">
        <v>297</v>
      </c>
      <c r="AC18" s="1">
        <f>D18+AB18</f>
        <v>44027</v>
      </c>
      <c r="AD18">
        <v>1.5</v>
      </c>
    </row>
    <row r="19" spans="1:41" x14ac:dyDescent="0.35">
      <c r="A19">
        <v>173</v>
      </c>
      <c r="B19">
        <v>173</v>
      </c>
      <c r="C19">
        <v>2</v>
      </c>
      <c r="D19" s="1">
        <v>43841</v>
      </c>
      <c r="G19" t="s">
        <v>113</v>
      </c>
      <c r="I19" t="s">
        <v>113</v>
      </c>
      <c r="J19">
        <v>3</v>
      </c>
      <c r="K19" s="1">
        <f>D19+J19</f>
        <v>43844</v>
      </c>
      <c r="L19">
        <v>6.5</v>
      </c>
      <c r="M19">
        <v>29</v>
      </c>
      <c r="N19" s="1">
        <f>D19+M19</f>
        <v>43870</v>
      </c>
      <c r="O19">
        <v>3.9</v>
      </c>
      <c r="P19">
        <v>59</v>
      </c>
      <c r="Q19" s="1">
        <f>D19+P19</f>
        <v>43900</v>
      </c>
      <c r="R19">
        <v>3.4</v>
      </c>
      <c r="S19">
        <v>92</v>
      </c>
      <c r="T19" s="1">
        <f>D19+S19</f>
        <v>43933</v>
      </c>
      <c r="U19">
        <v>2.4</v>
      </c>
      <c r="V19">
        <v>122</v>
      </c>
      <c r="W19" s="1">
        <f>D19+V19</f>
        <v>43963</v>
      </c>
      <c r="X19">
        <v>2.9</v>
      </c>
      <c r="Y19">
        <v>151</v>
      </c>
      <c r="Z19" s="1">
        <f>D19+Y19</f>
        <v>43992</v>
      </c>
      <c r="AA19">
        <v>3.5</v>
      </c>
      <c r="AB19">
        <v>186</v>
      </c>
      <c r="AC19" s="1">
        <f>D19+AB19</f>
        <v>44027</v>
      </c>
      <c r="AD19">
        <v>4</v>
      </c>
      <c r="AF19" s="1">
        <f>D19+AE19</f>
        <v>43841</v>
      </c>
      <c r="AI19" s="1">
        <f>D19+AH19</f>
        <v>43841</v>
      </c>
      <c r="AL19" s="1">
        <f>D19+AK19</f>
        <v>43841</v>
      </c>
    </row>
    <row r="20" spans="1:41" x14ac:dyDescent="0.35">
      <c r="A20">
        <v>174</v>
      </c>
      <c r="B20">
        <v>174</v>
      </c>
      <c r="C20">
        <v>2</v>
      </c>
      <c r="D20" s="1">
        <v>43689</v>
      </c>
      <c r="G20">
        <v>120</v>
      </c>
      <c r="H20" s="1">
        <f>D20+G20</f>
        <v>43809</v>
      </c>
      <c r="I20">
        <v>1.7</v>
      </c>
      <c r="J20">
        <v>155</v>
      </c>
      <c r="K20" s="1">
        <f>D20+J20</f>
        <v>43844</v>
      </c>
      <c r="L20">
        <v>2.5</v>
      </c>
      <c r="M20">
        <v>181</v>
      </c>
      <c r="N20" s="1">
        <f>D20+M20</f>
        <v>43870</v>
      </c>
      <c r="O20">
        <v>4</v>
      </c>
      <c r="P20">
        <v>211</v>
      </c>
      <c r="Q20" s="1">
        <f>D20+P20</f>
        <v>43900</v>
      </c>
      <c r="R20">
        <v>2.4</v>
      </c>
      <c r="S20">
        <v>244</v>
      </c>
      <c r="T20" s="1">
        <f>D20+S20</f>
        <v>43933</v>
      </c>
      <c r="U20">
        <v>1.3</v>
      </c>
      <c r="V20">
        <v>274</v>
      </c>
      <c r="W20" s="1">
        <f>D20+V20</f>
        <v>43963</v>
      </c>
      <c r="X20">
        <v>0.4</v>
      </c>
      <c r="Y20">
        <v>303</v>
      </c>
      <c r="Z20" s="1">
        <f>D20+Y20</f>
        <v>43992</v>
      </c>
      <c r="AA20">
        <v>0.4</v>
      </c>
    </row>
    <row r="21" spans="1:41" x14ac:dyDescent="0.35">
      <c r="A21">
        <v>175</v>
      </c>
      <c r="B21">
        <v>175</v>
      </c>
      <c r="C21">
        <v>2</v>
      </c>
      <c r="D21" s="1">
        <v>43742</v>
      </c>
      <c r="G21">
        <v>67</v>
      </c>
      <c r="H21" s="1">
        <f>D21+G21</f>
        <v>43809</v>
      </c>
      <c r="I21">
        <v>0.7</v>
      </c>
      <c r="J21">
        <v>102</v>
      </c>
      <c r="K21" s="1">
        <f>D21+J21</f>
        <v>43844</v>
      </c>
      <c r="L21">
        <v>2.4</v>
      </c>
      <c r="M21">
        <v>128</v>
      </c>
      <c r="N21" s="1">
        <f>D21+M21</f>
        <v>43870</v>
      </c>
      <c r="O21">
        <v>2.7</v>
      </c>
      <c r="P21">
        <v>158</v>
      </c>
      <c r="Q21" s="1">
        <f>D21+P21</f>
        <v>43900</v>
      </c>
      <c r="R21">
        <v>1.9</v>
      </c>
      <c r="S21">
        <v>191</v>
      </c>
      <c r="T21" s="1">
        <f>D21+S21</f>
        <v>43933</v>
      </c>
      <c r="V21">
        <v>221</v>
      </c>
      <c r="W21" s="1">
        <f>D21+V21</f>
        <v>43963</v>
      </c>
      <c r="X21">
        <v>4</v>
      </c>
      <c r="Y21">
        <v>250</v>
      </c>
      <c r="Z21" s="1">
        <f>D21+Y21</f>
        <v>43992</v>
      </c>
      <c r="AA21">
        <v>3.6</v>
      </c>
      <c r="AB21">
        <v>285</v>
      </c>
      <c r="AC21" s="1">
        <f>D21+AB21</f>
        <v>44027</v>
      </c>
    </row>
    <row r="22" spans="1:41" x14ac:dyDescent="0.35">
      <c r="A22">
        <v>185</v>
      </c>
      <c r="B22">
        <v>185</v>
      </c>
      <c r="C22">
        <v>1</v>
      </c>
      <c r="D22" s="1">
        <v>43751</v>
      </c>
      <c r="G22">
        <v>58</v>
      </c>
      <c r="H22" s="1">
        <f>D22+G22</f>
        <v>43809</v>
      </c>
      <c r="I22">
        <v>0.1</v>
      </c>
      <c r="J22">
        <v>93</v>
      </c>
      <c r="K22" s="1">
        <f>D22+J22</f>
        <v>43844</v>
      </c>
      <c r="L22">
        <v>0.8</v>
      </c>
      <c r="M22">
        <v>119</v>
      </c>
      <c r="N22" s="1">
        <f>D22+M22</f>
        <v>43870</v>
      </c>
      <c r="O22">
        <v>1</v>
      </c>
      <c r="P22">
        <v>149</v>
      </c>
      <c r="Q22" s="1">
        <f>D22+P22</f>
        <v>43900</v>
      </c>
      <c r="R22">
        <v>1.3</v>
      </c>
      <c r="S22">
        <v>182</v>
      </c>
      <c r="T22" s="1">
        <f>D22+S22</f>
        <v>43933</v>
      </c>
      <c r="U22">
        <v>0.7</v>
      </c>
      <c r="V22">
        <v>212</v>
      </c>
      <c r="W22" s="1">
        <f>D22+V22</f>
        <v>43963</v>
      </c>
      <c r="X22">
        <v>1.4</v>
      </c>
      <c r="Y22">
        <v>241</v>
      </c>
      <c r="Z22" s="1">
        <f>D22+Y22</f>
        <v>43992</v>
      </c>
      <c r="AA22">
        <v>1.3</v>
      </c>
      <c r="AB22">
        <v>276</v>
      </c>
      <c r="AC22" s="1">
        <f>D22+AB22</f>
        <v>44027</v>
      </c>
      <c r="AD22">
        <v>0.7</v>
      </c>
    </row>
    <row r="23" spans="1:41" x14ac:dyDescent="0.35">
      <c r="A23">
        <v>188</v>
      </c>
      <c r="B23">
        <v>188</v>
      </c>
      <c r="C23">
        <v>1</v>
      </c>
      <c r="D23" s="1">
        <v>43689</v>
      </c>
      <c r="G23">
        <v>120</v>
      </c>
      <c r="H23" s="1">
        <f>D23+G23</f>
        <v>43809</v>
      </c>
      <c r="I23">
        <v>0.8</v>
      </c>
      <c r="J23">
        <v>155</v>
      </c>
      <c r="K23" s="1">
        <f>D23+J23</f>
        <v>43844</v>
      </c>
      <c r="L23">
        <v>2.2000000000000002</v>
      </c>
      <c r="M23">
        <v>181</v>
      </c>
      <c r="N23" s="1">
        <f>D23+M23</f>
        <v>43870</v>
      </c>
      <c r="O23">
        <v>1.7</v>
      </c>
      <c r="P23">
        <v>211</v>
      </c>
      <c r="Q23" s="1">
        <f>D23+P23</f>
        <v>43900</v>
      </c>
      <c r="R23">
        <v>0.8</v>
      </c>
      <c r="S23">
        <v>244</v>
      </c>
      <c r="T23" s="1">
        <f>D23+S23</f>
        <v>43933</v>
      </c>
      <c r="U23">
        <v>0.6</v>
      </c>
      <c r="V23">
        <v>274</v>
      </c>
      <c r="W23" s="1">
        <f>D23+V23</f>
        <v>43963</v>
      </c>
      <c r="X23">
        <v>0.1</v>
      </c>
      <c r="Y23">
        <v>303</v>
      </c>
      <c r="Z23" s="1">
        <f>D23+Y23</f>
        <v>43992</v>
      </c>
      <c r="AA23">
        <v>0.4</v>
      </c>
    </row>
    <row r="24" spans="1:41" x14ac:dyDescent="0.35">
      <c r="A24">
        <v>190</v>
      </c>
      <c r="B24">
        <v>190</v>
      </c>
      <c r="C24">
        <v>1</v>
      </c>
      <c r="D24" s="1">
        <v>43700</v>
      </c>
      <c r="G24">
        <v>109</v>
      </c>
      <c r="H24" s="1">
        <f>D24+G24</f>
        <v>43809</v>
      </c>
      <c r="I24">
        <v>0.9</v>
      </c>
      <c r="J24">
        <v>144</v>
      </c>
      <c r="K24" s="1">
        <f>D24+J24</f>
        <v>43844</v>
      </c>
      <c r="L24">
        <v>0.2</v>
      </c>
      <c r="M24">
        <v>170</v>
      </c>
      <c r="N24" s="1">
        <f>D24+M24</f>
        <v>43870</v>
      </c>
      <c r="O24">
        <v>3.8</v>
      </c>
      <c r="P24">
        <v>200</v>
      </c>
      <c r="Q24" s="1">
        <f>D24+P24</f>
        <v>43900</v>
      </c>
      <c r="R24">
        <v>1.6</v>
      </c>
      <c r="S24">
        <v>233</v>
      </c>
      <c r="T24" s="1">
        <f>D24+S24</f>
        <v>43933</v>
      </c>
      <c r="U24">
        <v>0.7</v>
      </c>
      <c r="V24">
        <v>263</v>
      </c>
      <c r="W24" s="1">
        <f>D24+V24</f>
        <v>43963</v>
      </c>
      <c r="X24">
        <v>0.7</v>
      </c>
      <c r="Y24">
        <v>292</v>
      </c>
      <c r="Z24" s="1">
        <f>D24+Y24</f>
        <v>43992</v>
      </c>
      <c r="AA24">
        <v>1.7</v>
      </c>
    </row>
    <row r="25" spans="1:41" x14ac:dyDescent="0.35">
      <c r="A25">
        <v>192</v>
      </c>
      <c r="B25">
        <v>192</v>
      </c>
      <c r="C25">
        <v>1</v>
      </c>
      <c r="D25" s="1">
        <v>43678</v>
      </c>
      <c r="G25">
        <v>131</v>
      </c>
      <c r="H25" s="1">
        <f>D25+G25</f>
        <v>43809</v>
      </c>
      <c r="I25" s="2">
        <v>2.7990873060740036</v>
      </c>
      <c r="J25">
        <v>166</v>
      </c>
      <c r="K25" s="1">
        <f>D25+J25</f>
        <v>43844</v>
      </c>
      <c r="L25" s="2">
        <v>2.1110313123887439</v>
      </c>
      <c r="M25">
        <v>192</v>
      </c>
      <c r="N25" s="1">
        <f>D25+M25</f>
        <v>43870</v>
      </c>
      <c r="O25" s="2">
        <v>3.2986583155645151</v>
      </c>
      <c r="P25">
        <v>222</v>
      </c>
      <c r="Q25" s="1">
        <f>D25+P25</f>
        <v>43900</v>
      </c>
      <c r="R25" s="2">
        <v>2.1890338243900169</v>
      </c>
      <c r="S25">
        <v>255</v>
      </c>
      <c r="T25" s="1">
        <f>D25+S25</f>
        <v>43933</v>
      </c>
      <c r="U25" s="2">
        <v>2.1110313123887439</v>
      </c>
      <c r="V25">
        <v>285</v>
      </c>
      <c r="W25" s="1">
        <f>D25+V25</f>
        <v>43963</v>
      </c>
      <c r="X25">
        <v>41</v>
      </c>
    </row>
    <row r="26" spans="1:41" x14ac:dyDescent="0.35">
      <c r="A26">
        <v>193</v>
      </c>
      <c r="B26">
        <v>193</v>
      </c>
      <c r="C26">
        <v>1</v>
      </c>
      <c r="D26" s="1">
        <v>43744</v>
      </c>
      <c r="G26">
        <v>65</v>
      </c>
      <c r="H26" s="1">
        <f>D26+G26</f>
        <v>43809</v>
      </c>
      <c r="I26">
        <v>0.3</v>
      </c>
      <c r="J26">
        <v>100</v>
      </c>
      <c r="K26" s="1">
        <f>D26+J26</f>
        <v>43844</v>
      </c>
      <c r="L26">
        <v>1.8</v>
      </c>
      <c r="M26">
        <v>126</v>
      </c>
      <c r="N26" s="1">
        <f>D26+M26</f>
        <v>43870</v>
      </c>
      <c r="O26">
        <v>0.5</v>
      </c>
      <c r="P26">
        <v>156</v>
      </c>
      <c r="Q26" s="1">
        <f>D26+P26</f>
        <v>43900</v>
      </c>
      <c r="R26">
        <v>0.1</v>
      </c>
      <c r="S26">
        <v>189</v>
      </c>
      <c r="T26" s="1">
        <f>D26+S26</f>
        <v>43933</v>
      </c>
      <c r="U26">
        <v>0.1</v>
      </c>
      <c r="V26">
        <v>219</v>
      </c>
      <c r="W26" s="1">
        <f>D26+V26</f>
        <v>43963</v>
      </c>
      <c r="X26">
        <v>0.8</v>
      </c>
      <c r="Y26">
        <v>248</v>
      </c>
      <c r="Z26" s="1">
        <f>D26+Y26</f>
        <v>43992</v>
      </c>
      <c r="AA26">
        <v>0.1</v>
      </c>
      <c r="AB26">
        <v>283</v>
      </c>
      <c r="AC26" s="1">
        <f>D26+AB26</f>
        <v>44027</v>
      </c>
      <c r="AD26">
        <v>0.1</v>
      </c>
    </row>
    <row r="27" spans="1:41" x14ac:dyDescent="0.35">
      <c r="A27">
        <v>194</v>
      </c>
      <c r="B27">
        <v>194</v>
      </c>
      <c r="C27">
        <v>1</v>
      </c>
      <c r="D27" s="1">
        <v>43690</v>
      </c>
      <c r="G27">
        <v>119</v>
      </c>
      <c r="H27" s="1">
        <f>D27+G27</f>
        <v>43809</v>
      </c>
      <c r="I27">
        <v>0.5</v>
      </c>
      <c r="J27">
        <v>154</v>
      </c>
      <c r="K27" s="1">
        <f>D27+J27</f>
        <v>43844</v>
      </c>
      <c r="L27">
        <v>1</v>
      </c>
      <c r="M27">
        <v>180</v>
      </c>
      <c r="N27" s="1">
        <f>D27+M27</f>
        <v>43870</v>
      </c>
      <c r="O27">
        <v>1.3</v>
      </c>
      <c r="P27">
        <v>210</v>
      </c>
      <c r="Q27" s="1">
        <f>D27+P27</f>
        <v>43900</v>
      </c>
      <c r="R27">
        <v>0.9</v>
      </c>
      <c r="S27">
        <v>243</v>
      </c>
      <c r="T27" s="1">
        <f>D27+S27</f>
        <v>43933</v>
      </c>
      <c r="U27">
        <v>0.1</v>
      </c>
      <c r="V27">
        <v>273</v>
      </c>
      <c r="W27" s="1">
        <f>D27+V27</f>
        <v>43963</v>
      </c>
      <c r="X27">
        <v>0.1</v>
      </c>
      <c r="Y27">
        <v>302</v>
      </c>
      <c r="Z27" s="1">
        <f>D27+Y27</f>
        <v>43992</v>
      </c>
      <c r="AA27">
        <v>0.7</v>
      </c>
    </row>
    <row r="28" spans="1:41" x14ac:dyDescent="0.35">
      <c r="A28">
        <v>198</v>
      </c>
      <c r="B28">
        <v>198</v>
      </c>
      <c r="C28">
        <v>1</v>
      </c>
      <c r="D28" s="1">
        <v>43854</v>
      </c>
      <c r="G28" t="s">
        <v>113</v>
      </c>
      <c r="I28" t="s">
        <v>113</v>
      </c>
      <c r="J28" t="s">
        <v>113</v>
      </c>
      <c r="L28" t="s">
        <v>113</v>
      </c>
      <c r="M28">
        <v>16</v>
      </c>
      <c r="N28" s="1">
        <f>D28+M28</f>
        <v>43870</v>
      </c>
      <c r="O28">
        <v>4.5</v>
      </c>
      <c r="P28">
        <v>46</v>
      </c>
      <c r="Q28" s="1">
        <f>D28+P28</f>
        <v>43900</v>
      </c>
      <c r="R28">
        <v>2.2999999999999998</v>
      </c>
      <c r="S28">
        <v>79</v>
      </c>
      <c r="T28" s="1">
        <f>D28+S28</f>
        <v>43933</v>
      </c>
      <c r="U28">
        <v>2</v>
      </c>
      <c r="V28">
        <v>109</v>
      </c>
      <c r="W28" s="1">
        <f>D28+V28</f>
        <v>43963</v>
      </c>
      <c r="X28">
        <v>1.6</v>
      </c>
      <c r="Y28">
        <v>138</v>
      </c>
      <c r="Z28" s="1">
        <f>D28+Y28</f>
        <v>43992</v>
      </c>
      <c r="AA28">
        <v>1.3</v>
      </c>
      <c r="AB28">
        <v>173</v>
      </c>
      <c r="AC28" s="1">
        <f>D28+AB28</f>
        <v>44027</v>
      </c>
      <c r="AD28">
        <v>1.5</v>
      </c>
      <c r="AF28" s="1">
        <f>D28+AE28</f>
        <v>43854</v>
      </c>
      <c r="AI28" s="1">
        <f>D28+AH28</f>
        <v>43854</v>
      </c>
      <c r="AL28" s="1">
        <f>D28+AK28</f>
        <v>43854</v>
      </c>
      <c r="AO28" s="1">
        <f>D28+AN28</f>
        <v>43854</v>
      </c>
    </row>
    <row r="29" spans="1:41" x14ac:dyDescent="0.35">
      <c r="A29">
        <v>199</v>
      </c>
      <c r="B29">
        <v>199</v>
      </c>
      <c r="C29">
        <v>1</v>
      </c>
      <c r="D29" s="1">
        <v>43764</v>
      </c>
      <c r="G29">
        <v>45</v>
      </c>
      <c r="H29" s="1">
        <f>D29+G29</f>
        <v>43809</v>
      </c>
      <c r="I29">
        <v>3.9</v>
      </c>
      <c r="J29">
        <v>80</v>
      </c>
      <c r="K29" s="1">
        <f>D29+J29</f>
        <v>43844</v>
      </c>
      <c r="L29">
        <v>5.4</v>
      </c>
      <c r="M29">
        <v>106</v>
      </c>
      <c r="N29" s="1">
        <f>D29+M29</f>
        <v>43870</v>
      </c>
      <c r="O29">
        <v>7</v>
      </c>
      <c r="P29">
        <v>136</v>
      </c>
      <c r="Q29" s="1">
        <f>D29+P29</f>
        <v>43900</v>
      </c>
      <c r="R29">
        <v>7</v>
      </c>
      <c r="S29">
        <v>169</v>
      </c>
      <c r="T29" s="1">
        <f>D29+S29</f>
        <v>43933</v>
      </c>
      <c r="U29">
        <v>2.9</v>
      </c>
      <c r="V29">
        <v>199</v>
      </c>
      <c r="W29" s="1">
        <f>D29+V29</f>
        <v>43963</v>
      </c>
      <c r="X29">
        <v>3.3</v>
      </c>
      <c r="Y29">
        <v>228</v>
      </c>
      <c r="Z29" s="1">
        <f>D29+Y29</f>
        <v>43992</v>
      </c>
      <c r="AA29">
        <v>3.3</v>
      </c>
      <c r="AB29">
        <v>263</v>
      </c>
      <c r="AC29" s="1">
        <f>D29+AB29</f>
        <v>44027</v>
      </c>
      <c r="AD29">
        <v>5.3</v>
      </c>
      <c r="AF29" s="1">
        <f>D29+AE29</f>
        <v>43764</v>
      </c>
    </row>
    <row r="30" spans="1:41" x14ac:dyDescent="0.35">
      <c r="A30">
        <v>200</v>
      </c>
      <c r="B30">
        <v>200</v>
      </c>
      <c r="C30">
        <v>1</v>
      </c>
      <c r="D30" s="1">
        <v>43695</v>
      </c>
      <c r="G30">
        <v>114</v>
      </c>
      <c r="H30" s="1">
        <f>D30+G30</f>
        <v>43809</v>
      </c>
      <c r="I30">
        <v>0.9</v>
      </c>
      <c r="J30">
        <v>149</v>
      </c>
      <c r="K30" s="1">
        <f>D30+J30</f>
        <v>43844</v>
      </c>
      <c r="L30">
        <v>1.3</v>
      </c>
      <c r="M30">
        <v>175</v>
      </c>
      <c r="N30" s="1">
        <f>D30+M30</f>
        <v>43870</v>
      </c>
      <c r="O30">
        <v>1.3</v>
      </c>
      <c r="P30">
        <v>205</v>
      </c>
      <c r="Q30" s="1">
        <f>D30+P30</f>
        <v>43900</v>
      </c>
      <c r="R30">
        <v>1.3</v>
      </c>
      <c r="S30">
        <v>238</v>
      </c>
      <c r="T30" s="1">
        <f>D30+S30</f>
        <v>43933</v>
      </c>
      <c r="U30">
        <v>1.9</v>
      </c>
      <c r="V30">
        <v>268</v>
      </c>
      <c r="W30" s="1">
        <f>D30+V30</f>
        <v>43963</v>
      </c>
      <c r="X30">
        <v>0.5</v>
      </c>
      <c r="Y30">
        <v>297</v>
      </c>
      <c r="Z30" s="1">
        <f>D30+Y30</f>
        <v>43992</v>
      </c>
      <c r="AA30">
        <v>1.4</v>
      </c>
    </row>
    <row r="31" spans="1:41" x14ac:dyDescent="0.35">
      <c r="A31">
        <v>201</v>
      </c>
      <c r="B31">
        <v>201</v>
      </c>
      <c r="C31">
        <v>1</v>
      </c>
      <c r="D31" s="1">
        <v>43774</v>
      </c>
      <c r="G31">
        <v>35</v>
      </c>
      <c r="H31" s="1">
        <f>D31+G31</f>
        <v>43809</v>
      </c>
      <c r="I31">
        <v>0.4</v>
      </c>
      <c r="J31">
        <v>70</v>
      </c>
      <c r="K31" s="1">
        <f>D31+J31</f>
        <v>43844</v>
      </c>
      <c r="L31">
        <v>0.2</v>
      </c>
      <c r="M31">
        <v>96</v>
      </c>
      <c r="N31" s="1">
        <f>D31+M31</f>
        <v>43870</v>
      </c>
      <c r="O31">
        <v>1</v>
      </c>
      <c r="P31">
        <v>126</v>
      </c>
      <c r="Q31" s="1">
        <f>D31+P31</f>
        <v>43900</v>
      </c>
      <c r="R31">
        <v>1.7</v>
      </c>
      <c r="S31">
        <v>159</v>
      </c>
      <c r="T31" s="1">
        <f>D31+S31</f>
        <v>43933</v>
      </c>
      <c r="U31">
        <v>1.3</v>
      </c>
      <c r="V31">
        <v>189</v>
      </c>
      <c r="W31" s="1">
        <f>D31+V31</f>
        <v>43963</v>
      </c>
      <c r="X31">
        <v>0.9</v>
      </c>
      <c r="Y31">
        <v>218</v>
      </c>
      <c r="Z31" s="1">
        <f>D31+Y31</f>
        <v>43992</v>
      </c>
      <c r="AA31">
        <v>0.4</v>
      </c>
      <c r="AB31">
        <v>253</v>
      </c>
      <c r="AC31" s="1">
        <f>D31+AB31</f>
        <v>44027</v>
      </c>
      <c r="AD31">
        <v>0.1</v>
      </c>
      <c r="AF31" s="1">
        <f>D31+AE31</f>
        <v>43774</v>
      </c>
    </row>
    <row r="32" spans="1:41" x14ac:dyDescent="0.35">
      <c r="A32">
        <v>203</v>
      </c>
      <c r="B32">
        <v>203</v>
      </c>
      <c r="C32">
        <v>1</v>
      </c>
      <c r="D32" s="1">
        <v>43751</v>
      </c>
      <c r="G32">
        <v>58</v>
      </c>
      <c r="H32" s="1">
        <f>D32+G32</f>
        <v>43809</v>
      </c>
      <c r="I32">
        <v>0.7</v>
      </c>
      <c r="J32">
        <v>93</v>
      </c>
      <c r="K32" s="1">
        <f>D32+J32</f>
        <v>43844</v>
      </c>
      <c r="L32">
        <v>0.2</v>
      </c>
      <c r="M32">
        <v>119</v>
      </c>
      <c r="N32" s="1">
        <f>D32+M32</f>
        <v>43870</v>
      </c>
      <c r="O32">
        <v>0.1</v>
      </c>
      <c r="P32">
        <v>149</v>
      </c>
      <c r="Q32" s="1">
        <f>D32+P32</f>
        <v>43900</v>
      </c>
      <c r="R32">
        <v>2</v>
      </c>
      <c r="S32">
        <v>182</v>
      </c>
      <c r="T32" s="1">
        <f>D32+S32</f>
        <v>43933</v>
      </c>
      <c r="U32">
        <v>0.1</v>
      </c>
      <c r="V32">
        <v>212</v>
      </c>
      <c r="W32" s="1">
        <f>D32+V32</f>
        <v>43963</v>
      </c>
      <c r="X32">
        <v>1.3</v>
      </c>
      <c r="Y32">
        <v>241</v>
      </c>
      <c r="Z32" s="1">
        <f>D32+Y32</f>
        <v>43992</v>
      </c>
      <c r="AA32">
        <v>1.8</v>
      </c>
      <c r="AB32">
        <v>276</v>
      </c>
      <c r="AC32" s="1">
        <f>D32+AB32</f>
        <v>44027</v>
      </c>
      <c r="AD32">
        <v>2.6</v>
      </c>
    </row>
    <row r="33" spans="1:35" x14ac:dyDescent="0.35">
      <c r="A33">
        <v>204</v>
      </c>
      <c r="B33">
        <v>204</v>
      </c>
      <c r="C33">
        <v>1</v>
      </c>
      <c r="D33" s="1">
        <v>43800</v>
      </c>
      <c r="G33">
        <v>9</v>
      </c>
      <c r="H33" s="1">
        <f t="shared" si="0"/>
        <v>43809</v>
      </c>
      <c r="I33">
        <v>0.4</v>
      </c>
      <c r="J33">
        <v>44</v>
      </c>
      <c r="K33" s="1">
        <f t="shared" si="1"/>
        <v>43844</v>
      </c>
      <c r="L33">
        <v>1.7</v>
      </c>
      <c r="M33">
        <v>70</v>
      </c>
      <c r="N33" s="1">
        <f t="shared" si="2"/>
        <v>43870</v>
      </c>
      <c r="O33">
        <v>0.1</v>
      </c>
      <c r="P33">
        <v>100</v>
      </c>
      <c r="Q33" s="1">
        <f t="shared" si="3"/>
        <v>43900</v>
      </c>
      <c r="R33">
        <v>0.1</v>
      </c>
      <c r="S33">
        <v>133</v>
      </c>
      <c r="T33" s="1">
        <f t="shared" si="4"/>
        <v>43933</v>
      </c>
      <c r="U33">
        <v>0.1</v>
      </c>
      <c r="V33">
        <v>163</v>
      </c>
      <c r="W33" s="1">
        <f t="shared" si="5"/>
        <v>43963</v>
      </c>
      <c r="X33">
        <v>0.3</v>
      </c>
      <c r="Y33">
        <v>192</v>
      </c>
      <c r="Z33" s="1">
        <f t="shared" si="6"/>
        <v>43992</v>
      </c>
      <c r="AA33">
        <v>0.5</v>
      </c>
      <c r="AB33">
        <v>227</v>
      </c>
      <c r="AC33" s="1">
        <f t="shared" si="7"/>
        <v>44027</v>
      </c>
      <c r="AD33">
        <v>0.5</v>
      </c>
      <c r="AF33" s="1">
        <f t="shared" si="8"/>
        <v>43800</v>
      </c>
      <c r="AI33" s="1">
        <f t="shared" si="9"/>
        <v>43800</v>
      </c>
    </row>
    <row r="34" spans="1:35" x14ac:dyDescent="0.35">
      <c r="A34">
        <v>205</v>
      </c>
      <c r="B34">
        <v>205</v>
      </c>
      <c r="C34">
        <v>1</v>
      </c>
      <c r="D34" s="1">
        <v>43744</v>
      </c>
      <c r="G34">
        <v>65</v>
      </c>
      <c r="H34" s="1">
        <f>D34+G34</f>
        <v>43809</v>
      </c>
      <c r="I34">
        <v>0.7</v>
      </c>
      <c r="J34">
        <v>100</v>
      </c>
      <c r="K34" s="1">
        <f>D34+J34</f>
        <v>43844</v>
      </c>
      <c r="L34">
        <v>1.9</v>
      </c>
      <c r="M34">
        <v>126</v>
      </c>
      <c r="N34" s="1">
        <f>D34+M34</f>
        <v>43870</v>
      </c>
      <c r="O34">
        <v>2</v>
      </c>
      <c r="P34">
        <v>156</v>
      </c>
      <c r="Q34" s="1">
        <f>D34+P34</f>
        <v>43900</v>
      </c>
      <c r="R34">
        <v>1.8</v>
      </c>
      <c r="S34">
        <v>189</v>
      </c>
      <c r="T34" s="1">
        <f>D34+S34</f>
        <v>43933</v>
      </c>
      <c r="U34">
        <v>2.5</v>
      </c>
      <c r="V34">
        <v>219</v>
      </c>
      <c r="W34" s="1">
        <f>D34+V34</f>
        <v>43963</v>
      </c>
      <c r="X34">
        <v>2.9</v>
      </c>
      <c r="Y34">
        <v>248</v>
      </c>
      <c r="Z34" s="1">
        <f>D34+Y34</f>
        <v>43992</v>
      </c>
      <c r="AA34">
        <v>2.4</v>
      </c>
      <c r="AB34">
        <v>283</v>
      </c>
      <c r="AC34" s="1">
        <f>D34+AB34</f>
        <v>44027</v>
      </c>
      <c r="AD34">
        <v>4.2</v>
      </c>
    </row>
    <row r="35" spans="1:35" x14ac:dyDescent="0.35">
      <c r="A35">
        <v>206</v>
      </c>
      <c r="B35">
        <v>206</v>
      </c>
      <c r="C35">
        <v>1</v>
      </c>
      <c r="D35" s="1">
        <v>43747</v>
      </c>
      <c r="G35">
        <v>62</v>
      </c>
      <c r="H35" s="1">
        <f>D35+G35</f>
        <v>43809</v>
      </c>
      <c r="I35">
        <v>0.3</v>
      </c>
      <c r="J35">
        <v>97</v>
      </c>
      <c r="K35" s="1">
        <f>D35+J35</f>
        <v>43844</v>
      </c>
      <c r="L35">
        <v>0.7</v>
      </c>
      <c r="M35">
        <v>123</v>
      </c>
      <c r="N35" s="1">
        <f>D35+M35</f>
        <v>43870</v>
      </c>
      <c r="O35">
        <v>1.2</v>
      </c>
      <c r="P35">
        <v>153</v>
      </c>
      <c r="Q35" s="1">
        <f>D35+P35</f>
        <v>43900</v>
      </c>
      <c r="R35">
        <v>0.1</v>
      </c>
      <c r="S35">
        <v>186</v>
      </c>
      <c r="T35" s="1">
        <f>D35+S35</f>
        <v>43933</v>
      </c>
      <c r="U35">
        <v>1.7</v>
      </c>
      <c r="V35">
        <v>216</v>
      </c>
      <c r="W35" s="1">
        <f>D35+V35</f>
        <v>43963</v>
      </c>
      <c r="X35">
        <v>0.1</v>
      </c>
      <c r="Y35">
        <v>245</v>
      </c>
      <c r="Z35" s="1">
        <f>D35+Y35</f>
        <v>43992</v>
      </c>
      <c r="AA35">
        <v>0.4</v>
      </c>
      <c r="AB35">
        <v>280</v>
      </c>
      <c r="AC35" s="1">
        <f>D35+AB35</f>
        <v>44027</v>
      </c>
      <c r="AD35">
        <v>1.6</v>
      </c>
    </row>
    <row r="36" spans="1:35" x14ac:dyDescent="0.35">
      <c r="A36">
        <v>207</v>
      </c>
      <c r="B36">
        <v>207</v>
      </c>
      <c r="C36">
        <v>1</v>
      </c>
      <c r="D36" s="1">
        <v>43794</v>
      </c>
      <c r="G36">
        <v>15</v>
      </c>
      <c r="H36" s="1">
        <f t="shared" si="0"/>
        <v>43809</v>
      </c>
      <c r="I36">
        <v>2.6</v>
      </c>
      <c r="J36">
        <v>50</v>
      </c>
      <c r="K36" s="1">
        <f t="shared" si="1"/>
        <v>43844</v>
      </c>
      <c r="L36">
        <v>1.9</v>
      </c>
      <c r="M36">
        <v>76</v>
      </c>
      <c r="N36" s="1">
        <f t="shared" si="2"/>
        <v>43870</v>
      </c>
      <c r="O36">
        <v>2.5</v>
      </c>
      <c r="P36">
        <v>106</v>
      </c>
      <c r="Q36" s="1">
        <f t="shared" si="3"/>
        <v>43900</v>
      </c>
      <c r="R36">
        <v>2.4</v>
      </c>
      <c r="S36">
        <v>139</v>
      </c>
      <c r="T36" s="1">
        <f t="shared" si="4"/>
        <v>43933</v>
      </c>
      <c r="U36">
        <v>1.8</v>
      </c>
      <c r="V36">
        <v>169</v>
      </c>
      <c r="W36" s="1">
        <f t="shared" si="5"/>
        <v>43963</v>
      </c>
      <c r="X36">
        <v>1.3</v>
      </c>
      <c r="Y36">
        <v>198</v>
      </c>
      <c r="Z36" s="1">
        <f t="shared" si="6"/>
        <v>43992</v>
      </c>
      <c r="AA36">
        <v>3</v>
      </c>
      <c r="AB36">
        <v>233</v>
      </c>
      <c r="AC36" s="1">
        <f t="shared" si="7"/>
        <v>44027</v>
      </c>
      <c r="AD36">
        <v>3.1</v>
      </c>
      <c r="AF36" s="1">
        <f t="shared" si="8"/>
        <v>43794</v>
      </c>
      <c r="AI36" s="1">
        <f t="shared" si="9"/>
        <v>43794</v>
      </c>
    </row>
    <row r="37" spans="1:35" x14ac:dyDescent="0.35">
      <c r="A37" t="s">
        <v>97</v>
      </c>
      <c r="B37" t="s">
        <v>98</v>
      </c>
      <c r="C37">
        <v>5</v>
      </c>
      <c r="D37" s="1">
        <v>43789</v>
      </c>
      <c r="E37" s="1">
        <v>43879</v>
      </c>
      <c r="F37">
        <v>5</v>
      </c>
      <c r="G37">
        <v>20</v>
      </c>
      <c r="H37" s="1">
        <f t="shared" si="0"/>
        <v>43809</v>
      </c>
      <c r="I37">
        <v>4.3</v>
      </c>
      <c r="J37">
        <v>55</v>
      </c>
      <c r="K37" s="1">
        <f t="shared" si="1"/>
        <v>43844</v>
      </c>
      <c r="L37">
        <v>4</v>
      </c>
      <c r="M37">
        <v>81</v>
      </c>
      <c r="N37" s="1">
        <f t="shared" si="2"/>
        <v>43870</v>
      </c>
      <c r="O37">
        <v>3.9</v>
      </c>
      <c r="Q37" s="1">
        <f t="shared" si="3"/>
        <v>43789</v>
      </c>
      <c r="T37" s="1">
        <f t="shared" si="4"/>
        <v>43789</v>
      </c>
      <c r="W37" s="1">
        <f t="shared" si="5"/>
        <v>43789</v>
      </c>
      <c r="Z37" s="1">
        <f t="shared" si="6"/>
        <v>43789</v>
      </c>
      <c r="AC37" s="1">
        <f t="shared" si="7"/>
        <v>43789</v>
      </c>
      <c r="AF37" s="1">
        <f t="shared" si="8"/>
        <v>43789</v>
      </c>
      <c r="AI37" s="1">
        <f t="shared" si="9"/>
        <v>43789</v>
      </c>
    </row>
  </sheetData>
  <sortState ref="A2:AA106">
    <sortCondition ref="B2:B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selection activeCell="C106" sqref="C106"/>
    </sheetView>
  </sheetViews>
  <sheetFormatPr defaultRowHeight="14.5" x14ac:dyDescent="0.35"/>
  <cols>
    <col min="5" max="5" width="12.81640625" customWidth="1"/>
    <col min="6" max="6" width="13" customWidth="1"/>
  </cols>
  <sheetData>
    <row r="1" spans="1:27" x14ac:dyDescent="0.35">
      <c r="A1" t="s">
        <v>0</v>
      </c>
      <c r="B1" t="s">
        <v>1</v>
      </c>
      <c r="C1" t="s">
        <v>100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2</v>
      </c>
      <c r="D2">
        <v>5</v>
      </c>
      <c r="E2" s="1">
        <v>43468</v>
      </c>
      <c r="F2" s="1">
        <v>43648</v>
      </c>
      <c r="G2" t="s">
        <v>27</v>
      </c>
      <c r="H2">
        <v>12</v>
      </c>
      <c r="I2">
        <v>6.3</v>
      </c>
      <c r="J2">
        <v>40</v>
      </c>
      <c r="K2">
        <v>5.6</v>
      </c>
      <c r="L2">
        <v>69</v>
      </c>
      <c r="M2">
        <v>2.9</v>
      </c>
      <c r="N2">
        <v>94</v>
      </c>
      <c r="O2">
        <v>4.5</v>
      </c>
      <c r="P2">
        <v>129</v>
      </c>
      <c r="Q2">
        <v>3.7</v>
      </c>
      <c r="R2">
        <v>154</v>
      </c>
      <c r="S2">
        <v>3.8</v>
      </c>
    </row>
    <row r="3" spans="1:27" x14ac:dyDescent="0.35">
      <c r="A3" t="s">
        <v>28</v>
      </c>
      <c r="B3">
        <v>4</v>
      </c>
      <c r="D3">
        <v>4</v>
      </c>
      <c r="E3" s="1">
        <v>43074</v>
      </c>
      <c r="F3" s="1">
        <v>43477</v>
      </c>
      <c r="G3" t="s">
        <v>29</v>
      </c>
      <c r="H3">
        <v>5</v>
      </c>
      <c r="I3">
        <v>5.6</v>
      </c>
      <c r="J3">
        <v>35</v>
      </c>
      <c r="K3">
        <v>3.3</v>
      </c>
      <c r="L3">
        <v>68</v>
      </c>
      <c r="M3">
        <v>3.2</v>
      </c>
      <c r="N3">
        <v>98</v>
      </c>
      <c r="O3">
        <v>3.8</v>
      </c>
      <c r="P3">
        <v>124</v>
      </c>
      <c r="Q3">
        <v>3.7</v>
      </c>
      <c r="R3">
        <v>161</v>
      </c>
      <c r="S3">
        <v>3.3</v>
      </c>
      <c r="T3">
        <v>186</v>
      </c>
      <c r="U3">
        <v>3.1</v>
      </c>
      <c r="V3">
        <v>220</v>
      </c>
      <c r="W3">
        <v>2.5</v>
      </c>
      <c r="X3">
        <v>250</v>
      </c>
      <c r="Y3">
        <v>1.5</v>
      </c>
      <c r="Z3">
        <v>277</v>
      </c>
      <c r="AA3">
        <v>2.9</v>
      </c>
    </row>
    <row r="4" spans="1:27" x14ac:dyDescent="0.35">
      <c r="A4">
        <v>12</v>
      </c>
      <c r="B4">
        <v>12</v>
      </c>
      <c r="D4">
        <v>6</v>
      </c>
      <c r="E4" s="1">
        <v>43956</v>
      </c>
      <c r="H4">
        <v>7</v>
      </c>
      <c r="J4">
        <v>36</v>
      </c>
      <c r="L4">
        <v>71</v>
      </c>
    </row>
    <row r="5" spans="1:27" x14ac:dyDescent="0.35">
      <c r="A5" t="s">
        <v>30</v>
      </c>
      <c r="B5">
        <v>16</v>
      </c>
      <c r="D5">
        <v>3</v>
      </c>
      <c r="E5" s="1">
        <v>43109</v>
      </c>
      <c r="F5" s="1">
        <v>43477</v>
      </c>
      <c r="G5" t="s">
        <v>29</v>
      </c>
      <c r="H5">
        <v>33</v>
      </c>
      <c r="I5">
        <v>5.3</v>
      </c>
      <c r="J5">
        <v>63</v>
      </c>
      <c r="K5">
        <v>4</v>
      </c>
      <c r="L5">
        <v>89</v>
      </c>
      <c r="M5">
        <v>3.2</v>
      </c>
      <c r="N5">
        <v>126</v>
      </c>
      <c r="O5">
        <v>7.1</v>
      </c>
      <c r="P5">
        <v>151</v>
      </c>
      <c r="Q5">
        <v>3.3</v>
      </c>
      <c r="R5">
        <v>185</v>
      </c>
      <c r="S5">
        <v>5.8</v>
      </c>
      <c r="T5">
        <v>215</v>
      </c>
      <c r="U5">
        <v>5.7</v>
      </c>
      <c r="V5">
        <v>242</v>
      </c>
      <c r="W5">
        <v>3.6</v>
      </c>
      <c r="X5">
        <v>273</v>
      </c>
      <c r="Y5">
        <v>5.6</v>
      </c>
      <c r="Z5">
        <v>306</v>
      </c>
      <c r="AA5">
        <v>5.2</v>
      </c>
    </row>
    <row r="6" spans="1:27" x14ac:dyDescent="0.35">
      <c r="A6" t="s">
        <v>31</v>
      </c>
      <c r="B6">
        <v>19</v>
      </c>
      <c r="D6">
        <v>6</v>
      </c>
      <c r="E6" s="1">
        <v>43747</v>
      </c>
      <c r="F6" s="1">
        <v>43839</v>
      </c>
      <c r="G6" t="s">
        <v>32</v>
      </c>
      <c r="H6">
        <v>6</v>
      </c>
      <c r="J6">
        <v>34</v>
      </c>
      <c r="L6">
        <v>62</v>
      </c>
    </row>
    <row r="7" spans="1:27" x14ac:dyDescent="0.35">
      <c r="A7" t="s">
        <v>33</v>
      </c>
      <c r="B7">
        <v>26</v>
      </c>
      <c r="D7">
        <v>4</v>
      </c>
      <c r="E7" s="1">
        <v>43152</v>
      </c>
      <c r="F7" s="1">
        <v>43580</v>
      </c>
      <c r="G7" t="s">
        <v>34</v>
      </c>
      <c r="H7">
        <v>20</v>
      </c>
      <c r="I7">
        <v>6.3</v>
      </c>
      <c r="J7">
        <v>46</v>
      </c>
      <c r="K7">
        <v>3.2</v>
      </c>
      <c r="L7">
        <v>83</v>
      </c>
      <c r="M7">
        <v>3.8</v>
      </c>
      <c r="N7">
        <v>108</v>
      </c>
      <c r="O7">
        <v>2.6</v>
      </c>
      <c r="P7">
        <v>142</v>
      </c>
      <c r="Q7">
        <v>3.5</v>
      </c>
      <c r="R7">
        <v>172</v>
      </c>
      <c r="S7">
        <v>3.4</v>
      </c>
      <c r="T7">
        <v>199</v>
      </c>
      <c r="U7">
        <v>3.8</v>
      </c>
      <c r="V7">
        <v>230</v>
      </c>
      <c r="W7">
        <v>3.4</v>
      </c>
      <c r="X7">
        <v>263</v>
      </c>
      <c r="Y7">
        <v>3.7</v>
      </c>
      <c r="Z7">
        <v>291</v>
      </c>
      <c r="AA7">
        <v>3.8</v>
      </c>
    </row>
    <row r="8" spans="1:27" x14ac:dyDescent="0.35">
      <c r="A8">
        <v>27</v>
      </c>
      <c r="B8">
        <v>27</v>
      </c>
      <c r="C8" t="s">
        <v>101</v>
      </c>
      <c r="D8">
        <v>6</v>
      </c>
      <c r="E8" s="1">
        <v>43770</v>
      </c>
      <c r="H8">
        <v>11</v>
      </c>
      <c r="J8">
        <v>39</v>
      </c>
      <c r="K8">
        <v>4</v>
      </c>
      <c r="L8">
        <v>74</v>
      </c>
      <c r="M8">
        <v>4.4000000000000004</v>
      </c>
      <c r="N8">
        <v>100</v>
      </c>
      <c r="O8">
        <v>5.6</v>
      </c>
      <c r="P8">
        <v>130</v>
      </c>
      <c r="Q8">
        <v>3.9</v>
      </c>
      <c r="R8">
        <v>163</v>
      </c>
      <c r="S8">
        <v>4.5</v>
      </c>
      <c r="T8">
        <v>193</v>
      </c>
      <c r="U8">
        <v>3.1</v>
      </c>
      <c r="V8">
        <v>222</v>
      </c>
      <c r="W8">
        <v>3.4</v>
      </c>
      <c r="X8">
        <v>257</v>
      </c>
      <c r="Y8">
        <v>4.5</v>
      </c>
    </row>
    <row r="9" spans="1:27" x14ac:dyDescent="0.35">
      <c r="A9" t="s">
        <v>35</v>
      </c>
      <c r="B9">
        <v>37</v>
      </c>
      <c r="D9">
        <v>5</v>
      </c>
      <c r="E9" s="1">
        <v>43623</v>
      </c>
      <c r="F9" s="1">
        <v>43886</v>
      </c>
      <c r="G9" t="s">
        <v>36</v>
      </c>
      <c r="H9">
        <v>32</v>
      </c>
      <c r="I9">
        <v>3.5</v>
      </c>
      <c r="J9">
        <v>65</v>
      </c>
      <c r="K9">
        <v>3.7</v>
      </c>
      <c r="L9">
        <v>93</v>
      </c>
      <c r="M9">
        <v>4.2</v>
      </c>
      <c r="N9">
        <v>130</v>
      </c>
      <c r="O9">
        <v>3.4</v>
      </c>
      <c r="P9">
        <v>158</v>
      </c>
      <c r="Q9">
        <v>2.5</v>
      </c>
      <c r="R9">
        <v>186</v>
      </c>
      <c r="S9">
        <v>2.8</v>
      </c>
      <c r="T9">
        <v>221</v>
      </c>
      <c r="U9">
        <v>3</v>
      </c>
      <c r="V9">
        <v>247</v>
      </c>
      <c r="W9">
        <v>2.4</v>
      </c>
    </row>
    <row r="10" spans="1:27" x14ac:dyDescent="0.35">
      <c r="A10">
        <v>42</v>
      </c>
      <c r="B10">
        <v>42</v>
      </c>
      <c r="C10" t="s">
        <v>101</v>
      </c>
      <c r="D10">
        <v>5</v>
      </c>
      <c r="E10" s="1">
        <v>43802</v>
      </c>
      <c r="H10">
        <v>7</v>
      </c>
      <c r="J10">
        <v>42</v>
      </c>
      <c r="K10">
        <v>7.4</v>
      </c>
      <c r="L10">
        <v>68</v>
      </c>
      <c r="M10">
        <v>6.6</v>
      </c>
      <c r="N10">
        <v>98</v>
      </c>
      <c r="O10">
        <v>5.7</v>
      </c>
      <c r="P10">
        <v>131</v>
      </c>
      <c r="Q10">
        <v>1.8</v>
      </c>
      <c r="R10">
        <v>161</v>
      </c>
      <c r="S10">
        <v>1.8</v>
      </c>
      <c r="T10">
        <v>190</v>
      </c>
      <c r="U10">
        <v>4.7</v>
      </c>
      <c r="V10">
        <v>225</v>
      </c>
      <c r="W10">
        <v>3.7</v>
      </c>
    </row>
    <row r="11" spans="1:27" x14ac:dyDescent="0.35">
      <c r="A11">
        <v>43</v>
      </c>
      <c r="B11">
        <v>43</v>
      </c>
      <c r="C11" t="s">
        <v>101</v>
      </c>
      <c r="D11">
        <v>5</v>
      </c>
      <c r="E11" s="1">
        <v>43717</v>
      </c>
      <c r="H11">
        <v>36</v>
      </c>
      <c r="I11">
        <v>3.6</v>
      </c>
      <c r="J11">
        <v>64</v>
      </c>
      <c r="K11">
        <v>5.4</v>
      </c>
      <c r="L11">
        <v>92</v>
      </c>
      <c r="M11">
        <v>4.3</v>
      </c>
      <c r="N11">
        <v>127</v>
      </c>
      <c r="O11">
        <v>7.8</v>
      </c>
      <c r="P11">
        <v>153</v>
      </c>
      <c r="Q11">
        <v>7.2</v>
      </c>
      <c r="R11">
        <v>183</v>
      </c>
      <c r="S11">
        <v>6.1</v>
      </c>
      <c r="T11">
        <v>216</v>
      </c>
      <c r="U11">
        <v>5.7</v>
      </c>
      <c r="V11">
        <v>246</v>
      </c>
      <c r="W11">
        <v>4.9000000000000004</v>
      </c>
      <c r="X11">
        <v>275</v>
      </c>
      <c r="Y11">
        <v>5</v>
      </c>
      <c r="Z11">
        <v>310</v>
      </c>
      <c r="AA11">
        <v>5.0999999999999996</v>
      </c>
    </row>
    <row r="12" spans="1:27" x14ac:dyDescent="0.35">
      <c r="A12" t="s">
        <v>37</v>
      </c>
      <c r="B12">
        <v>50</v>
      </c>
      <c r="D12">
        <v>5</v>
      </c>
      <c r="E12" s="1">
        <v>43685</v>
      </c>
      <c r="F12" s="1">
        <v>43716</v>
      </c>
      <c r="G12" t="s">
        <v>38</v>
      </c>
      <c r="H12">
        <v>3</v>
      </c>
      <c r="J12">
        <v>31</v>
      </c>
    </row>
    <row r="13" spans="1:27" x14ac:dyDescent="0.35">
      <c r="A13">
        <v>51</v>
      </c>
      <c r="B13">
        <v>51</v>
      </c>
      <c r="D13">
        <v>5</v>
      </c>
      <c r="E13" s="1">
        <v>43810</v>
      </c>
      <c r="H13">
        <v>34</v>
      </c>
      <c r="I13">
        <v>0.9</v>
      </c>
      <c r="J13">
        <v>60</v>
      </c>
      <c r="K13">
        <v>1.2</v>
      </c>
      <c r="L13">
        <v>90</v>
      </c>
      <c r="M13">
        <v>2.9</v>
      </c>
      <c r="N13">
        <v>123</v>
      </c>
      <c r="O13">
        <v>1</v>
      </c>
      <c r="P13">
        <v>153</v>
      </c>
      <c r="Q13">
        <v>0.7</v>
      </c>
      <c r="R13">
        <v>182</v>
      </c>
      <c r="S13">
        <v>2</v>
      </c>
      <c r="T13">
        <v>217</v>
      </c>
      <c r="U13">
        <v>2.7</v>
      </c>
    </row>
    <row r="14" spans="1:27" x14ac:dyDescent="0.35">
      <c r="A14">
        <v>52</v>
      </c>
      <c r="B14">
        <v>52</v>
      </c>
      <c r="D14">
        <v>5</v>
      </c>
      <c r="E14" s="1">
        <v>44010</v>
      </c>
      <c r="H14">
        <v>17</v>
      </c>
      <c r="I14">
        <v>2.8</v>
      </c>
    </row>
    <row r="15" spans="1:27" x14ac:dyDescent="0.35">
      <c r="A15" t="s">
        <v>39</v>
      </c>
      <c r="B15">
        <v>54</v>
      </c>
      <c r="C15" t="s">
        <v>101</v>
      </c>
      <c r="D15">
        <v>5</v>
      </c>
      <c r="E15" s="1">
        <v>43758</v>
      </c>
      <c r="F15" s="1">
        <v>43990</v>
      </c>
      <c r="G15" t="s">
        <v>40</v>
      </c>
      <c r="H15">
        <v>23</v>
      </c>
      <c r="I15">
        <v>4</v>
      </c>
      <c r="J15">
        <v>51</v>
      </c>
      <c r="K15">
        <v>3.3</v>
      </c>
      <c r="L15">
        <v>86</v>
      </c>
      <c r="M15">
        <v>4.9000000000000004</v>
      </c>
      <c r="N15">
        <v>112</v>
      </c>
      <c r="O15">
        <v>5.2</v>
      </c>
      <c r="P15">
        <v>142</v>
      </c>
      <c r="Q15">
        <v>6.2</v>
      </c>
      <c r="R15">
        <v>175</v>
      </c>
      <c r="S15">
        <v>2.5</v>
      </c>
      <c r="T15">
        <v>205</v>
      </c>
      <c r="U15">
        <v>0.1</v>
      </c>
    </row>
    <row r="16" spans="1:27" x14ac:dyDescent="0.35">
      <c r="A16">
        <v>55</v>
      </c>
      <c r="B16">
        <v>55</v>
      </c>
      <c r="D16">
        <v>4</v>
      </c>
      <c r="E16" s="1">
        <v>43666</v>
      </c>
      <c r="H16">
        <v>50</v>
      </c>
      <c r="I16">
        <v>6</v>
      </c>
      <c r="J16">
        <v>87</v>
      </c>
      <c r="K16">
        <v>5.8</v>
      </c>
      <c r="L16">
        <v>115</v>
      </c>
      <c r="M16">
        <v>7</v>
      </c>
      <c r="N16">
        <v>143</v>
      </c>
      <c r="O16">
        <v>6.2</v>
      </c>
      <c r="P16">
        <v>178</v>
      </c>
      <c r="Q16">
        <v>6.6</v>
      </c>
      <c r="R16">
        <v>204</v>
      </c>
      <c r="S16">
        <v>6.6</v>
      </c>
      <c r="T16">
        <v>234</v>
      </c>
      <c r="U16">
        <v>6.3</v>
      </c>
      <c r="V16">
        <v>267</v>
      </c>
      <c r="W16">
        <v>6.1</v>
      </c>
      <c r="X16">
        <v>297</v>
      </c>
      <c r="Y16">
        <v>4.9000000000000004</v>
      </c>
    </row>
    <row r="17" spans="1:27" x14ac:dyDescent="0.35">
      <c r="A17" t="s">
        <v>41</v>
      </c>
      <c r="B17">
        <v>61</v>
      </c>
      <c r="D17">
        <v>2</v>
      </c>
      <c r="E17" s="1">
        <v>42953</v>
      </c>
      <c r="F17" s="1">
        <v>43494</v>
      </c>
      <c r="G17" t="s">
        <v>42</v>
      </c>
      <c r="H17">
        <v>9</v>
      </c>
      <c r="J17">
        <v>33</v>
      </c>
      <c r="K17">
        <v>3.5</v>
      </c>
      <c r="L17">
        <v>63</v>
      </c>
      <c r="M17">
        <v>4.2</v>
      </c>
      <c r="N17">
        <v>100</v>
      </c>
      <c r="O17">
        <v>3.7</v>
      </c>
      <c r="P17">
        <v>126</v>
      </c>
      <c r="Q17">
        <v>4.5</v>
      </c>
      <c r="R17">
        <v>156</v>
      </c>
      <c r="S17">
        <v>4.0999999999999996</v>
      </c>
      <c r="T17">
        <v>189</v>
      </c>
      <c r="U17">
        <v>5.2</v>
      </c>
      <c r="V17">
        <v>219</v>
      </c>
      <c r="W17">
        <v>4</v>
      </c>
      <c r="X17">
        <v>245</v>
      </c>
      <c r="Y17">
        <v>4.5999999999999996</v>
      </c>
      <c r="Z17">
        <v>282</v>
      </c>
      <c r="AA17">
        <v>4.4000000000000004</v>
      </c>
    </row>
    <row r="18" spans="1:27" x14ac:dyDescent="0.35">
      <c r="A18" t="s">
        <v>43</v>
      </c>
      <c r="B18">
        <v>63</v>
      </c>
      <c r="D18">
        <v>4</v>
      </c>
      <c r="E18" s="1">
        <v>43476</v>
      </c>
      <c r="F18" s="1">
        <v>43601</v>
      </c>
      <c r="G18" t="s">
        <v>44</v>
      </c>
      <c r="H18">
        <v>4</v>
      </c>
      <c r="J18">
        <v>32</v>
      </c>
      <c r="L18">
        <v>61</v>
      </c>
      <c r="M18">
        <v>5.2</v>
      </c>
      <c r="N18">
        <v>86</v>
      </c>
      <c r="O18">
        <v>6.3</v>
      </c>
      <c r="P18">
        <v>121</v>
      </c>
    </row>
    <row r="19" spans="1:27" x14ac:dyDescent="0.35">
      <c r="A19">
        <v>64</v>
      </c>
      <c r="B19">
        <v>64</v>
      </c>
      <c r="D19">
        <v>5</v>
      </c>
      <c r="E19" s="1">
        <v>43992</v>
      </c>
      <c r="H19">
        <v>35</v>
      </c>
      <c r="I19">
        <v>0.4</v>
      </c>
    </row>
    <row r="20" spans="1:27" x14ac:dyDescent="0.35">
      <c r="A20" t="s">
        <v>45</v>
      </c>
      <c r="B20">
        <v>69</v>
      </c>
      <c r="D20">
        <v>4</v>
      </c>
      <c r="E20" s="1">
        <v>43492</v>
      </c>
      <c r="F20" s="1">
        <v>43500</v>
      </c>
      <c r="G20" t="s">
        <v>46</v>
      </c>
    </row>
    <row r="21" spans="1:27" x14ac:dyDescent="0.35">
      <c r="A21">
        <v>70</v>
      </c>
      <c r="B21">
        <v>70</v>
      </c>
      <c r="C21" t="s">
        <v>101</v>
      </c>
      <c r="D21">
        <v>4</v>
      </c>
      <c r="E21" s="1">
        <v>43813</v>
      </c>
      <c r="H21">
        <v>31</v>
      </c>
      <c r="I21">
        <v>4.5999999999999996</v>
      </c>
      <c r="J21">
        <v>57</v>
      </c>
      <c r="K21">
        <v>5.2</v>
      </c>
      <c r="L21">
        <v>87</v>
      </c>
      <c r="M21">
        <v>6</v>
      </c>
      <c r="N21">
        <v>120</v>
      </c>
      <c r="O21">
        <v>5</v>
      </c>
      <c r="P21">
        <v>150</v>
      </c>
      <c r="Q21">
        <v>4.9000000000000004</v>
      </c>
      <c r="R21">
        <v>179</v>
      </c>
      <c r="S21">
        <v>4.9000000000000004</v>
      </c>
      <c r="T21">
        <v>214</v>
      </c>
    </row>
    <row r="22" spans="1:27" x14ac:dyDescent="0.35">
      <c r="A22" t="s">
        <v>47</v>
      </c>
      <c r="B22">
        <v>71</v>
      </c>
      <c r="D22">
        <v>4</v>
      </c>
      <c r="E22" s="1">
        <v>43449</v>
      </c>
      <c r="F22" s="1">
        <v>43460</v>
      </c>
      <c r="G22" t="s">
        <v>48</v>
      </c>
    </row>
    <row r="23" spans="1:27" x14ac:dyDescent="0.35">
      <c r="A23">
        <v>73</v>
      </c>
      <c r="B23">
        <v>73</v>
      </c>
      <c r="D23">
        <v>4</v>
      </c>
      <c r="E23" s="1">
        <v>43813</v>
      </c>
      <c r="H23">
        <v>31</v>
      </c>
      <c r="I23">
        <v>0.1</v>
      </c>
      <c r="J23">
        <v>57</v>
      </c>
      <c r="K23">
        <v>0.1</v>
      </c>
      <c r="L23">
        <v>87</v>
      </c>
      <c r="M23">
        <v>0.4</v>
      </c>
      <c r="N23">
        <v>120</v>
      </c>
      <c r="O23">
        <v>1.6</v>
      </c>
      <c r="P23">
        <v>150</v>
      </c>
      <c r="Q23">
        <v>0.1</v>
      </c>
      <c r="R23">
        <v>179</v>
      </c>
      <c r="S23">
        <v>1.7</v>
      </c>
      <c r="T23">
        <v>214</v>
      </c>
      <c r="U23">
        <v>1.1000000000000001</v>
      </c>
    </row>
    <row r="24" spans="1:27" x14ac:dyDescent="0.35">
      <c r="A24">
        <v>78</v>
      </c>
      <c r="B24">
        <v>78</v>
      </c>
      <c r="D24">
        <v>4</v>
      </c>
      <c r="E24" s="1">
        <v>43975</v>
      </c>
      <c r="H24">
        <v>17</v>
      </c>
      <c r="I24">
        <v>4.9000000000000004</v>
      </c>
      <c r="J24">
        <v>52</v>
      </c>
      <c r="K24">
        <v>4.8</v>
      </c>
    </row>
    <row r="25" spans="1:27" x14ac:dyDescent="0.35">
      <c r="A25">
        <v>79</v>
      </c>
      <c r="B25">
        <v>79</v>
      </c>
      <c r="C25" t="s">
        <v>101</v>
      </c>
      <c r="D25">
        <v>4</v>
      </c>
      <c r="E25" s="1">
        <v>43758</v>
      </c>
      <c r="H25">
        <v>23</v>
      </c>
      <c r="I25">
        <v>2.7</v>
      </c>
      <c r="J25">
        <v>51</v>
      </c>
      <c r="K25">
        <v>4.5999999999999996</v>
      </c>
      <c r="L25">
        <v>86</v>
      </c>
      <c r="M25">
        <v>3.3</v>
      </c>
      <c r="N25">
        <v>112</v>
      </c>
      <c r="O25">
        <v>4</v>
      </c>
      <c r="P25">
        <v>142</v>
      </c>
      <c r="Q25">
        <v>3.4</v>
      </c>
      <c r="R25">
        <v>175</v>
      </c>
      <c r="S25">
        <v>2.6</v>
      </c>
      <c r="T25">
        <v>205</v>
      </c>
      <c r="U25">
        <v>2.9</v>
      </c>
      <c r="V25">
        <v>234</v>
      </c>
      <c r="W25">
        <v>4.5999999999999996</v>
      </c>
      <c r="X25">
        <v>269</v>
      </c>
      <c r="Y25">
        <v>2.4</v>
      </c>
    </row>
    <row r="26" spans="1:27" x14ac:dyDescent="0.35">
      <c r="A26">
        <v>80</v>
      </c>
      <c r="B26">
        <v>80</v>
      </c>
      <c r="C26" t="s">
        <v>101</v>
      </c>
      <c r="D26">
        <v>4</v>
      </c>
      <c r="E26" s="1">
        <v>43770</v>
      </c>
      <c r="H26">
        <v>11</v>
      </c>
      <c r="I26">
        <v>3.5</v>
      </c>
      <c r="J26">
        <v>39</v>
      </c>
      <c r="K26">
        <v>2.2999999999999998</v>
      </c>
      <c r="L26">
        <v>74</v>
      </c>
      <c r="M26">
        <v>4.3</v>
      </c>
      <c r="N26">
        <v>100</v>
      </c>
      <c r="O26">
        <v>4.9000000000000004</v>
      </c>
      <c r="P26">
        <v>130</v>
      </c>
      <c r="Q26">
        <v>5.7</v>
      </c>
      <c r="R26">
        <v>163</v>
      </c>
      <c r="S26">
        <v>3.6</v>
      </c>
      <c r="T26">
        <v>193</v>
      </c>
      <c r="U26">
        <v>3.7</v>
      </c>
      <c r="V26">
        <v>222</v>
      </c>
      <c r="W26">
        <v>3.3</v>
      </c>
      <c r="X26">
        <v>257</v>
      </c>
      <c r="Y26">
        <v>2.8</v>
      </c>
    </row>
    <row r="27" spans="1:27" x14ac:dyDescent="0.35">
      <c r="A27" t="s">
        <v>49</v>
      </c>
      <c r="B27">
        <v>82</v>
      </c>
      <c r="D27">
        <v>3</v>
      </c>
      <c r="E27" s="1">
        <v>43338</v>
      </c>
      <c r="F27" s="1">
        <v>43598</v>
      </c>
      <c r="G27" t="s">
        <v>50</v>
      </c>
      <c r="H27">
        <v>13</v>
      </c>
      <c r="I27">
        <v>4</v>
      </c>
      <c r="J27">
        <v>44</v>
      </c>
      <c r="K27">
        <v>3.1</v>
      </c>
      <c r="L27">
        <v>77</v>
      </c>
      <c r="M27">
        <v>2.5</v>
      </c>
      <c r="N27">
        <v>105</v>
      </c>
      <c r="O27">
        <v>3</v>
      </c>
      <c r="P27">
        <v>142</v>
      </c>
      <c r="Q27">
        <v>2.9</v>
      </c>
      <c r="R27">
        <v>170</v>
      </c>
      <c r="S27">
        <v>3.3</v>
      </c>
      <c r="T27">
        <v>199</v>
      </c>
      <c r="U27">
        <v>3.2</v>
      </c>
      <c r="V27">
        <v>224</v>
      </c>
      <c r="W27">
        <v>3.3</v>
      </c>
      <c r="X27">
        <v>259</v>
      </c>
      <c r="Y27">
        <v>3.3</v>
      </c>
    </row>
    <row r="28" spans="1:27" x14ac:dyDescent="0.35">
      <c r="A28">
        <v>84</v>
      </c>
      <c r="B28">
        <v>84</v>
      </c>
      <c r="D28">
        <v>4</v>
      </c>
      <c r="E28" s="1">
        <v>43723</v>
      </c>
      <c r="H28">
        <v>30</v>
      </c>
      <c r="I28">
        <v>0.1</v>
      </c>
      <c r="J28">
        <v>58</v>
      </c>
      <c r="K28">
        <v>1.2</v>
      </c>
      <c r="L28">
        <v>86</v>
      </c>
      <c r="M28">
        <v>0.3</v>
      </c>
      <c r="N28">
        <v>121</v>
      </c>
      <c r="O28">
        <v>3</v>
      </c>
      <c r="P28">
        <v>147</v>
      </c>
      <c r="Q28">
        <v>0.7</v>
      </c>
      <c r="R28">
        <v>177</v>
      </c>
      <c r="S28">
        <v>1.2</v>
      </c>
      <c r="T28">
        <v>210</v>
      </c>
      <c r="U28">
        <v>0.4</v>
      </c>
      <c r="V28">
        <v>240</v>
      </c>
      <c r="W28">
        <v>0.9</v>
      </c>
      <c r="X28">
        <v>269</v>
      </c>
      <c r="Y28">
        <v>1.2</v>
      </c>
      <c r="Z28">
        <v>304</v>
      </c>
      <c r="AA28">
        <v>0.4</v>
      </c>
    </row>
    <row r="29" spans="1:27" x14ac:dyDescent="0.35">
      <c r="A29" t="s">
        <v>51</v>
      </c>
      <c r="B29">
        <v>89</v>
      </c>
      <c r="D29">
        <v>2</v>
      </c>
      <c r="E29" s="1">
        <v>43323</v>
      </c>
      <c r="F29" s="1">
        <v>43648</v>
      </c>
      <c r="G29" t="s">
        <v>27</v>
      </c>
      <c r="H29">
        <v>28</v>
      </c>
      <c r="I29">
        <v>1.1000000000000001</v>
      </c>
      <c r="J29">
        <v>59</v>
      </c>
      <c r="K29">
        <v>1</v>
      </c>
      <c r="L29">
        <v>92</v>
      </c>
      <c r="M29">
        <v>0.1</v>
      </c>
      <c r="N29">
        <v>120</v>
      </c>
      <c r="O29">
        <v>0.5</v>
      </c>
      <c r="P29">
        <v>157</v>
      </c>
      <c r="Q29">
        <v>0.7</v>
      </c>
      <c r="R29">
        <v>185</v>
      </c>
      <c r="S29">
        <v>0.3</v>
      </c>
      <c r="T29">
        <v>214</v>
      </c>
      <c r="U29">
        <v>1.2</v>
      </c>
      <c r="V29">
        <v>239</v>
      </c>
      <c r="W29">
        <v>1.5</v>
      </c>
      <c r="X29">
        <v>274</v>
      </c>
      <c r="Y29">
        <v>2.2000000000000002</v>
      </c>
      <c r="Z29">
        <v>299</v>
      </c>
      <c r="AA29">
        <v>0.9</v>
      </c>
    </row>
    <row r="30" spans="1:27" x14ac:dyDescent="0.35">
      <c r="A30" t="s">
        <v>52</v>
      </c>
      <c r="B30">
        <v>91</v>
      </c>
      <c r="D30">
        <v>2</v>
      </c>
      <c r="E30" s="1">
        <v>43259</v>
      </c>
      <c r="F30" s="1">
        <v>43494</v>
      </c>
      <c r="G30" t="s">
        <v>53</v>
      </c>
      <c r="H30">
        <v>35</v>
      </c>
      <c r="I30">
        <v>5.4</v>
      </c>
      <c r="J30">
        <v>65</v>
      </c>
      <c r="K30">
        <v>7.5</v>
      </c>
      <c r="L30">
        <v>92</v>
      </c>
      <c r="M30">
        <v>2.9</v>
      </c>
      <c r="N30">
        <v>123</v>
      </c>
      <c r="O30">
        <v>5.5</v>
      </c>
      <c r="P30">
        <v>156</v>
      </c>
      <c r="Q30">
        <v>3.8</v>
      </c>
      <c r="R30">
        <v>184</v>
      </c>
      <c r="S30">
        <v>4.0999999999999996</v>
      </c>
      <c r="T30">
        <v>221</v>
      </c>
      <c r="U30">
        <v>8</v>
      </c>
    </row>
    <row r="31" spans="1:27" x14ac:dyDescent="0.35">
      <c r="A31">
        <v>93</v>
      </c>
      <c r="B31">
        <v>93</v>
      </c>
      <c r="C31" t="s">
        <v>101</v>
      </c>
      <c r="D31">
        <v>4</v>
      </c>
      <c r="E31" s="1">
        <v>43817</v>
      </c>
      <c r="H31">
        <v>27</v>
      </c>
      <c r="I31">
        <v>1.6</v>
      </c>
      <c r="J31">
        <v>53</v>
      </c>
      <c r="K31">
        <v>1.1000000000000001</v>
      </c>
      <c r="L31">
        <v>83</v>
      </c>
      <c r="M31">
        <v>4</v>
      </c>
      <c r="N31">
        <v>116</v>
      </c>
      <c r="O31">
        <v>1.6</v>
      </c>
      <c r="P31">
        <v>146</v>
      </c>
      <c r="Q31">
        <v>2.7</v>
      </c>
      <c r="R31">
        <v>175</v>
      </c>
      <c r="S31">
        <v>2.7</v>
      </c>
      <c r="T31">
        <v>210</v>
      </c>
      <c r="U31">
        <v>4.9000000000000004</v>
      </c>
    </row>
    <row r="32" spans="1:27" x14ac:dyDescent="0.35">
      <c r="A32">
        <v>107</v>
      </c>
      <c r="B32">
        <v>107</v>
      </c>
      <c r="D32">
        <v>4</v>
      </c>
      <c r="E32" s="1">
        <v>43987</v>
      </c>
      <c r="H32">
        <v>5</v>
      </c>
      <c r="I32">
        <v>4.7</v>
      </c>
      <c r="J32">
        <v>40</v>
      </c>
      <c r="K32">
        <v>3.1</v>
      </c>
    </row>
    <row r="33" spans="1:27" x14ac:dyDescent="0.35">
      <c r="A33">
        <v>112</v>
      </c>
      <c r="B33">
        <v>112</v>
      </c>
      <c r="D33">
        <v>4</v>
      </c>
      <c r="E33" s="1">
        <v>44021</v>
      </c>
      <c r="H33">
        <v>6</v>
      </c>
      <c r="I33">
        <v>2.6</v>
      </c>
    </row>
    <row r="34" spans="1:27" x14ac:dyDescent="0.35">
      <c r="A34">
        <v>114</v>
      </c>
      <c r="B34">
        <v>114</v>
      </c>
      <c r="C34" t="s">
        <v>101</v>
      </c>
      <c r="D34">
        <v>3</v>
      </c>
      <c r="E34" s="1">
        <v>43684</v>
      </c>
      <c r="H34">
        <v>4</v>
      </c>
      <c r="J34">
        <v>32</v>
      </c>
      <c r="K34">
        <v>7.7</v>
      </c>
      <c r="L34">
        <v>69</v>
      </c>
      <c r="N34">
        <v>97</v>
      </c>
      <c r="O34">
        <v>7.3</v>
      </c>
      <c r="P34">
        <v>125</v>
      </c>
      <c r="Q34">
        <v>5.8</v>
      </c>
      <c r="R34">
        <v>160</v>
      </c>
      <c r="S34">
        <v>7</v>
      </c>
      <c r="T34">
        <v>186</v>
      </c>
      <c r="U34">
        <v>5.3</v>
      </c>
      <c r="V34">
        <v>216</v>
      </c>
      <c r="W34">
        <v>2.4</v>
      </c>
      <c r="X34">
        <v>249</v>
      </c>
      <c r="Y34">
        <v>2.7</v>
      </c>
      <c r="Z34">
        <v>279</v>
      </c>
      <c r="AA34">
        <v>3.6</v>
      </c>
    </row>
    <row r="35" spans="1:27" x14ac:dyDescent="0.35">
      <c r="A35">
        <v>115</v>
      </c>
      <c r="B35">
        <v>115</v>
      </c>
      <c r="D35">
        <v>3</v>
      </c>
      <c r="E35" s="1">
        <v>43602</v>
      </c>
      <c r="H35">
        <v>20</v>
      </c>
      <c r="I35">
        <v>5.7</v>
      </c>
      <c r="J35">
        <v>53</v>
      </c>
      <c r="K35">
        <v>3.7</v>
      </c>
      <c r="L35">
        <v>86</v>
      </c>
      <c r="M35">
        <v>4.0999999999999996</v>
      </c>
      <c r="N35">
        <v>114</v>
      </c>
      <c r="O35">
        <v>5.5</v>
      </c>
      <c r="P35">
        <v>151</v>
      </c>
      <c r="Q35">
        <v>3.2</v>
      </c>
      <c r="R35">
        <v>179</v>
      </c>
      <c r="S35">
        <v>1.5</v>
      </c>
      <c r="T35">
        <v>207</v>
      </c>
      <c r="U35">
        <v>0.4</v>
      </c>
      <c r="V35">
        <v>242</v>
      </c>
      <c r="W35">
        <v>0.1</v>
      </c>
      <c r="X35">
        <v>268</v>
      </c>
      <c r="Y35">
        <v>1.1000000000000001</v>
      </c>
      <c r="Z35">
        <v>298</v>
      </c>
      <c r="AA35">
        <v>2.2000000000000002</v>
      </c>
    </row>
    <row r="36" spans="1:27" x14ac:dyDescent="0.35">
      <c r="A36">
        <v>117</v>
      </c>
      <c r="B36">
        <v>117</v>
      </c>
      <c r="D36">
        <v>3</v>
      </c>
      <c r="E36" s="1">
        <v>43833</v>
      </c>
      <c r="H36">
        <v>11</v>
      </c>
      <c r="I36">
        <v>3.8</v>
      </c>
      <c r="J36">
        <v>37</v>
      </c>
      <c r="K36">
        <v>5.5</v>
      </c>
      <c r="L36">
        <v>67</v>
      </c>
      <c r="M36">
        <v>5.7</v>
      </c>
      <c r="N36">
        <v>100</v>
      </c>
      <c r="O36">
        <v>5.6</v>
      </c>
      <c r="P36">
        <v>130</v>
      </c>
      <c r="Q36">
        <v>5.2</v>
      </c>
      <c r="R36">
        <v>159</v>
      </c>
      <c r="S36">
        <v>4.5999999999999996</v>
      </c>
      <c r="T36">
        <v>194</v>
      </c>
      <c r="U36">
        <v>4.5999999999999996</v>
      </c>
    </row>
    <row r="37" spans="1:27" x14ac:dyDescent="0.35">
      <c r="A37">
        <v>119</v>
      </c>
      <c r="B37">
        <v>119</v>
      </c>
      <c r="D37">
        <v>4</v>
      </c>
      <c r="E37" s="1">
        <v>43981</v>
      </c>
      <c r="H37">
        <v>11</v>
      </c>
      <c r="I37">
        <v>3.6</v>
      </c>
      <c r="J37">
        <v>46</v>
      </c>
      <c r="K37">
        <v>4.5999999999999996</v>
      </c>
    </row>
    <row r="38" spans="1:27" x14ac:dyDescent="0.35">
      <c r="A38" t="s">
        <v>54</v>
      </c>
      <c r="B38">
        <v>123</v>
      </c>
      <c r="D38">
        <v>2</v>
      </c>
      <c r="E38" s="1">
        <v>43523</v>
      </c>
      <c r="F38" s="1">
        <v>43907</v>
      </c>
      <c r="G38" t="s">
        <v>55</v>
      </c>
      <c r="H38">
        <v>14</v>
      </c>
      <c r="I38">
        <v>1.7</v>
      </c>
      <c r="J38">
        <v>39</v>
      </c>
      <c r="K38">
        <v>3.4</v>
      </c>
      <c r="L38">
        <v>74</v>
      </c>
      <c r="M38">
        <v>1.2</v>
      </c>
      <c r="N38">
        <v>99</v>
      </c>
      <c r="O38">
        <v>2</v>
      </c>
      <c r="P38">
        <v>132</v>
      </c>
      <c r="Q38">
        <v>2</v>
      </c>
      <c r="R38">
        <v>165</v>
      </c>
      <c r="S38">
        <v>2.5</v>
      </c>
      <c r="T38">
        <v>193</v>
      </c>
      <c r="U38">
        <v>3.4</v>
      </c>
      <c r="V38">
        <v>230</v>
      </c>
      <c r="W38">
        <v>0.5</v>
      </c>
      <c r="X38">
        <v>258</v>
      </c>
      <c r="Y38">
        <v>1.3</v>
      </c>
      <c r="Z38">
        <v>286</v>
      </c>
      <c r="AA38">
        <v>1.6</v>
      </c>
    </row>
    <row r="39" spans="1:27" x14ac:dyDescent="0.35">
      <c r="A39" t="s">
        <v>56</v>
      </c>
      <c r="B39">
        <v>125</v>
      </c>
      <c r="D39">
        <v>2</v>
      </c>
      <c r="E39" s="1">
        <v>43531</v>
      </c>
      <c r="F39" s="1">
        <v>43767</v>
      </c>
      <c r="G39" t="s">
        <v>57</v>
      </c>
      <c r="H39">
        <v>6</v>
      </c>
      <c r="I39">
        <v>2.2999999999999998</v>
      </c>
      <c r="J39">
        <v>31</v>
      </c>
      <c r="K39">
        <v>2.2000000000000002</v>
      </c>
      <c r="L39">
        <v>66</v>
      </c>
      <c r="M39">
        <v>1</v>
      </c>
      <c r="N39">
        <v>91</v>
      </c>
      <c r="O39">
        <v>1.6</v>
      </c>
      <c r="P39">
        <v>124</v>
      </c>
      <c r="Q39">
        <v>1.8</v>
      </c>
      <c r="R39">
        <v>157</v>
      </c>
      <c r="S39">
        <v>1.9</v>
      </c>
      <c r="T39">
        <v>185</v>
      </c>
      <c r="U39">
        <v>2.6</v>
      </c>
      <c r="V39">
        <v>222</v>
      </c>
      <c r="W39">
        <v>2.4</v>
      </c>
    </row>
    <row r="40" spans="1:27" x14ac:dyDescent="0.35">
      <c r="A40" t="s">
        <v>58</v>
      </c>
      <c r="B40">
        <v>126</v>
      </c>
      <c r="D40">
        <v>1</v>
      </c>
      <c r="E40" s="1">
        <v>43052</v>
      </c>
      <c r="F40" s="1">
        <v>43500</v>
      </c>
      <c r="G40" t="s">
        <v>59</v>
      </c>
      <c r="H40">
        <v>1</v>
      </c>
      <c r="J40">
        <v>27</v>
      </c>
      <c r="K40">
        <v>2.7</v>
      </c>
      <c r="L40">
        <v>57</v>
      </c>
      <c r="M40">
        <v>3.1</v>
      </c>
      <c r="N40">
        <v>90</v>
      </c>
      <c r="O40">
        <v>3.4</v>
      </c>
      <c r="P40">
        <v>120</v>
      </c>
      <c r="Q40">
        <v>4.0999999999999996</v>
      </c>
      <c r="R40">
        <v>146</v>
      </c>
      <c r="S40">
        <v>2.9</v>
      </c>
      <c r="T40">
        <v>183</v>
      </c>
      <c r="U40">
        <v>4.4000000000000004</v>
      </c>
      <c r="V40">
        <v>208</v>
      </c>
      <c r="W40">
        <v>3.6</v>
      </c>
      <c r="X40">
        <v>242</v>
      </c>
      <c r="Y40">
        <v>0.1</v>
      </c>
      <c r="Z40">
        <v>272</v>
      </c>
      <c r="AA40">
        <v>3.2</v>
      </c>
    </row>
    <row r="41" spans="1:27" x14ac:dyDescent="0.35">
      <c r="A41" t="s">
        <v>60</v>
      </c>
      <c r="B41">
        <v>127</v>
      </c>
      <c r="D41">
        <v>2</v>
      </c>
      <c r="E41" s="1">
        <v>43411</v>
      </c>
      <c r="F41" s="1">
        <v>43689</v>
      </c>
      <c r="G41" t="s">
        <v>61</v>
      </c>
      <c r="H41">
        <v>4</v>
      </c>
      <c r="I41">
        <v>6.8</v>
      </c>
      <c r="J41">
        <v>32</v>
      </c>
      <c r="K41">
        <v>4.0999999999999996</v>
      </c>
      <c r="L41">
        <v>69</v>
      </c>
      <c r="M41">
        <v>3.6</v>
      </c>
      <c r="N41">
        <v>97</v>
      </c>
      <c r="O41">
        <v>3.5</v>
      </c>
      <c r="P41">
        <v>126</v>
      </c>
      <c r="Q41">
        <v>3.2</v>
      </c>
      <c r="R41">
        <v>151</v>
      </c>
      <c r="S41">
        <v>4.7</v>
      </c>
      <c r="T41">
        <v>186</v>
      </c>
      <c r="U41">
        <v>5.7</v>
      </c>
      <c r="V41">
        <v>211</v>
      </c>
      <c r="W41">
        <v>3.1</v>
      </c>
      <c r="X41">
        <v>244</v>
      </c>
      <c r="Y41">
        <v>3.3</v>
      </c>
    </row>
    <row r="42" spans="1:27" x14ac:dyDescent="0.35">
      <c r="A42">
        <v>128</v>
      </c>
      <c r="B42">
        <v>128</v>
      </c>
      <c r="C42" t="s">
        <v>101</v>
      </c>
      <c r="D42">
        <v>3</v>
      </c>
      <c r="E42" s="1">
        <v>43731</v>
      </c>
      <c r="H42">
        <v>22</v>
      </c>
      <c r="I42">
        <v>2.8</v>
      </c>
      <c r="J42">
        <v>50</v>
      </c>
      <c r="K42">
        <v>2.5</v>
      </c>
      <c r="L42">
        <v>78</v>
      </c>
      <c r="M42">
        <v>1.7</v>
      </c>
      <c r="N42">
        <v>113</v>
      </c>
      <c r="O42">
        <v>1.9</v>
      </c>
      <c r="P42">
        <v>139</v>
      </c>
      <c r="Q42">
        <v>1.9</v>
      </c>
      <c r="R42">
        <v>169</v>
      </c>
      <c r="S42">
        <v>3.2</v>
      </c>
      <c r="T42">
        <v>202</v>
      </c>
      <c r="U42">
        <v>0.7</v>
      </c>
      <c r="V42">
        <v>232</v>
      </c>
      <c r="W42">
        <v>1.7</v>
      </c>
    </row>
    <row r="43" spans="1:27" x14ac:dyDescent="0.35">
      <c r="A43">
        <v>129</v>
      </c>
      <c r="B43">
        <v>129</v>
      </c>
      <c r="D43">
        <v>2</v>
      </c>
      <c r="E43" s="1">
        <v>43463</v>
      </c>
      <c r="H43">
        <v>17</v>
      </c>
      <c r="I43">
        <v>3.1</v>
      </c>
      <c r="J43">
        <v>45</v>
      </c>
      <c r="K43">
        <v>3.1</v>
      </c>
      <c r="L43">
        <v>74</v>
      </c>
      <c r="M43">
        <v>5.0999999999999996</v>
      </c>
      <c r="N43">
        <v>99</v>
      </c>
      <c r="O43">
        <v>3.9</v>
      </c>
      <c r="P43">
        <v>134</v>
      </c>
      <c r="Q43">
        <v>3.9</v>
      </c>
      <c r="R43">
        <v>159</v>
      </c>
      <c r="S43">
        <v>2.2000000000000002</v>
      </c>
      <c r="T43">
        <v>192</v>
      </c>
      <c r="U43">
        <v>2.4</v>
      </c>
      <c r="V43">
        <v>225</v>
      </c>
      <c r="W43">
        <v>3.3</v>
      </c>
      <c r="X43">
        <v>253</v>
      </c>
      <c r="Y43">
        <v>3.2</v>
      </c>
      <c r="Z43">
        <v>290</v>
      </c>
      <c r="AA43">
        <v>3.4</v>
      </c>
    </row>
    <row r="44" spans="1:27" x14ac:dyDescent="0.35">
      <c r="A44">
        <v>133</v>
      </c>
      <c r="B44">
        <v>133</v>
      </c>
      <c r="C44" t="s">
        <v>101</v>
      </c>
      <c r="D44">
        <v>3</v>
      </c>
      <c r="E44" s="1">
        <v>43775</v>
      </c>
      <c r="H44">
        <v>6</v>
      </c>
      <c r="I44">
        <v>5.0999999999999996</v>
      </c>
      <c r="J44">
        <v>34</v>
      </c>
      <c r="K44">
        <v>3.2</v>
      </c>
      <c r="L44">
        <v>69</v>
      </c>
      <c r="M44">
        <v>6</v>
      </c>
      <c r="N44">
        <v>95</v>
      </c>
      <c r="O44">
        <v>7.9</v>
      </c>
      <c r="P44">
        <v>125</v>
      </c>
      <c r="R44">
        <v>158</v>
      </c>
      <c r="T44">
        <v>188</v>
      </c>
      <c r="U44">
        <v>1.3</v>
      </c>
      <c r="V44">
        <v>217</v>
      </c>
      <c r="W44">
        <v>3.3</v>
      </c>
      <c r="X44">
        <v>252</v>
      </c>
      <c r="Y44">
        <v>3.4</v>
      </c>
    </row>
    <row r="45" spans="1:27" x14ac:dyDescent="0.35">
      <c r="A45" t="s">
        <v>62</v>
      </c>
      <c r="B45">
        <v>135</v>
      </c>
      <c r="D45">
        <v>2</v>
      </c>
      <c r="E45" s="1">
        <v>43366</v>
      </c>
      <c r="F45" s="1">
        <v>43751</v>
      </c>
      <c r="G45" t="s">
        <v>63</v>
      </c>
      <c r="H45">
        <v>16</v>
      </c>
      <c r="I45">
        <v>4.4000000000000004</v>
      </c>
      <c r="J45">
        <v>49</v>
      </c>
      <c r="K45">
        <v>0.3</v>
      </c>
      <c r="L45">
        <v>77</v>
      </c>
      <c r="M45">
        <v>0.5</v>
      </c>
      <c r="N45">
        <v>114</v>
      </c>
      <c r="O45">
        <v>0.1</v>
      </c>
      <c r="P45">
        <v>142</v>
      </c>
      <c r="Q45">
        <v>0.4</v>
      </c>
      <c r="R45">
        <v>171</v>
      </c>
      <c r="S45">
        <v>0.1</v>
      </c>
      <c r="T45">
        <v>196</v>
      </c>
      <c r="U45">
        <v>0.9</v>
      </c>
      <c r="V45">
        <v>231</v>
      </c>
      <c r="W45">
        <v>1.1000000000000001</v>
      </c>
      <c r="X45">
        <v>256</v>
      </c>
      <c r="Y45">
        <v>0.1</v>
      </c>
      <c r="Z45">
        <v>289</v>
      </c>
      <c r="AA45">
        <v>0.4</v>
      </c>
    </row>
    <row r="46" spans="1:27" x14ac:dyDescent="0.35">
      <c r="A46">
        <v>137</v>
      </c>
      <c r="B46">
        <v>137</v>
      </c>
      <c r="C46" t="s">
        <v>101</v>
      </c>
      <c r="D46">
        <v>2</v>
      </c>
      <c r="E46" s="1">
        <v>43803</v>
      </c>
      <c r="H46">
        <v>6</v>
      </c>
      <c r="I46">
        <v>1.2</v>
      </c>
      <c r="J46">
        <v>41</v>
      </c>
      <c r="K46">
        <v>0.1</v>
      </c>
      <c r="L46">
        <v>67</v>
      </c>
      <c r="M46">
        <v>0.5</v>
      </c>
      <c r="N46">
        <v>97</v>
      </c>
      <c r="O46">
        <v>2</v>
      </c>
      <c r="P46">
        <v>130</v>
      </c>
      <c r="Q46">
        <v>0.2</v>
      </c>
      <c r="R46">
        <v>160</v>
      </c>
      <c r="S46">
        <v>0.1</v>
      </c>
      <c r="T46">
        <v>189</v>
      </c>
      <c r="U46">
        <v>0.1</v>
      </c>
      <c r="V46">
        <v>224</v>
      </c>
      <c r="W46">
        <v>0.4</v>
      </c>
    </row>
    <row r="47" spans="1:27" x14ac:dyDescent="0.35">
      <c r="A47" t="s">
        <v>64</v>
      </c>
      <c r="B47">
        <v>138</v>
      </c>
      <c r="D47">
        <v>2</v>
      </c>
      <c r="E47" s="1">
        <v>43334</v>
      </c>
      <c r="F47" s="1">
        <v>43542</v>
      </c>
      <c r="G47" t="s">
        <v>65</v>
      </c>
      <c r="H47">
        <v>17</v>
      </c>
      <c r="J47">
        <v>48</v>
      </c>
      <c r="K47">
        <v>3</v>
      </c>
      <c r="L47">
        <v>81</v>
      </c>
      <c r="M47">
        <v>2.1</v>
      </c>
      <c r="N47">
        <v>109</v>
      </c>
      <c r="O47">
        <v>2.6</v>
      </c>
      <c r="P47">
        <v>146</v>
      </c>
      <c r="Q47">
        <v>2</v>
      </c>
      <c r="R47">
        <v>174</v>
      </c>
      <c r="S47">
        <v>2.4</v>
      </c>
      <c r="T47">
        <v>203</v>
      </c>
      <c r="U47">
        <v>1.7</v>
      </c>
    </row>
    <row r="48" spans="1:27" x14ac:dyDescent="0.35">
      <c r="A48">
        <v>139</v>
      </c>
      <c r="B48">
        <v>139</v>
      </c>
      <c r="C48" t="s">
        <v>101</v>
      </c>
      <c r="D48">
        <v>3</v>
      </c>
      <c r="E48" s="1">
        <v>43855</v>
      </c>
      <c r="H48">
        <v>15</v>
      </c>
      <c r="I48">
        <v>1.4</v>
      </c>
      <c r="J48">
        <v>45</v>
      </c>
      <c r="K48">
        <v>0.1</v>
      </c>
      <c r="L48">
        <v>78</v>
      </c>
      <c r="M48">
        <v>0.1</v>
      </c>
      <c r="N48">
        <v>108</v>
      </c>
      <c r="O48">
        <v>0.1</v>
      </c>
      <c r="P48">
        <v>137</v>
      </c>
      <c r="Q48">
        <v>0.1</v>
      </c>
      <c r="R48">
        <v>172</v>
      </c>
      <c r="S48">
        <v>0.1</v>
      </c>
    </row>
    <row r="49" spans="1:27" x14ac:dyDescent="0.35">
      <c r="A49" t="s">
        <v>66</v>
      </c>
      <c r="B49">
        <v>140</v>
      </c>
      <c r="D49">
        <v>2</v>
      </c>
      <c r="E49" s="1">
        <v>43498</v>
      </c>
      <c r="F49" s="1">
        <v>44013</v>
      </c>
      <c r="G49" t="s">
        <v>67</v>
      </c>
      <c r="H49">
        <v>10</v>
      </c>
      <c r="I49">
        <v>1.4</v>
      </c>
      <c r="J49">
        <v>39</v>
      </c>
      <c r="K49">
        <v>0.1</v>
      </c>
      <c r="L49">
        <v>64</v>
      </c>
      <c r="M49">
        <v>0.1</v>
      </c>
      <c r="N49">
        <v>99</v>
      </c>
      <c r="O49">
        <v>0.1</v>
      </c>
      <c r="P49">
        <v>124</v>
      </c>
      <c r="Q49">
        <v>0.2</v>
      </c>
      <c r="R49">
        <v>157</v>
      </c>
      <c r="S49">
        <v>0.3</v>
      </c>
      <c r="T49">
        <v>190</v>
      </c>
      <c r="U49">
        <v>0.1</v>
      </c>
      <c r="V49">
        <v>218</v>
      </c>
      <c r="W49">
        <v>1.9</v>
      </c>
      <c r="X49">
        <v>255</v>
      </c>
      <c r="Y49">
        <v>0.1</v>
      </c>
      <c r="Z49">
        <v>283</v>
      </c>
      <c r="AA49">
        <v>1</v>
      </c>
    </row>
    <row r="50" spans="1:27" x14ac:dyDescent="0.35">
      <c r="A50" t="s">
        <v>68</v>
      </c>
      <c r="B50">
        <v>141</v>
      </c>
      <c r="D50">
        <v>3</v>
      </c>
      <c r="E50" s="1">
        <v>43851</v>
      </c>
      <c r="F50" s="1">
        <v>43980</v>
      </c>
      <c r="G50" t="s">
        <v>69</v>
      </c>
      <c r="H50">
        <v>19</v>
      </c>
      <c r="I50">
        <v>1.1000000000000001</v>
      </c>
      <c r="J50">
        <v>49</v>
      </c>
      <c r="K50">
        <v>0.1</v>
      </c>
      <c r="L50">
        <v>82</v>
      </c>
      <c r="M50">
        <v>0.4</v>
      </c>
      <c r="N50">
        <v>112</v>
      </c>
      <c r="O50">
        <v>0.3</v>
      </c>
    </row>
    <row r="51" spans="1:27" x14ac:dyDescent="0.35">
      <c r="A51">
        <v>144</v>
      </c>
      <c r="B51">
        <v>144</v>
      </c>
      <c r="D51">
        <v>3</v>
      </c>
      <c r="E51" s="1">
        <v>43851</v>
      </c>
      <c r="H51">
        <v>19</v>
      </c>
      <c r="I51">
        <v>2.6</v>
      </c>
      <c r="J51">
        <v>49</v>
      </c>
      <c r="K51">
        <v>1.8</v>
      </c>
      <c r="L51">
        <v>82</v>
      </c>
      <c r="M51">
        <v>1.2</v>
      </c>
      <c r="N51">
        <v>112</v>
      </c>
      <c r="O51">
        <v>2</v>
      </c>
      <c r="P51">
        <v>141</v>
      </c>
      <c r="Q51">
        <v>0.9</v>
      </c>
      <c r="R51">
        <v>176</v>
      </c>
      <c r="S51">
        <v>2.8</v>
      </c>
    </row>
    <row r="52" spans="1:27" x14ac:dyDescent="0.35">
      <c r="A52">
        <v>146</v>
      </c>
      <c r="B52">
        <v>146</v>
      </c>
      <c r="D52">
        <v>3</v>
      </c>
      <c r="E52" s="1">
        <v>43821</v>
      </c>
      <c r="H52">
        <v>23</v>
      </c>
      <c r="I52">
        <v>0.5</v>
      </c>
      <c r="J52">
        <v>49</v>
      </c>
      <c r="K52">
        <v>0.1</v>
      </c>
      <c r="L52">
        <v>79</v>
      </c>
      <c r="M52">
        <v>2.2999999999999998</v>
      </c>
      <c r="N52">
        <v>112</v>
      </c>
      <c r="O52">
        <v>0.1</v>
      </c>
      <c r="P52">
        <v>142</v>
      </c>
      <c r="Q52">
        <v>0.1</v>
      </c>
      <c r="R52">
        <v>171</v>
      </c>
      <c r="S52">
        <v>0.1</v>
      </c>
      <c r="T52">
        <v>206</v>
      </c>
    </row>
    <row r="53" spans="1:27" x14ac:dyDescent="0.35">
      <c r="A53">
        <v>147</v>
      </c>
      <c r="B53">
        <v>147</v>
      </c>
      <c r="D53">
        <v>3</v>
      </c>
      <c r="E53" s="1">
        <v>44015</v>
      </c>
      <c r="H53">
        <v>12</v>
      </c>
      <c r="I53">
        <v>3.6</v>
      </c>
    </row>
    <row r="54" spans="1:27" x14ac:dyDescent="0.35">
      <c r="A54">
        <v>148</v>
      </c>
      <c r="B54">
        <v>148</v>
      </c>
      <c r="D54">
        <v>3</v>
      </c>
      <c r="E54" s="1">
        <v>43917</v>
      </c>
      <c r="H54">
        <v>16</v>
      </c>
      <c r="I54">
        <v>0.2</v>
      </c>
      <c r="J54">
        <v>46</v>
      </c>
      <c r="K54">
        <v>0.1</v>
      </c>
      <c r="L54">
        <v>75</v>
      </c>
      <c r="M54">
        <v>0.1</v>
      </c>
      <c r="N54">
        <v>110</v>
      </c>
      <c r="O54">
        <v>0.1</v>
      </c>
    </row>
    <row r="55" spans="1:27" x14ac:dyDescent="0.35">
      <c r="A55">
        <v>149</v>
      </c>
      <c r="B55">
        <v>149</v>
      </c>
      <c r="D55">
        <v>3</v>
      </c>
      <c r="E55" s="1">
        <v>44010</v>
      </c>
      <c r="H55">
        <v>17</v>
      </c>
      <c r="I55">
        <v>0.8</v>
      </c>
    </row>
    <row r="56" spans="1:27" x14ac:dyDescent="0.35">
      <c r="A56">
        <v>152</v>
      </c>
      <c r="B56">
        <v>152</v>
      </c>
      <c r="D56">
        <v>1</v>
      </c>
      <c r="E56" s="1">
        <v>43292</v>
      </c>
      <c r="H56">
        <v>2</v>
      </c>
      <c r="J56">
        <v>32</v>
      </c>
      <c r="K56">
        <v>0.7</v>
      </c>
      <c r="L56">
        <v>59</v>
      </c>
      <c r="M56">
        <v>1.3</v>
      </c>
      <c r="N56">
        <v>90</v>
      </c>
      <c r="O56">
        <v>3.8</v>
      </c>
      <c r="P56">
        <v>123</v>
      </c>
      <c r="Q56">
        <v>0.1</v>
      </c>
      <c r="R56">
        <v>151</v>
      </c>
      <c r="S56">
        <v>0.1</v>
      </c>
      <c r="T56">
        <v>188</v>
      </c>
      <c r="U56">
        <v>0.1</v>
      </c>
      <c r="V56">
        <v>216</v>
      </c>
      <c r="W56">
        <v>0.1</v>
      </c>
      <c r="X56">
        <v>245</v>
      </c>
      <c r="Y56">
        <v>0.8</v>
      </c>
      <c r="Z56">
        <v>270</v>
      </c>
      <c r="AA56">
        <v>0.1</v>
      </c>
    </row>
    <row r="57" spans="1:27" x14ac:dyDescent="0.35">
      <c r="A57" t="s">
        <v>70</v>
      </c>
      <c r="B57">
        <v>153</v>
      </c>
      <c r="D57">
        <v>1</v>
      </c>
      <c r="E57" s="1">
        <v>43208</v>
      </c>
      <c r="F57" s="1">
        <v>43845</v>
      </c>
      <c r="G57" t="s">
        <v>71</v>
      </c>
      <c r="H57">
        <v>27</v>
      </c>
      <c r="I57">
        <v>1.1000000000000001</v>
      </c>
      <c r="J57">
        <v>52</v>
      </c>
      <c r="K57">
        <v>1.6</v>
      </c>
      <c r="L57">
        <v>86</v>
      </c>
      <c r="M57">
        <v>0.5</v>
      </c>
      <c r="N57">
        <v>116</v>
      </c>
      <c r="O57">
        <v>0.5</v>
      </c>
      <c r="P57">
        <v>143</v>
      </c>
      <c r="Q57">
        <v>0.7</v>
      </c>
      <c r="R57">
        <v>174</v>
      </c>
      <c r="S57">
        <v>2.4</v>
      </c>
      <c r="T57">
        <v>207</v>
      </c>
      <c r="U57">
        <v>1.4</v>
      </c>
      <c r="V57">
        <v>235</v>
      </c>
      <c r="W57">
        <v>1.6</v>
      </c>
      <c r="X57">
        <v>272</v>
      </c>
      <c r="Y57">
        <v>1.6</v>
      </c>
      <c r="Z57">
        <v>300</v>
      </c>
      <c r="AA57">
        <v>2.2000000000000002</v>
      </c>
    </row>
    <row r="58" spans="1:27" x14ac:dyDescent="0.35">
      <c r="A58">
        <v>156</v>
      </c>
      <c r="B58">
        <v>156</v>
      </c>
      <c r="D58">
        <v>2</v>
      </c>
      <c r="E58" s="1">
        <v>43641</v>
      </c>
      <c r="H58">
        <v>14</v>
      </c>
      <c r="I58">
        <v>2.1</v>
      </c>
      <c r="J58">
        <v>47</v>
      </c>
      <c r="K58">
        <v>0.4</v>
      </c>
      <c r="L58">
        <v>75</v>
      </c>
      <c r="M58">
        <v>0.3</v>
      </c>
      <c r="N58">
        <v>112</v>
      </c>
      <c r="O58">
        <v>0.1</v>
      </c>
      <c r="P58">
        <v>140</v>
      </c>
      <c r="Q58">
        <v>2.2000000000000002</v>
      </c>
      <c r="R58">
        <v>168</v>
      </c>
      <c r="S58">
        <v>0.9</v>
      </c>
      <c r="T58">
        <v>203</v>
      </c>
      <c r="U58">
        <v>0.1</v>
      </c>
      <c r="V58">
        <v>229</v>
      </c>
      <c r="W58">
        <v>0.2</v>
      </c>
      <c r="X58">
        <v>259</v>
      </c>
      <c r="Y58">
        <v>0.4</v>
      </c>
      <c r="Z58">
        <v>292</v>
      </c>
      <c r="AA58">
        <v>0.7</v>
      </c>
    </row>
    <row r="59" spans="1:27" x14ac:dyDescent="0.35">
      <c r="A59">
        <v>157</v>
      </c>
      <c r="B59">
        <v>157</v>
      </c>
      <c r="D59">
        <v>2</v>
      </c>
      <c r="E59" s="1">
        <v>43746</v>
      </c>
      <c r="H59">
        <v>7</v>
      </c>
      <c r="I59">
        <v>3.1</v>
      </c>
      <c r="J59">
        <v>35</v>
      </c>
      <c r="K59">
        <v>2.6</v>
      </c>
      <c r="L59">
        <v>63</v>
      </c>
      <c r="M59">
        <v>1.3</v>
      </c>
      <c r="N59">
        <v>98</v>
      </c>
      <c r="O59">
        <v>1.9</v>
      </c>
      <c r="P59">
        <v>124</v>
      </c>
      <c r="Q59">
        <v>1.9</v>
      </c>
      <c r="R59">
        <v>154</v>
      </c>
      <c r="S59">
        <v>1.7</v>
      </c>
      <c r="T59">
        <v>187</v>
      </c>
      <c r="V59">
        <v>217</v>
      </c>
      <c r="W59">
        <v>1.4</v>
      </c>
      <c r="X59">
        <v>246</v>
      </c>
      <c r="Y59">
        <v>1.4</v>
      </c>
      <c r="Z59">
        <v>281</v>
      </c>
      <c r="AA59">
        <v>1.2</v>
      </c>
    </row>
    <row r="60" spans="1:27" x14ac:dyDescent="0.35">
      <c r="A60">
        <v>160</v>
      </c>
      <c r="B60">
        <v>160</v>
      </c>
      <c r="C60" t="s">
        <v>101</v>
      </c>
      <c r="D60">
        <v>2</v>
      </c>
      <c r="E60" s="1">
        <v>43760</v>
      </c>
      <c r="H60">
        <v>21</v>
      </c>
      <c r="I60">
        <v>2.9</v>
      </c>
      <c r="J60">
        <v>49</v>
      </c>
      <c r="K60">
        <v>1.2</v>
      </c>
      <c r="L60">
        <v>84</v>
      </c>
      <c r="M60">
        <v>2.6</v>
      </c>
      <c r="N60">
        <v>110</v>
      </c>
      <c r="O60">
        <v>3.9</v>
      </c>
      <c r="P60">
        <v>140</v>
      </c>
      <c r="Q60">
        <v>2.4</v>
      </c>
      <c r="R60">
        <v>173</v>
      </c>
      <c r="S60">
        <v>2.2000000000000002</v>
      </c>
      <c r="T60">
        <v>203</v>
      </c>
      <c r="U60">
        <v>2.9</v>
      </c>
      <c r="V60">
        <v>232</v>
      </c>
      <c r="W60">
        <v>3.5</v>
      </c>
      <c r="X60">
        <v>267</v>
      </c>
      <c r="Y60">
        <v>3.9</v>
      </c>
    </row>
    <row r="61" spans="1:27" x14ac:dyDescent="0.35">
      <c r="A61" t="s">
        <v>72</v>
      </c>
      <c r="B61">
        <v>161</v>
      </c>
      <c r="D61">
        <v>1</v>
      </c>
      <c r="E61" s="1">
        <v>43369</v>
      </c>
      <c r="F61" s="1">
        <v>43689</v>
      </c>
      <c r="G61" t="s">
        <v>73</v>
      </c>
      <c r="H61">
        <v>13</v>
      </c>
      <c r="I61">
        <v>1.4</v>
      </c>
      <c r="J61">
        <v>46</v>
      </c>
      <c r="K61">
        <v>0.1</v>
      </c>
      <c r="L61">
        <v>74</v>
      </c>
      <c r="M61">
        <v>0.1</v>
      </c>
      <c r="N61">
        <v>111</v>
      </c>
      <c r="O61">
        <v>0.1</v>
      </c>
      <c r="P61">
        <v>139</v>
      </c>
      <c r="Q61">
        <v>0.1</v>
      </c>
      <c r="R61">
        <v>168</v>
      </c>
      <c r="S61">
        <v>0.3</v>
      </c>
      <c r="T61">
        <v>193</v>
      </c>
      <c r="U61">
        <v>1.4</v>
      </c>
      <c r="V61">
        <v>228</v>
      </c>
      <c r="W61">
        <v>0.1</v>
      </c>
      <c r="X61">
        <v>253</v>
      </c>
      <c r="Y61">
        <v>0.3</v>
      </c>
      <c r="Z61">
        <v>286</v>
      </c>
      <c r="AA61">
        <v>0.3</v>
      </c>
    </row>
    <row r="62" spans="1:27" x14ac:dyDescent="0.35">
      <c r="A62" t="s">
        <v>74</v>
      </c>
      <c r="B62">
        <v>162</v>
      </c>
      <c r="D62">
        <v>2</v>
      </c>
      <c r="E62" s="1">
        <v>43677</v>
      </c>
      <c r="F62" s="1">
        <v>43689</v>
      </c>
      <c r="G62" t="s">
        <v>73</v>
      </c>
      <c r="H62">
        <v>11</v>
      </c>
      <c r="I62">
        <v>1.8</v>
      </c>
    </row>
    <row r="63" spans="1:27" x14ac:dyDescent="0.35">
      <c r="A63">
        <v>163</v>
      </c>
      <c r="B63">
        <v>163</v>
      </c>
      <c r="D63">
        <v>2</v>
      </c>
      <c r="E63" s="1">
        <v>43867</v>
      </c>
      <c r="H63">
        <v>3</v>
      </c>
      <c r="J63">
        <v>33</v>
      </c>
      <c r="K63">
        <v>3.8</v>
      </c>
      <c r="L63">
        <v>66</v>
      </c>
      <c r="M63">
        <v>3.6</v>
      </c>
      <c r="N63">
        <v>96</v>
      </c>
      <c r="O63">
        <v>2.8</v>
      </c>
      <c r="P63">
        <v>125</v>
      </c>
      <c r="Q63">
        <v>3.2</v>
      </c>
      <c r="R63">
        <v>160</v>
      </c>
      <c r="S63">
        <v>3.2</v>
      </c>
    </row>
    <row r="64" spans="1:27" x14ac:dyDescent="0.35">
      <c r="A64">
        <v>165</v>
      </c>
      <c r="B64">
        <v>165</v>
      </c>
      <c r="C64" t="s">
        <v>101</v>
      </c>
      <c r="D64">
        <v>2</v>
      </c>
      <c r="E64" s="1">
        <v>43747</v>
      </c>
      <c r="H64">
        <v>6</v>
      </c>
      <c r="I64">
        <v>5.8</v>
      </c>
      <c r="J64">
        <v>34</v>
      </c>
      <c r="K64">
        <v>5.3</v>
      </c>
      <c r="L64">
        <v>62</v>
      </c>
      <c r="M64">
        <v>5.4</v>
      </c>
      <c r="N64">
        <v>97</v>
      </c>
      <c r="O64">
        <v>5</v>
      </c>
      <c r="P64">
        <v>123</v>
      </c>
      <c r="Q64">
        <v>5</v>
      </c>
      <c r="R64">
        <v>153</v>
      </c>
      <c r="S64">
        <v>4.9000000000000004</v>
      </c>
      <c r="T64">
        <v>186</v>
      </c>
      <c r="U64">
        <v>4.7</v>
      </c>
      <c r="V64">
        <v>216</v>
      </c>
      <c r="W64">
        <v>5.4</v>
      </c>
      <c r="X64">
        <v>245</v>
      </c>
      <c r="Y64">
        <v>5.4</v>
      </c>
      <c r="Z64">
        <v>280</v>
      </c>
      <c r="AA64">
        <v>6.8</v>
      </c>
    </row>
    <row r="65" spans="1:27" x14ac:dyDescent="0.35">
      <c r="A65" t="s">
        <v>75</v>
      </c>
      <c r="B65">
        <v>167</v>
      </c>
      <c r="D65">
        <v>1</v>
      </c>
      <c r="E65" s="1">
        <v>43372</v>
      </c>
      <c r="F65" s="1">
        <v>43852</v>
      </c>
      <c r="G65" t="s">
        <v>76</v>
      </c>
      <c r="H65">
        <v>10</v>
      </c>
      <c r="J65">
        <v>43</v>
      </c>
      <c r="K65">
        <v>2.5</v>
      </c>
      <c r="L65">
        <v>71</v>
      </c>
      <c r="M65">
        <v>2.7</v>
      </c>
      <c r="N65">
        <v>108</v>
      </c>
      <c r="O65">
        <v>2.5</v>
      </c>
      <c r="P65">
        <v>136</v>
      </c>
      <c r="Q65">
        <v>3</v>
      </c>
      <c r="R65">
        <v>165</v>
      </c>
      <c r="S65">
        <v>3.1</v>
      </c>
      <c r="T65">
        <v>190</v>
      </c>
      <c r="U65">
        <v>4.3</v>
      </c>
      <c r="V65">
        <v>225</v>
      </c>
      <c r="W65">
        <v>3.3</v>
      </c>
      <c r="X65">
        <v>250</v>
      </c>
      <c r="Y65">
        <v>4.7</v>
      </c>
      <c r="Z65">
        <v>283</v>
      </c>
      <c r="AA65">
        <v>3.4</v>
      </c>
    </row>
    <row r="66" spans="1:27" x14ac:dyDescent="0.35">
      <c r="A66">
        <v>169</v>
      </c>
      <c r="B66">
        <v>169</v>
      </c>
      <c r="C66" t="s">
        <v>101</v>
      </c>
      <c r="D66">
        <v>2</v>
      </c>
      <c r="E66" s="1">
        <v>43783</v>
      </c>
      <c r="H66">
        <v>26</v>
      </c>
      <c r="I66">
        <v>2.4</v>
      </c>
      <c r="J66">
        <v>61</v>
      </c>
      <c r="K66">
        <v>1.3</v>
      </c>
      <c r="L66">
        <v>87</v>
      </c>
      <c r="M66">
        <v>1.6</v>
      </c>
      <c r="N66">
        <v>117</v>
      </c>
      <c r="O66">
        <v>2.5</v>
      </c>
      <c r="P66">
        <v>150</v>
      </c>
      <c r="R66">
        <v>180</v>
      </c>
      <c r="S66">
        <v>1.5</v>
      </c>
      <c r="T66">
        <v>209</v>
      </c>
      <c r="U66">
        <v>2.9</v>
      </c>
      <c r="V66">
        <v>244</v>
      </c>
      <c r="W66">
        <v>1.7</v>
      </c>
    </row>
    <row r="67" spans="1:27" x14ac:dyDescent="0.35">
      <c r="A67">
        <v>172</v>
      </c>
      <c r="B67">
        <v>172</v>
      </c>
      <c r="C67" t="s">
        <v>101</v>
      </c>
      <c r="D67">
        <v>2</v>
      </c>
      <c r="E67" s="1">
        <v>43730</v>
      </c>
      <c r="H67">
        <v>23</v>
      </c>
      <c r="I67">
        <v>0.1</v>
      </c>
      <c r="J67">
        <v>51</v>
      </c>
      <c r="K67">
        <v>0.1</v>
      </c>
      <c r="L67">
        <v>79</v>
      </c>
      <c r="M67">
        <v>0.1</v>
      </c>
      <c r="N67">
        <v>114</v>
      </c>
      <c r="O67">
        <v>0.1</v>
      </c>
      <c r="P67">
        <v>140</v>
      </c>
      <c r="Q67">
        <v>0.5</v>
      </c>
      <c r="R67">
        <v>170</v>
      </c>
      <c r="S67">
        <v>0.1</v>
      </c>
      <c r="T67">
        <v>203</v>
      </c>
      <c r="U67">
        <v>0.4</v>
      </c>
      <c r="V67">
        <v>233</v>
      </c>
      <c r="W67">
        <v>1.2</v>
      </c>
      <c r="X67">
        <v>262</v>
      </c>
      <c r="Y67">
        <v>1.6</v>
      </c>
      <c r="Z67">
        <v>297</v>
      </c>
      <c r="AA67">
        <v>1.5</v>
      </c>
    </row>
    <row r="68" spans="1:27" x14ac:dyDescent="0.35">
      <c r="A68">
        <v>173</v>
      </c>
      <c r="B68">
        <v>173</v>
      </c>
      <c r="C68" t="s">
        <v>101</v>
      </c>
      <c r="D68">
        <v>2</v>
      </c>
      <c r="E68" s="1">
        <v>43841</v>
      </c>
      <c r="H68">
        <v>3</v>
      </c>
      <c r="I68">
        <v>6.5</v>
      </c>
      <c r="J68">
        <v>29</v>
      </c>
      <c r="K68">
        <v>3.9</v>
      </c>
      <c r="L68">
        <v>59</v>
      </c>
      <c r="M68">
        <v>3.4</v>
      </c>
      <c r="N68">
        <v>92</v>
      </c>
      <c r="O68">
        <v>2.4</v>
      </c>
      <c r="P68">
        <v>122</v>
      </c>
      <c r="Q68">
        <v>2.9</v>
      </c>
      <c r="R68">
        <v>151</v>
      </c>
      <c r="S68">
        <v>3.5</v>
      </c>
      <c r="T68">
        <v>186</v>
      </c>
      <c r="U68">
        <v>4</v>
      </c>
    </row>
    <row r="69" spans="1:27" x14ac:dyDescent="0.35">
      <c r="A69">
        <v>174</v>
      </c>
      <c r="B69">
        <v>174</v>
      </c>
      <c r="C69" t="s">
        <v>101</v>
      </c>
      <c r="D69">
        <v>2</v>
      </c>
      <c r="E69" s="1">
        <v>43689</v>
      </c>
      <c r="H69">
        <v>27</v>
      </c>
      <c r="I69">
        <v>3.6</v>
      </c>
      <c r="J69">
        <v>64</v>
      </c>
      <c r="K69">
        <v>2.2000000000000002</v>
      </c>
      <c r="L69">
        <v>92</v>
      </c>
      <c r="M69">
        <v>2.2999999999999998</v>
      </c>
      <c r="N69">
        <v>120</v>
      </c>
      <c r="O69">
        <v>1.7</v>
      </c>
      <c r="P69">
        <v>155</v>
      </c>
      <c r="Q69">
        <v>2.5</v>
      </c>
      <c r="R69">
        <v>181</v>
      </c>
      <c r="S69">
        <v>4</v>
      </c>
      <c r="T69">
        <v>211</v>
      </c>
      <c r="U69">
        <v>2.4</v>
      </c>
      <c r="V69">
        <v>244</v>
      </c>
      <c r="W69">
        <v>1.3</v>
      </c>
      <c r="X69">
        <v>274</v>
      </c>
      <c r="Y69">
        <v>0.4</v>
      </c>
      <c r="Z69">
        <v>303</v>
      </c>
      <c r="AA69">
        <v>0.4</v>
      </c>
    </row>
    <row r="70" spans="1:27" x14ac:dyDescent="0.35">
      <c r="A70">
        <v>175</v>
      </c>
      <c r="B70">
        <v>175</v>
      </c>
      <c r="C70" t="s">
        <v>101</v>
      </c>
      <c r="D70">
        <v>2</v>
      </c>
      <c r="E70" s="1">
        <v>43742</v>
      </c>
      <c r="H70">
        <v>11</v>
      </c>
      <c r="I70">
        <v>1.9</v>
      </c>
      <c r="J70">
        <v>39</v>
      </c>
      <c r="K70">
        <v>1.4</v>
      </c>
      <c r="L70">
        <v>67</v>
      </c>
      <c r="M70">
        <v>0.7</v>
      </c>
      <c r="N70">
        <v>102</v>
      </c>
      <c r="O70">
        <v>2.4</v>
      </c>
      <c r="P70">
        <v>128</v>
      </c>
      <c r="Q70">
        <v>2.7</v>
      </c>
      <c r="R70">
        <v>158</v>
      </c>
      <c r="S70">
        <v>1.9</v>
      </c>
      <c r="T70">
        <v>191</v>
      </c>
      <c r="V70">
        <v>221</v>
      </c>
      <c r="W70">
        <v>4</v>
      </c>
      <c r="X70">
        <v>250</v>
      </c>
      <c r="Y70">
        <v>3.6</v>
      </c>
      <c r="Z70">
        <v>285</v>
      </c>
    </row>
    <row r="71" spans="1:27" x14ac:dyDescent="0.35">
      <c r="A71">
        <v>177</v>
      </c>
      <c r="B71">
        <v>177</v>
      </c>
      <c r="D71">
        <v>1</v>
      </c>
      <c r="E71" s="1">
        <v>43497</v>
      </c>
      <c r="H71">
        <v>11</v>
      </c>
      <c r="J71">
        <v>40</v>
      </c>
      <c r="K71">
        <v>3.2</v>
      </c>
      <c r="L71">
        <v>65</v>
      </c>
      <c r="M71">
        <v>2.2999999999999998</v>
      </c>
      <c r="N71">
        <v>100</v>
      </c>
      <c r="O71">
        <v>4.8</v>
      </c>
      <c r="P71">
        <v>125</v>
      </c>
      <c r="Q71">
        <v>2.2999999999999998</v>
      </c>
      <c r="R71">
        <v>158</v>
      </c>
      <c r="S71">
        <v>5.6</v>
      </c>
      <c r="T71">
        <v>191</v>
      </c>
      <c r="U71">
        <v>2.7</v>
      </c>
      <c r="V71">
        <v>219</v>
      </c>
      <c r="W71">
        <v>3.2</v>
      </c>
      <c r="X71">
        <v>256</v>
      </c>
      <c r="Y71">
        <v>3.7</v>
      </c>
      <c r="Z71">
        <v>284</v>
      </c>
      <c r="AA71">
        <v>5.0999999999999996</v>
      </c>
    </row>
    <row r="72" spans="1:27" x14ac:dyDescent="0.35">
      <c r="A72">
        <v>178</v>
      </c>
      <c r="B72">
        <v>178</v>
      </c>
      <c r="D72">
        <v>2</v>
      </c>
      <c r="E72" s="1">
        <v>43939</v>
      </c>
      <c r="H72">
        <v>24</v>
      </c>
      <c r="I72">
        <v>4.0999999999999996</v>
      </c>
      <c r="J72">
        <v>53</v>
      </c>
      <c r="K72">
        <v>4</v>
      </c>
      <c r="L72">
        <v>88</v>
      </c>
      <c r="M72">
        <v>5.8</v>
      </c>
    </row>
    <row r="73" spans="1:27" x14ac:dyDescent="0.35">
      <c r="A73" t="s">
        <v>77</v>
      </c>
      <c r="B73">
        <v>179</v>
      </c>
      <c r="D73">
        <v>1</v>
      </c>
      <c r="E73" s="1">
        <v>43688</v>
      </c>
      <c r="F73" s="1">
        <v>43689</v>
      </c>
      <c r="G73" t="s">
        <v>73</v>
      </c>
    </row>
    <row r="74" spans="1:27" x14ac:dyDescent="0.35">
      <c r="A74">
        <v>180</v>
      </c>
      <c r="B74">
        <v>180</v>
      </c>
      <c r="D74">
        <v>1</v>
      </c>
      <c r="E74" s="1">
        <v>43649</v>
      </c>
      <c r="H74">
        <v>6</v>
      </c>
      <c r="I74">
        <v>3.9</v>
      </c>
      <c r="J74">
        <v>39</v>
      </c>
      <c r="K74">
        <v>2.2999999999999998</v>
      </c>
      <c r="L74">
        <v>67</v>
      </c>
      <c r="M74">
        <v>1.4</v>
      </c>
      <c r="N74">
        <v>104</v>
      </c>
      <c r="O74">
        <v>2.2999999999999998</v>
      </c>
      <c r="P74">
        <v>132</v>
      </c>
      <c r="Q74">
        <v>2.6</v>
      </c>
      <c r="R74">
        <v>160</v>
      </c>
      <c r="S74">
        <v>1.6</v>
      </c>
      <c r="T74">
        <v>195</v>
      </c>
      <c r="U74">
        <v>4</v>
      </c>
      <c r="V74">
        <v>221</v>
      </c>
      <c r="W74">
        <v>1.9</v>
      </c>
      <c r="X74">
        <v>251</v>
      </c>
      <c r="Y74">
        <v>2.5</v>
      </c>
      <c r="Z74">
        <v>284</v>
      </c>
      <c r="AA74">
        <v>2.4</v>
      </c>
    </row>
    <row r="75" spans="1:27" x14ac:dyDescent="0.35">
      <c r="A75" t="s">
        <v>78</v>
      </c>
      <c r="B75">
        <v>181</v>
      </c>
      <c r="D75">
        <v>2</v>
      </c>
      <c r="E75" s="1">
        <v>43843</v>
      </c>
      <c r="F75" s="1">
        <v>43980</v>
      </c>
      <c r="G75" t="s">
        <v>69</v>
      </c>
      <c r="H75">
        <v>1</v>
      </c>
      <c r="J75">
        <v>27</v>
      </c>
      <c r="K75">
        <v>1.2</v>
      </c>
      <c r="L75">
        <v>57</v>
      </c>
      <c r="M75">
        <v>0.4</v>
      </c>
      <c r="N75">
        <v>90</v>
      </c>
      <c r="O75">
        <v>1.1000000000000001</v>
      </c>
      <c r="P75">
        <v>120</v>
      </c>
      <c r="Q75">
        <v>0.1</v>
      </c>
    </row>
    <row r="76" spans="1:27" x14ac:dyDescent="0.35">
      <c r="A76">
        <v>182</v>
      </c>
      <c r="B76">
        <v>182</v>
      </c>
      <c r="D76">
        <v>2</v>
      </c>
      <c r="E76" s="1">
        <v>43897</v>
      </c>
      <c r="H76">
        <v>3</v>
      </c>
      <c r="I76">
        <v>7.6</v>
      </c>
      <c r="J76">
        <v>36</v>
      </c>
      <c r="K76">
        <v>2.8</v>
      </c>
      <c r="L76">
        <v>66</v>
      </c>
      <c r="M76">
        <v>3.4</v>
      </c>
      <c r="N76">
        <v>95</v>
      </c>
      <c r="O76">
        <v>3.3</v>
      </c>
      <c r="P76">
        <v>130</v>
      </c>
      <c r="Q76">
        <v>3.8</v>
      </c>
    </row>
    <row r="77" spans="1:27" x14ac:dyDescent="0.35">
      <c r="A77" t="s">
        <v>79</v>
      </c>
      <c r="B77">
        <v>183</v>
      </c>
      <c r="D77">
        <v>1</v>
      </c>
      <c r="E77" s="1">
        <v>43674</v>
      </c>
      <c r="F77" s="1">
        <v>43689</v>
      </c>
      <c r="G77" t="s">
        <v>73</v>
      </c>
      <c r="H77">
        <v>14</v>
      </c>
      <c r="I77">
        <v>2.2999999999999998</v>
      </c>
    </row>
    <row r="78" spans="1:27" x14ac:dyDescent="0.35">
      <c r="A78" t="s">
        <v>80</v>
      </c>
      <c r="B78">
        <v>184</v>
      </c>
      <c r="D78">
        <v>1</v>
      </c>
      <c r="E78" s="1">
        <v>43668</v>
      </c>
      <c r="F78" s="1">
        <v>43678</v>
      </c>
      <c r="G78" t="s">
        <v>81</v>
      </c>
    </row>
    <row r="79" spans="1:27" x14ac:dyDescent="0.35">
      <c r="A79">
        <v>185</v>
      </c>
      <c r="B79">
        <v>185</v>
      </c>
      <c r="C79" t="s">
        <v>101</v>
      </c>
      <c r="D79">
        <v>1</v>
      </c>
      <c r="E79" s="1">
        <v>43751</v>
      </c>
      <c r="H79">
        <v>2</v>
      </c>
      <c r="J79">
        <v>30</v>
      </c>
      <c r="K79">
        <v>1.5</v>
      </c>
      <c r="L79">
        <v>58</v>
      </c>
      <c r="M79">
        <v>0.1</v>
      </c>
      <c r="N79">
        <v>93</v>
      </c>
      <c r="O79">
        <v>0.8</v>
      </c>
      <c r="P79">
        <v>119</v>
      </c>
      <c r="Q79">
        <v>1</v>
      </c>
      <c r="R79">
        <v>149</v>
      </c>
      <c r="S79">
        <v>1.3</v>
      </c>
      <c r="T79">
        <v>182</v>
      </c>
      <c r="U79">
        <v>0.7</v>
      </c>
      <c r="V79">
        <v>212</v>
      </c>
      <c r="W79">
        <v>1.4</v>
      </c>
      <c r="X79">
        <v>241</v>
      </c>
      <c r="Y79">
        <v>1.3</v>
      </c>
      <c r="Z79">
        <v>276</v>
      </c>
      <c r="AA79">
        <v>0.7</v>
      </c>
    </row>
    <row r="80" spans="1:27" x14ac:dyDescent="0.35">
      <c r="A80" t="s">
        <v>82</v>
      </c>
      <c r="B80">
        <v>187</v>
      </c>
      <c r="D80">
        <v>1</v>
      </c>
      <c r="E80" s="1">
        <v>43784</v>
      </c>
      <c r="F80" s="1">
        <v>43817</v>
      </c>
      <c r="G80" t="s">
        <v>83</v>
      </c>
      <c r="H80">
        <v>25</v>
      </c>
      <c r="I80">
        <v>3.4</v>
      </c>
    </row>
    <row r="81" spans="1:27" x14ac:dyDescent="0.35">
      <c r="A81">
        <v>188</v>
      </c>
      <c r="B81">
        <v>188</v>
      </c>
      <c r="C81" t="s">
        <v>101</v>
      </c>
      <c r="D81">
        <v>1</v>
      </c>
      <c r="E81" s="1">
        <v>43689</v>
      </c>
      <c r="H81">
        <v>27</v>
      </c>
      <c r="I81">
        <v>1.8</v>
      </c>
      <c r="J81">
        <v>64</v>
      </c>
      <c r="K81">
        <v>0.5</v>
      </c>
      <c r="L81">
        <v>92</v>
      </c>
      <c r="M81">
        <v>1.7</v>
      </c>
      <c r="N81">
        <v>120</v>
      </c>
      <c r="O81">
        <v>0.8</v>
      </c>
      <c r="P81">
        <v>155</v>
      </c>
      <c r="Q81">
        <v>2.2000000000000002</v>
      </c>
      <c r="R81">
        <v>181</v>
      </c>
      <c r="S81">
        <v>1.7</v>
      </c>
      <c r="T81">
        <v>211</v>
      </c>
      <c r="U81">
        <v>0.8</v>
      </c>
      <c r="V81">
        <v>244</v>
      </c>
      <c r="W81">
        <v>0.6</v>
      </c>
      <c r="X81">
        <v>274</v>
      </c>
      <c r="Y81">
        <v>0.1</v>
      </c>
      <c r="Z81">
        <v>303</v>
      </c>
      <c r="AA81">
        <v>0.4</v>
      </c>
    </row>
    <row r="82" spans="1:27" x14ac:dyDescent="0.35">
      <c r="A82">
        <v>190</v>
      </c>
      <c r="B82">
        <v>190</v>
      </c>
      <c r="C82" t="s">
        <v>101</v>
      </c>
      <c r="D82">
        <v>1</v>
      </c>
      <c r="E82" s="1">
        <v>43700</v>
      </c>
      <c r="H82">
        <v>16</v>
      </c>
      <c r="I82">
        <v>1.3</v>
      </c>
      <c r="J82">
        <v>53</v>
      </c>
      <c r="K82">
        <v>1.2</v>
      </c>
      <c r="L82">
        <v>81</v>
      </c>
      <c r="M82">
        <v>3</v>
      </c>
      <c r="N82">
        <v>109</v>
      </c>
      <c r="O82">
        <v>0.9</v>
      </c>
      <c r="P82">
        <v>144</v>
      </c>
      <c r="Q82">
        <v>0.2</v>
      </c>
      <c r="R82">
        <v>170</v>
      </c>
      <c r="S82">
        <v>3.8</v>
      </c>
      <c r="T82">
        <v>200</v>
      </c>
      <c r="U82">
        <v>1.6</v>
      </c>
      <c r="V82">
        <v>233</v>
      </c>
      <c r="W82">
        <v>0.7</v>
      </c>
      <c r="X82">
        <v>263</v>
      </c>
      <c r="Y82">
        <v>0.7</v>
      </c>
      <c r="Z82">
        <v>292</v>
      </c>
      <c r="AA82">
        <v>1.7</v>
      </c>
    </row>
    <row r="83" spans="1:27" x14ac:dyDescent="0.35">
      <c r="A83" t="s">
        <v>84</v>
      </c>
      <c r="B83">
        <v>191</v>
      </c>
      <c r="D83">
        <v>1</v>
      </c>
      <c r="E83" s="1">
        <v>43666</v>
      </c>
      <c r="F83" s="1">
        <v>43852</v>
      </c>
      <c r="G83" t="s">
        <v>76</v>
      </c>
      <c r="H83">
        <v>22</v>
      </c>
      <c r="I83">
        <v>1.9</v>
      </c>
      <c r="J83">
        <v>50</v>
      </c>
      <c r="K83">
        <v>1</v>
      </c>
      <c r="L83">
        <v>87</v>
      </c>
      <c r="M83">
        <v>1.1000000000000001</v>
      </c>
      <c r="N83">
        <v>115</v>
      </c>
      <c r="O83">
        <v>1.4</v>
      </c>
      <c r="P83">
        <v>143</v>
      </c>
      <c r="Q83">
        <v>1.5</v>
      </c>
      <c r="R83">
        <v>178</v>
      </c>
      <c r="S83">
        <v>2.8</v>
      </c>
    </row>
    <row r="84" spans="1:27" x14ac:dyDescent="0.35">
      <c r="A84">
        <v>192</v>
      </c>
      <c r="B84">
        <v>192</v>
      </c>
      <c r="C84" t="s">
        <v>101</v>
      </c>
      <c r="D84">
        <v>2</v>
      </c>
      <c r="E84" s="1">
        <v>44023</v>
      </c>
      <c r="H84">
        <v>4</v>
      </c>
    </row>
    <row r="85" spans="1:27" x14ac:dyDescent="0.35">
      <c r="A85">
        <v>193</v>
      </c>
      <c r="B85">
        <v>193</v>
      </c>
      <c r="C85" t="s">
        <v>101</v>
      </c>
      <c r="D85">
        <v>1</v>
      </c>
      <c r="E85" s="1">
        <v>43744</v>
      </c>
      <c r="H85">
        <v>9</v>
      </c>
      <c r="I85">
        <v>1.1000000000000001</v>
      </c>
      <c r="J85">
        <v>37</v>
      </c>
      <c r="K85">
        <v>1.4</v>
      </c>
      <c r="L85">
        <v>65</v>
      </c>
      <c r="M85">
        <v>0.3</v>
      </c>
      <c r="N85">
        <v>100</v>
      </c>
      <c r="O85">
        <v>1.8</v>
      </c>
      <c r="P85">
        <v>126</v>
      </c>
      <c r="Q85">
        <v>0.5</v>
      </c>
      <c r="R85">
        <v>156</v>
      </c>
      <c r="S85">
        <v>0.1</v>
      </c>
      <c r="T85">
        <v>189</v>
      </c>
      <c r="U85">
        <v>0.1</v>
      </c>
      <c r="V85">
        <v>219</v>
      </c>
      <c r="W85">
        <v>0.8</v>
      </c>
      <c r="X85">
        <v>248</v>
      </c>
      <c r="Y85">
        <v>0.1</v>
      </c>
      <c r="Z85">
        <v>283</v>
      </c>
      <c r="AA85">
        <v>0.1</v>
      </c>
    </row>
    <row r="86" spans="1:27" x14ac:dyDescent="0.35">
      <c r="A86">
        <v>194</v>
      </c>
      <c r="B86">
        <v>194</v>
      </c>
      <c r="C86" t="s">
        <v>101</v>
      </c>
      <c r="D86">
        <v>1</v>
      </c>
      <c r="E86" s="1">
        <v>43690</v>
      </c>
      <c r="H86">
        <v>26</v>
      </c>
      <c r="I86">
        <v>0.7</v>
      </c>
      <c r="J86">
        <v>63</v>
      </c>
      <c r="K86">
        <v>1.2</v>
      </c>
      <c r="L86">
        <v>91</v>
      </c>
      <c r="M86">
        <v>0.3</v>
      </c>
      <c r="N86">
        <v>119</v>
      </c>
      <c r="O86">
        <v>0.5</v>
      </c>
      <c r="P86">
        <v>154</v>
      </c>
      <c r="Q86">
        <v>1</v>
      </c>
      <c r="R86">
        <v>180</v>
      </c>
      <c r="S86">
        <v>1.3</v>
      </c>
      <c r="T86">
        <v>210</v>
      </c>
      <c r="U86">
        <v>0.9</v>
      </c>
      <c r="V86">
        <v>243</v>
      </c>
      <c r="W86">
        <v>0.1</v>
      </c>
      <c r="X86">
        <v>273</v>
      </c>
      <c r="Y86">
        <v>0.1</v>
      </c>
      <c r="Z86">
        <v>302</v>
      </c>
      <c r="AA86">
        <v>0.7</v>
      </c>
    </row>
    <row r="87" spans="1:27" x14ac:dyDescent="0.35">
      <c r="A87">
        <v>195</v>
      </c>
      <c r="B87">
        <v>195</v>
      </c>
      <c r="D87">
        <v>2</v>
      </c>
      <c r="E87" s="1">
        <v>44012</v>
      </c>
      <c r="H87">
        <v>15</v>
      </c>
      <c r="I87">
        <v>4.9000000000000004</v>
      </c>
    </row>
    <row r="88" spans="1:27" x14ac:dyDescent="0.35">
      <c r="A88">
        <v>196</v>
      </c>
      <c r="B88">
        <v>196</v>
      </c>
      <c r="D88">
        <v>1</v>
      </c>
      <c r="E88" s="1">
        <v>43941</v>
      </c>
      <c r="H88">
        <v>22</v>
      </c>
      <c r="I88">
        <v>1.9</v>
      </c>
      <c r="J88">
        <v>51</v>
      </c>
      <c r="K88">
        <v>1.5</v>
      </c>
      <c r="L88">
        <v>86</v>
      </c>
      <c r="M88">
        <v>2.1</v>
      </c>
    </row>
    <row r="89" spans="1:27" x14ac:dyDescent="0.35">
      <c r="A89">
        <v>198</v>
      </c>
      <c r="B89">
        <v>198</v>
      </c>
      <c r="C89" t="s">
        <v>101</v>
      </c>
      <c r="D89">
        <v>1</v>
      </c>
      <c r="E89" s="1">
        <v>43854</v>
      </c>
      <c r="H89">
        <v>16</v>
      </c>
      <c r="I89">
        <v>4.5</v>
      </c>
      <c r="J89">
        <v>46</v>
      </c>
      <c r="K89">
        <v>2.2999999999999998</v>
      </c>
      <c r="L89">
        <v>79</v>
      </c>
      <c r="M89">
        <v>2</v>
      </c>
      <c r="N89">
        <v>109</v>
      </c>
      <c r="O89">
        <v>1.6</v>
      </c>
      <c r="P89">
        <v>138</v>
      </c>
      <c r="Q89">
        <v>1.3</v>
      </c>
      <c r="R89">
        <v>173</v>
      </c>
      <c r="S89">
        <v>1.5</v>
      </c>
    </row>
    <row r="90" spans="1:27" x14ac:dyDescent="0.35">
      <c r="A90">
        <v>199</v>
      </c>
      <c r="B90">
        <v>199</v>
      </c>
      <c r="C90" t="s">
        <v>101</v>
      </c>
      <c r="D90">
        <v>1</v>
      </c>
      <c r="E90" s="1">
        <v>43764</v>
      </c>
      <c r="H90">
        <v>17</v>
      </c>
      <c r="I90">
        <v>5.0999999999999996</v>
      </c>
      <c r="J90">
        <v>45</v>
      </c>
      <c r="K90">
        <v>3.9</v>
      </c>
      <c r="L90">
        <v>80</v>
      </c>
      <c r="M90">
        <v>5.4</v>
      </c>
      <c r="N90">
        <v>106</v>
      </c>
      <c r="O90">
        <v>7</v>
      </c>
      <c r="P90">
        <v>136</v>
      </c>
      <c r="Q90">
        <v>7</v>
      </c>
      <c r="R90">
        <v>169</v>
      </c>
      <c r="S90">
        <v>2.9</v>
      </c>
      <c r="T90">
        <v>199</v>
      </c>
      <c r="U90">
        <v>3.3</v>
      </c>
      <c r="V90">
        <v>228</v>
      </c>
      <c r="W90">
        <v>3.3</v>
      </c>
      <c r="X90">
        <v>263</v>
      </c>
      <c r="Y90">
        <v>5.3</v>
      </c>
    </row>
    <row r="91" spans="1:27" x14ac:dyDescent="0.35">
      <c r="A91">
        <v>200</v>
      </c>
      <c r="B91">
        <v>200</v>
      </c>
      <c r="C91" t="s">
        <v>101</v>
      </c>
      <c r="D91">
        <v>1</v>
      </c>
      <c r="E91" s="1">
        <v>43695</v>
      </c>
      <c r="H91">
        <v>21</v>
      </c>
      <c r="I91">
        <v>2.5</v>
      </c>
      <c r="J91">
        <v>58</v>
      </c>
      <c r="K91">
        <v>1.3</v>
      </c>
      <c r="L91">
        <v>86</v>
      </c>
      <c r="M91">
        <v>1.6</v>
      </c>
      <c r="N91">
        <v>114</v>
      </c>
      <c r="O91">
        <v>0.9</v>
      </c>
      <c r="P91">
        <v>149</v>
      </c>
      <c r="Q91">
        <v>1.3</v>
      </c>
      <c r="R91">
        <v>175</v>
      </c>
      <c r="S91">
        <v>1.3</v>
      </c>
      <c r="T91">
        <v>205</v>
      </c>
      <c r="U91">
        <v>1.3</v>
      </c>
      <c r="V91">
        <v>238</v>
      </c>
      <c r="W91">
        <v>1.9</v>
      </c>
      <c r="X91">
        <v>268</v>
      </c>
      <c r="Y91">
        <v>0.5</v>
      </c>
      <c r="Z91">
        <v>297</v>
      </c>
      <c r="AA91">
        <v>1.4</v>
      </c>
    </row>
    <row r="92" spans="1:27" x14ac:dyDescent="0.35">
      <c r="A92">
        <v>201</v>
      </c>
      <c r="B92">
        <v>201</v>
      </c>
      <c r="C92" t="s">
        <v>101</v>
      </c>
      <c r="D92">
        <v>1</v>
      </c>
      <c r="E92" s="1">
        <v>43774</v>
      </c>
      <c r="H92">
        <v>7</v>
      </c>
      <c r="I92">
        <v>3.1</v>
      </c>
      <c r="J92">
        <v>35</v>
      </c>
      <c r="K92">
        <v>0.4</v>
      </c>
      <c r="L92">
        <v>70</v>
      </c>
      <c r="M92">
        <v>0.2</v>
      </c>
      <c r="N92">
        <v>96</v>
      </c>
      <c r="O92">
        <v>1</v>
      </c>
      <c r="P92">
        <v>126</v>
      </c>
      <c r="Q92">
        <v>1.7</v>
      </c>
      <c r="R92">
        <v>159</v>
      </c>
      <c r="S92">
        <v>1.3</v>
      </c>
      <c r="T92">
        <v>189</v>
      </c>
      <c r="U92">
        <v>0.9</v>
      </c>
      <c r="V92">
        <v>218</v>
      </c>
      <c r="W92">
        <v>0.4</v>
      </c>
      <c r="X92">
        <v>253</v>
      </c>
      <c r="Y92">
        <v>0.1</v>
      </c>
    </row>
    <row r="93" spans="1:27" x14ac:dyDescent="0.35">
      <c r="A93">
        <v>202</v>
      </c>
      <c r="B93">
        <v>202</v>
      </c>
      <c r="D93">
        <v>1</v>
      </c>
      <c r="E93" s="1">
        <v>43834</v>
      </c>
      <c r="H93">
        <v>10</v>
      </c>
      <c r="J93">
        <v>36</v>
      </c>
      <c r="K93">
        <v>3.8</v>
      </c>
      <c r="L93">
        <v>66</v>
      </c>
      <c r="M93">
        <v>7.3</v>
      </c>
      <c r="N93">
        <v>99</v>
      </c>
      <c r="O93">
        <v>3.5</v>
      </c>
      <c r="P93">
        <v>129</v>
      </c>
      <c r="Q93">
        <v>3.4</v>
      </c>
      <c r="R93">
        <v>158</v>
      </c>
      <c r="S93">
        <v>3.3</v>
      </c>
      <c r="T93">
        <v>193</v>
      </c>
      <c r="U93">
        <v>5.8</v>
      </c>
    </row>
    <row r="94" spans="1:27" x14ac:dyDescent="0.35">
      <c r="A94">
        <v>203</v>
      </c>
      <c r="B94">
        <v>203</v>
      </c>
      <c r="C94" t="s">
        <v>101</v>
      </c>
      <c r="D94">
        <v>1</v>
      </c>
      <c r="E94" s="1">
        <v>43751</v>
      </c>
      <c r="H94">
        <v>2</v>
      </c>
      <c r="J94">
        <v>30</v>
      </c>
      <c r="K94">
        <v>3.3</v>
      </c>
      <c r="L94">
        <v>58</v>
      </c>
      <c r="M94">
        <v>0.7</v>
      </c>
      <c r="N94">
        <v>93</v>
      </c>
      <c r="O94">
        <v>0.2</v>
      </c>
      <c r="P94">
        <v>119</v>
      </c>
      <c r="Q94">
        <v>0.1</v>
      </c>
      <c r="R94">
        <v>149</v>
      </c>
      <c r="S94">
        <v>2</v>
      </c>
      <c r="T94">
        <v>182</v>
      </c>
      <c r="U94">
        <v>0.1</v>
      </c>
      <c r="V94">
        <v>212</v>
      </c>
      <c r="W94">
        <v>1.3</v>
      </c>
      <c r="X94">
        <v>241</v>
      </c>
      <c r="Y94">
        <v>1.8</v>
      </c>
      <c r="Z94">
        <v>276</v>
      </c>
      <c r="AA94">
        <v>2.6</v>
      </c>
    </row>
    <row r="95" spans="1:27" x14ac:dyDescent="0.35">
      <c r="A95">
        <v>204</v>
      </c>
      <c r="B95">
        <v>204</v>
      </c>
      <c r="C95" t="s">
        <v>101</v>
      </c>
      <c r="D95">
        <v>1</v>
      </c>
      <c r="E95" s="1">
        <v>43800</v>
      </c>
      <c r="H95">
        <v>9</v>
      </c>
      <c r="I95">
        <v>0.4</v>
      </c>
      <c r="J95">
        <v>44</v>
      </c>
      <c r="K95">
        <v>1.7</v>
      </c>
      <c r="L95">
        <v>70</v>
      </c>
      <c r="M95">
        <v>0.1</v>
      </c>
      <c r="N95">
        <v>100</v>
      </c>
      <c r="O95">
        <v>0.1</v>
      </c>
      <c r="P95">
        <v>133</v>
      </c>
      <c r="Q95">
        <v>0.1</v>
      </c>
      <c r="R95">
        <v>163</v>
      </c>
      <c r="S95">
        <v>0.3</v>
      </c>
      <c r="T95">
        <v>192</v>
      </c>
      <c r="U95">
        <v>0.5</v>
      </c>
      <c r="V95">
        <v>227</v>
      </c>
      <c r="W95">
        <v>0.5</v>
      </c>
    </row>
    <row r="96" spans="1:27" x14ac:dyDescent="0.35">
      <c r="A96">
        <v>205</v>
      </c>
      <c r="B96">
        <v>205</v>
      </c>
      <c r="C96" t="s">
        <v>101</v>
      </c>
      <c r="D96">
        <v>1</v>
      </c>
      <c r="E96" s="1">
        <v>43744</v>
      </c>
      <c r="H96">
        <v>9</v>
      </c>
      <c r="I96">
        <v>2.7</v>
      </c>
      <c r="J96">
        <v>37</v>
      </c>
      <c r="K96">
        <v>2.2000000000000002</v>
      </c>
      <c r="L96">
        <v>65</v>
      </c>
      <c r="M96">
        <v>0.7</v>
      </c>
      <c r="N96">
        <v>100</v>
      </c>
      <c r="O96">
        <v>1.9</v>
      </c>
      <c r="P96">
        <v>126</v>
      </c>
      <c r="Q96">
        <v>2</v>
      </c>
      <c r="R96">
        <v>156</v>
      </c>
      <c r="S96">
        <v>1.8</v>
      </c>
      <c r="T96">
        <v>189</v>
      </c>
      <c r="U96">
        <v>2.5</v>
      </c>
      <c r="V96">
        <v>219</v>
      </c>
      <c r="W96">
        <v>2.9</v>
      </c>
      <c r="X96">
        <v>248</v>
      </c>
      <c r="Y96">
        <v>2.4</v>
      </c>
      <c r="Z96">
        <v>283</v>
      </c>
      <c r="AA96">
        <v>4.2</v>
      </c>
    </row>
    <row r="97" spans="1:27" x14ac:dyDescent="0.35">
      <c r="A97">
        <v>206</v>
      </c>
      <c r="B97">
        <v>206</v>
      </c>
      <c r="C97" t="s">
        <v>101</v>
      </c>
      <c r="D97">
        <v>1</v>
      </c>
      <c r="E97" s="1">
        <v>43747</v>
      </c>
      <c r="H97">
        <v>6</v>
      </c>
      <c r="I97">
        <v>3.4</v>
      </c>
      <c r="J97">
        <v>34</v>
      </c>
      <c r="K97">
        <v>1.9</v>
      </c>
      <c r="L97">
        <v>62</v>
      </c>
      <c r="M97">
        <v>0.3</v>
      </c>
      <c r="N97">
        <v>97</v>
      </c>
      <c r="O97">
        <v>0.7</v>
      </c>
      <c r="P97">
        <v>123</v>
      </c>
      <c r="Q97">
        <v>1.2</v>
      </c>
      <c r="R97">
        <v>153</v>
      </c>
      <c r="S97">
        <v>0.1</v>
      </c>
      <c r="T97">
        <v>186</v>
      </c>
      <c r="U97">
        <v>1.7</v>
      </c>
      <c r="V97">
        <v>216</v>
      </c>
      <c r="W97">
        <v>0.1</v>
      </c>
      <c r="X97">
        <v>245</v>
      </c>
      <c r="Y97">
        <v>0.4</v>
      </c>
      <c r="Z97">
        <v>280</v>
      </c>
      <c r="AA97">
        <v>1.6</v>
      </c>
    </row>
    <row r="98" spans="1:27" x14ac:dyDescent="0.35">
      <c r="A98">
        <v>207</v>
      </c>
      <c r="B98">
        <v>207</v>
      </c>
      <c r="C98" t="s">
        <v>101</v>
      </c>
      <c r="D98">
        <v>1</v>
      </c>
      <c r="E98" s="1">
        <v>43794</v>
      </c>
      <c r="H98">
        <v>15</v>
      </c>
      <c r="I98">
        <v>2.6</v>
      </c>
      <c r="J98">
        <v>50</v>
      </c>
      <c r="K98">
        <v>1.9</v>
      </c>
      <c r="L98">
        <v>76</v>
      </c>
      <c r="M98">
        <v>2.5</v>
      </c>
      <c r="N98">
        <v>106</v>
      </c>
      <c r="O98">
        <v>2.4</v>
      </c>
      <c r="P98">
        <v>139</v>
      </c>
      <c r="Q98">
        <v>1.8</v>
      </c>
      <c r="R98">
        <v>169</v>
      </c>
      <c r="S98">
        <v>1.3</v>
      </c>
      <c r="T98">
        <v>198</v>
      </c>
      <c r="U98">
        <v>3</v>
      </c>
      <c r="V98">
        <v>233</v>
      </c>
      <c r="W98">
        <v>3.1</v>
      </c>
    </row>
    <row r="99" spans="1:27" x14ac:dyDescent="0.35">
      <c r="A99">
        <v>209</v>
      </c>
      <c r="B99">
        <v>209</v>
      </c>
      <c r="D99">
        <v>1</v>
      </c>
      <c r="E99" s="1">
        <v>43883</v>
      </c>
      <c r="H99">
        <v>17</v>
      </c>
      <c r="I99">
        <v>3.6</v>
      </c>
      <c r="J99">
        <v>50</v>
      </c>
      <c r="K99">
        <v>2.8</v>
      </c>
      <c r="L99">
        <v>80</v>
      </c>
      <c r="M99">
        <v>2.9</v>
      </c>
      <c r="N99">
        <v>109</v>
      </c>
      <c r="O99">
        <v>3.6</v>
      </c>
      <c r="P99">
        <v>144</v>
      </c>
      <c r="Q99">
        <v>3.6</v>
      </c>
    </row>
    <row r="100" spans="1:27" x14ac:dyDescent="0.35">
      <c r="A100" t="s">
        <v>85</v>
      </c>
      <c r="B100">
        <v>215</v>
      </c>
      <c r="D100">
        <v>1</v>
      </c>
      <c r="E100" s="1">
        <v>43924</v>
      </c>
      <c r="F100" s="1">
        <v>43980</v>
      </c>
      <c r="G100" t="s">
        <v>69</v>
      </c>
      <c r="H100">
        <v>9</v>
      </c>
      <c r="I100">
        <v>3.2</v>
      </c>
      <c r="J100">
        <v>39</v>
      </c>
      <c r="K100">
        <v>0.1</v>
      </c>
    </row>
    <row r="101" spans="1:27" x14ac:dyDescent="0.35">
      <c r="A101">
        <v>217</v>
      </c>
      <c r="B101">
        <v>217</v>
      </c>
      <c r="D101">
        <v>1</v>
      </c>
      <c r="E101" s="1">
        <v>43999</v>
      </c>
      <c r="H101">
        <v>28</v>
      </c>
      <c r="I101">
        <v>5.4</v>
      </c>
    </row>
    <row r="102" spans="1:27" x14ac:dyDescent="0.35">
      <c r="A102" t="s">
        <v>86</v>
      </c>
      <c r="B102" t="s">
        <v>87</v>
      </c>
      <c r="D102">
        <v>7</v>
      </c>
      <c r="E102" s="1">
        <v>43414</v>
      </c>
      <c r="F102" s="1">
        <v>43595</v>
      </c>
      <c r="G102" t="s">
        <v>88</v>
      </c>
      <c r="H102">
        <v>1</v>
      </c>
      <c r="J102">
        <v>29</v>
      </c>
      <c r="K102">
        <v>5.8</v>
      </c>
      <c r="L102">
        <v>66</v>
      </c>
      <c r="M102">
        <v>5.8</v>
      </c>
      <c r="N102">
        <v>94</v>
      </c>
      <c r="O102">
        <v>0.8</v>
      </c>
      <c r="P102">
        <v>123</v>
      </c>
      <c r="Q102">
        <v>0.4</v>
      </c>
      <c r="R102">
        <v>148</v>
      </c>
      <c r="S102">
        <v>1.9</v>
      </c>
    </row>
    <row r="103" spans="1:27" x14ac:dyDescent="0.35">
      <c r="A103" t="s">
        <v>89</v>
      </c>
      <c r="B103" t="s">
        <v>90</v>
      </c>
      <c r="D103">
        <v>6</v>
      </c>
      <c r="E103" s="1">
        <v>43304</v>
      </c>
      <c r="F103" s="1">
        <v>43648</v>
      </c>
      <c r="G103" t="s">
        <v>91</v>
      </c>
      <c r="H103">
        <v>20</v>
      </c>
      <c r="I103">
        <v>4.4000000000000004</v>
      </c>
      <c r="J103">
        <v>47</v>
      </c>
      <c r="K103">
        <v>4.7</v>
      </c>
      <c r="L103">
        <v>78</v>
      </c>
      <c r="M103">
        <v>5.2</v>
      </c>
      <c r="N103">
        <v>111</v>
      </c>
      <c r="O103">
        <v>7.1</v>
      </c>
      <c r="P103">
        <v>139</v>
      </c>
      <c r="R103">
        <v>176</v>
      </c>
      <c r="T103">
        <v>204</v>
      </c>
      <c r="U103">
        <v>5.2</v>
      </c>
      <c r="V103">
        <v>233</v>
      </c>
      <c r="W103">
        <v>4.5999999999999996</v>
      </c>
      <c r="X103">
        <v>258</v>
      </c>
      <c r="Y103">
        <v>4.9000000000000004</v>
      </c>
      <c r="Z103">
        <v>293</v>
      </c>
      <c r="AA103">
        <v>4.5999999999999996</v>
      </c>
    </row>
    <row r="104" spans="1:27" x14ac:dyDescent="0.35">
      <c r="A104" t="s">
        <v>92</v>
      </c>
      <c r="B104" t="s">
        <v>93</v>
      </c>
      <c r="D104">
        <v>7</v>
      </c>
      <c r="E104" s="1">
        <v>43538</v>
      </c>
      <c r="F104" s="1">
        <v>43601</v>
      </c>
      <c r="G104" t="s">
        <v>44</v>
      </c>
      <c r="H104">
        <v>24</v>
      </c>
      <c r="I104">
        <v>5</v>
      </c>
      <c r="J104">
        <v>59</v>
      </c>
      <c r="K104">
        <v>4.5</v>
      </c>
    </row>
    <row r="105" spans="1:27" x14ac:dyDescent="0.35">
      <c r="A105" t="s">
        <v>94</v>
      </c>
      <c r="B105" t="s">
        <v>95</v>
      </c>
      <c r="D105">
        <v>5</v>
      </c>
      <c r="E105" s="1">
        <v>42967</v>
      </c>
      <c r="F105" s="1">
        <v>43661</v>
      </c>
      <c r="G105" t="s">
        <v>96</v>
      </c>
      <c r="H105">
        <v>19</v>
      </c>
      <c r="I105">
        <v>4.5</v>
      </c>
      <c r="J105">
        <v>49</v>
      </c>
      <c r="K105">
        <v>2.5</v>
      </c>
      <c r="L105">
        <v>86</v>
      </c>
      <c r="M105">
        <v>1.7</v>
      </c>
      <c r="N105">
        <v>112</v>
      </c>
      <c r="O105">
        <v>0.7</v>
      </c>
      <c r="P105">
        <v>142</v>
      </c>
      <c r="Q105">
        <v>2.6</v>
      </c>
      <c r="R105">
        <v>175</v>
      </c>
      <c r="S105">
        <v>1</v>
      </c>
      <c r="T105">
        <v>205</v>
      </c>
      <c r="U105">
        <v>1.6</v>
      </c>
      <c r="V105">
        <v>231</v>
      </c>
      <c r="W105">
        <v>1.2</v>
      </c>
      <c r="X105">
        <v>268</v>
      </c>
      <c r="Y105">
        <v>1.3</v>
      </c>
      <c r="Z105">
        <v>293</v>
      </c>
      <c r="AA105">
        <v>1.1000000000000001</v>
      </c>
    </row>
    <row r="106" spans="1:27" x14ac:dyDescent="0.35">
      <c r="A106" t="s">
        <v>97</v>
      </c>
      <c r="B106" t="s">
        <v>98</v>
      </c>
      <c r="C106" t="s">
        <v>101</v>
      </c>
      <c r="D106">
        <v>5</v>
      </c>
      <c r="E106" s="1">
        <v>43789</v>
      </c>
      <c r="F106" s="1">
        <v>43879</v>
      </c>
      <c r="G106" t="s">
        <v>99</v>
      </c>
      <c r="H106">
        <v>20</v>
      </c>
      <c r="I106">
        <v>4.3</v>
      </c>
      <c r="J106">
        <v>55</v>
      </c>
      <c r="K106">
        <v>4</v>
      </c>
      <c r="L106">
        <v>81</v>
      </c>
      <c r="M106">
        <v>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Glennview</vt:lpstr>
      <vt:lpstr>012 scc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Barlow</dc:creator>
  <cp:lastModifiedBy>John Barlow</cp:lastModifiedBy>
  <dcterms:created xsi:type="dcterms:W3CDTF">2020-08-12T13:33:04Z</dcterms:created>
  <dcterms:modified xsi:type="dcterms:W3CDTF">2020-08-13T00:48:44Z</dcterms:modified>
</cp:coreProperties>
</file>