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40-herd data/"/>
    </mc:Choice>
  </mc:AlternateContent>
  <xr:revisionPtr revIDLastSave="17" documentId="8_{801D8A6B-3A3C-40DC-921F-042FE80875D9}" xr6:coauthVersionLast="47" xr6:coauthVersionMax="47" xr10:uidLastSave="{931BC66A-2761-4076-BCCF-5D76C4E3AD5E}"/>
  <bookViews>
    <workbookView xWindow="-110" yWindow="-110" windowWidth="19420" windowHeight="10300" xr2:uid="{9BA36239-C544-48F8-BEF0-B089E60DB4FC}"/>
  </bookViews>
  <sheets>
    <sheet name="key" sheetId="11" r:id="rId1"/>
    <sheet name="SCC" sheetId="5" r:id="rId2"/>
    <sheet name="perc new IMI" sheetId="7" r:id="rId3"/>
    <sheet name="chron IMI" sheetId="6" r:id="rId4"/>
    <sheet name="perc any IMI" sheetId="4" r:id="rId5"/>
    <sheet name="avgLS unweighted" sheetId="8" r:id="rId6"/>
    <sheet name="avgLS weighted" sheetId="3" r:id="rId7"/>
    <sheet name="udders 3+4 hygiene" sheetId="2" r:id="rId8"/>
    <sheet name="mean hygiene" sheetId="10" r:id="rId9"/>
    <sheet name="std150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<sst xmlns="http://schemas.openxmlformats.org/spreadsheetml/2006/main" count="614" uniqueCount="166">
  <si>
    <t>mean hygiene score</t>
  </si>
  <si>
    <t>p value</t>
  </si>
  <si>
    <t>n for groups</t>
  </si>
  <si>
    <t>lying_surface</t>
  </si>
  <si>
    <t>cat. bin.</t>
  </si>
  <si>
    <t>... deep</t>
  </si>
  <si>
    <t>... mat_conc</t>
  </si>
  <si>
    <t>method_alley_clean</t>
  </si>
  <si>
    <t>... cont_automated</t>
  </si>
  <si>
    <t>... skid_steer</t>
  </si>
  <si>
    <t>towel_type</t>
  </si>
  <si>
    <t>... cloth</t>
  </si>
  <si>
    <t>... paper</t>
  </si>
  <si>
    <t>mast_det_recc</t>
  </si>
  <si>
    <t>... n</t>
  </si>
  <si>
    <t>... y</t>
  </si>
  <si>
    <t>age_fac</t>
  </si>
  <si>
    <t>num. cont.</t>
  </si>
  <si>
    <t>freq_add_new_bedding_stall_wk</t>
  </si>
  <si>
    <t>freq_stall_scraping_wk</t>
  </si>
  <si>
    <t>depth_bedding_stalls</t>
  </si>
  <si>
    <t>bp_freq_tilling_wk</t>
  </si>
  <si>
    <t>bp_attentiveness</t>
  </si>
  <si>
    <t>bp_bedding_depth</t>
  </si>
  <si>
    <t>perc. udders hygeine scored 3+4</t>
  </si>
  <si>
    <t>lying_surfacemat</t>
  </si>
  <si>
    <t>air_quality_TA</t>
  </si>
  <si>
    <t>... fair</t>
  </si>
  <si>
    <t>... good</t>
  </si>
  <si>
    <t>freestall_density</t>
  </si>
  <si>
    <t>= "biologically interesting/relevant" and groups aren't tiny</t>
  </si>
  <si>
    <t>* interesting, but i made this categorization on my own- also, might just be an indicator of farmers who are attentive to details</t>
  </si>
  <si>
    <t>* mean hygiene lower for deep lying surface</t>
  </si>
  <si>
    <t>* mean hygiene decreases with bp bedding depth, but only 5 data points</t>
  </si>
  <si>
    <t>* mean hygiene decreases with depth of bedding in the stalls</t>
  </si>
  <si>
    <t>* mean hygiene increases with age_fac, but pretty big outlier - without Hillside, no longer signif</t>
  </si>
  <si>
    <t>positively correlated</t>
  </si>
  <si>
    <t>* perc 3+4 decreases with bp bedding depth, but only 5 data points</t>
  </si>
  <si>
    <t>* perc 3+4 decreases with depth of bedding in stalls</t>
  </si>
  <si>
    <t>* perc udders 3+4 lower for deep lying surface</t>
  </si>
  <si>
    <t>* higher perc udder 3+4 for "fair" air quality vs. good, but how much do i trust assessment? no farms rated poor, which i def would have… intersting bc was variable that was signf in patel's models</t>
  </si>
  <si>
    <t>STD 150 day milk</t>
  </si>
  <si>
    <t>predictors sig at p&lt;0.2</t>
  </si>
  <si>
    <t>tiestall_trainers</t>
  </si>
  <si>
    <t>bp_fed_on_pack</t>
  </si>
  <si>
    <t>forestrip</t>
  </si>
  <si>
    <t>mast_vax</t>
  </si>
  <si>
    <t>record_type</t>
  </si>
  <si>
    <t>... written</t>
  </si>
  <si>
    <t>... software</t>
  </si>
  <si>
    <t>herd_size_cat</t>
  </si>
  <si>
    <t>cat. ord.</t>
  </si>
  <si>
    <t>... 30_55</t>
  </si>
  <si>
    <t>... 56_69</t>
  </si>
  <si>
    <t>... 70_100</t>
  </si>
  <si>
    <t>sel_supp</t>
  </si>
  <si>
    <t>... no</t>
  </si>
  <si>
    <t>... occ</t>
  </si>
  <si>
    <t>... reg</t>
  </si>
  <si>
    <t>herd_size</t>
  </si>
  <si>
    <t>avg LS unweighted</t>
  </si>
  <si>
    <t>sel_feed</t>
  </si>
  <si>
    <t>* 100% confounded with BP anyhow</t>
  </si>
  <si>
    <t>bedding_conditioner</t>
  </si>
  <si>
    <t>* entirely confounded with FS, so shouldn't even include anyhow</t>
  </si>
  <si>
    <t>dry_prod</t>
  </si>
  <si>
    <t>pred_breed</t>
  </si>
  <si>
    <t>cat. nom.</t>
  </si>
  <si>
    <t>... Holstein</t>
  </si>
  <si>
    <t>... Jersey</t>
  </si>
  <si>
    <t>... Other</t>
  </si>
  <si>
    <t>bp_cow_density</t>
  </si>
  <si>
    <t>bp_stock_dens_perc</t>
  </si>
  <si>
    <t>freq_gutter_cleaner_wk</t>
  </si>
  <si>
    <t>perc_udder_3and4</t>
  </si>
  <si>
    <t>mean_hygiene</t>
  </si>
  <si>
    <t>avg LS weighted</t>
  </si>
  <si>
    <t>mast_record</t>
  </si>
  <si>
    <t>... always</t>
  </si>
  <si>
    <t>... never</t>
  </si>
  <si>
    <t>... sometimes</t>
  </si>
  <si>
    <t>... temp</t>
  </si>
  <si>
    <t>culture_mast</t>
  </si>
  <si>
    <t>* interesting- cows on deep lying surface make more milk</t>
  </si>
  <si>
    <t>red = has a group less than 5</t>
  </si>
  <si>
    <t>* cows with parenteral selenium supplementation make more milk (indicator of farmers more progressive/proactive towards cow health?)</t>
  </si>
  <si>
    <t>... occ_reg</t>
  </si>
  <si>
    <t>* not actually signif different from each other when adjust for multiple comparisons</t>
  </si>
  <si>
    <t>* big increase with herd size</t>
  </si>
  <si>
    <t>* higher avg unLS with feeding sel</t>
  </si>
  <si>
    <t>* higher avg unLS with using bedding cond- maybe bc like a bandaid for prod struggling with milk quality?</t>
  </si>
  <si>
    <t>* lower for prod using parenteral supp of selenium - indicator of prod who care more/more attentive to udder health generally?</t>
  </si>
  <si>
    <t>... Jersey_Other</t>
  </si>
  <si>
    <t xml:space="preserve"> ----&gt;</t>
  </si>
  <si>
    <t>* avg unLS increseases with mean hygiene</t>
  </si>
  <si>
    <t>* avg unLS increseases with perc udder 3+4</t>
  </si>
  <si>
    <t>* avg unLS decreases with depth bedding in stalls</t>
  </si>
  <si>
    <t>... sometimes_temp</t>
  </si>
  <si>
    <t>... sometimes_always</t>
  </si>
  <si>
    <t>* cows with "good" air quality have lower weightedLS vs. fair, but how much do i trust assessment? no farms rated poor, which i def would have… intersting bc was variable that was signf in patel's models</t>
  </si>
  <si>
    <t>* kind of noisy</t>
  </si>
  <si>
    <t>* dirtier farms had higher avgLS weighted</t>
  </si>
  <si>
    <t>* farms that bedded stalls deeper had lower avg weightedLS</t>
  </si>
  <si>
    <t>perc new IMI</t>
  </si>
  <si>
    <t>cat. binary</t>
  </si>
  <si>
    <t>towel_num</t>
  </si>
  <si>
    <t>... dep_two</t>
  </si>
  <si>
    <t>... one</t>
  </si>
  <si>
    <t>culture_loc</t>
  </si>
  <si>
    <t>... ref</t>
  </si>
  <si>
    <t>... vet_onfarm</t>
  </si>
  <si>
    <t xml:space="preserve">cat. ord. </t>
  </si>
  <si>
    <t>gloves</t>
  </si>
  <si>
    <t>... all</t>
  </si>
  <si>
    <t>... some</t>
  </si>
  <si>
    <t>perc chron IMI</t>
  </si>
  <si>
    <t>clip_udder</t>
  </si>
  <si>
    <t>milking_sys</t>
  </si>
  <si>
    <t>* not actually 100% confounded- BP's use tiestall (CF, BW) and parlors (SW, [SP, but no DHIA data])</t>
  </si>
  <si>
    <t>... parlor</t>
  </si>
  <si>
    <t>... tiestall</t>
  </si>
  <si>
    <t>perc any IMI</t>
  </si>
  <si>
    <t>... ref_vet_onfarm</t>
  </si>
  <si>
    <t xml:space="preserve"> ---&gt;</t>
  </si>
  <si>
    <t>... no_some</t>
  </si>
  <si>
    <t xml:space="preserve"> &lt;---</t>
  </si>
  <si>
    <t>* farms using bed_cond have higher % new IMI</t>
  </si>
  <si>
    <t>* farms with good air quality have higher % new IMI</t>
  </si>
  <si>
    <t>* farms that don't consistenly use gloves to milk have higher perc new IMI; but, pretty noisy</t>
  </si>
  <si>
    <t>* bigger farms have higher perc new IMI</t>
  </si>
  <si>
    <t>* farms that bedded stalls deeper had less perc new IMI</t>
  </si>
  <si>
    <t>* the older the facility, the fewer new IMI- also, this relationship goes away when you take away giant outlier</t>
  </si>
  <si>
    <t>* farms that feed xtra sel have higher perc chron IMI</t>
  </si>
  <si>
    <t>* farms that clip udders have fewer chron IMI</t>
  </si>
  <si>
    <t>* farms with higher mean hygiene have more chronic IMI</t>
  </si>
  <si>
    <t>* farms with higher perc udder 3+4 have more chronic IMI</t>
  </si>
  <si>
    <t>positive correlation</t>
  </si>
  <si>
    <t>* farms using bed_cond have higher % any IMI</t>
  </si>
  <si>
    <t>* farms with higher perc udder 3+4 have more any IMI</t>
  </si>
  <si>
    <t>* farms with higher mean hygiene have more any IMI</t>
  </si>
  <si>
    <t>* farms that bed deeper have fewer any IMI</t>
  </si>
  <si>
    <t>raw SCC</t>
  </si>
  <si>
    <t>p-value</t>
  </si>
  <si>
    <t>predip_type</t>
  </si>
  <si>
    <t>... hyd_per</t>
  </si>
  <si>
    <t>... iodine</t>
  </si>
  <si>
    <t>parlor_type</t>
  </si>
  <si>
    <r>
      <t>*</t>
    </r>
    <r>
      <rPr>
        <b/>
        <sz val="11"/>
        <color theme="1"/>
        <rFont val="Calibri"/>
        <family val="2"/>
        <scheme val="minor"/>
      </rPr>
      <t xml:space="preserve"> not 100% confounded with facility type; both FS and BP use parlors</t>
    </r>
  </si>
  <si>
    <t>... herringbone</t>
  </si>
  <si>
    <t>... step_up</t>
  </si>
  <si>
    <t>... swing</t>
  </si>
  <si>
    <t>culture_scc</t>
  </si>
  <si>
    <t>bp_depth_tilled_in</t>
  </si>
  <si>
    <t>* farms with deep lying surfaces have lower BTM SCC vs. mats or concrete</t>
  </si>
  <si>
    <t>* farms that bed stalls deeper have lower raw BTM SCC</t>
  </si>
  <si>
    <t>* increases with herd size- this one's a little weird</t>
  </si>
  <si>
    <t>* lower for farms using dry product - indicator of producers who care more/more attentive to udder health generally?</t>
  </si>
  <si>
    <t>* cows with "good" air quality make more milk than vs. fair, but how much do i trust assessment? no farms rated poor, which i def would have… intersting bc was variable that was signf in patel's models- also, only n=4 for fair</t>
  </si>
  <si>
    <t>*this rel. is positive correlation… ???</t>
  </si>
  <si>
    <t>* farms using bed_cond have higher % chron IMI</t>
  </si>
  <si>
    <t>_ each outcome modelled is in named tabs along bottom</t>
  </si>
  <si>
    <r>
      <t xml:space="preserve">_ each outcome has the independent predictors found to be associated with it at a level of p&lt;/= 0.20, from </t>
    </r>
    <r>
      <rPr>
        <b/>
        <sz val="11"/>
        <color theme="1"/>
        <rFont val="Calibri"/>
        <family val="2"/>
        <scheme val="minor"/>
      </rPr>
      <t>univariate analysis</t>
    </r>
  </si>
  <si>
    <t>_ pink lettering predictors above thick black line are independent predictors i cherry-picked out from all the ones that were signficant at p&lt;/= 0.20, which made "biological sense," and where the group sizes for each level of predictor were at least 5 farms</t>
  </si>
  <si>
    <t>_ red lettered predictors below line had group sizes of less than n=5 for at least one of the levels of predictor. sometimes i would combine groups to make them bigger and re-run the univariate analysis; that's what the arrows (--&gt;) and blue lettering are. the new p-values are listed there for the repeat analysis with combined groups (sometimes would be significant at p&lt;/= 0.20, sometimes not</t>
  </si>
  <si>
    <t>_ in column C, wrote some interpretation for the signficant predictors i found interesting myself to make things easier</t>
  </si>
  <si>
    <t>_ it's from this document/these analyses i picked out independent predictors to make the "Univariate analysis" tables for the 40-herd CRWAD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</si>
</sst>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CC00CC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2" fontId="0" fillId="0" borderId="0" xfId="0" applyNumberFormat="1"/>
    <xf numFmtId="2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2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2" fontId="10" fillId="0" borderId="0" xfId="0" applyNumberFormat="1" applyFont="1"/>
    <xf numFmtId="2" fontId="7" fillId="0" borderId="0" xfId="0" applyNumberFormat="1" applyFont="1"/>
    <xf numFmtId="2" fontId="11" fillId="0" borderId="0" xfId="0" applyNumberFormat="1" applyFont="1"/>
    <xf numFmtId="0" fontId="0" fillId="0" borderId="6" xfId="0" applyBorder="1"/>
    <xf numFmtId="2" fontId="0" fillId="0" borderId="6" xfId="0" applyNumberFormat="1" applyBorder="1"/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49" fontId="4" fillId="0" borderId="4" xfId="0" applyNumberFormat="1" applyFont="1" applyBorder="1" applyAlignment="1">
      <alignment horizontal="center" wrapText="1"/>
    </xf>
    <xf numFmtId="49" fontId="4" fillId="0" borderId="5" xfId="0" applyNumberFormat="1" applyFont="1" applyBorder="1" applyAlignment="1">
      <alignment horizontal="center" wrapText="1"/>
    </xf>
    <xf numFmtId="49" fontId="4" fillId="0" borderId="6" xfId="0" applyNumberFormat="1" applyFont="1" applyBorder="1" applyAlignment="1">
      <alignment horizontal="center" wrapText="1"/>
    </xf>
    <xf numFmtId="49" fontId="4" fillId="0" borderId="7" xfId="0" applyNumberFormat="1" applyFont="1" applyBorder="1" applyAlignment="1">
      <alignment horizontal="center" wrapText="1"/>
    </xf>
    <xf numFmtId="0" fontId="5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05F0-7ABF-40FA-8E57-7BB07F5526D5}">
  <dimension ref="A1:A6"/>
  <sheetViews>
    <sheetView tabSelected="1" workbookViewId="0">
      <selection activeCell="C5" sqref="C5"/>
    </sheetView>
  </sheetViews>
  <sheetFormatPr defaultRowHeight="14.5" x14ac:dyDescent="0.35"/>
  <cols>
    <col min="1" max="1" width="112.26953125" customWidth="1"/>
  </cols>
  <sheetData>
    <row r="1" spans="1:1" x14ac:dyDescent="0.35">
      <c r="A1" t="s">
        <v>160</v>
      </c>
    </row>
    <row r="2" spans="1:1" ht="36.5" customHeight="1" x14ac:dyDescent="0.35">
      <c r="A2" t="s">
        <v>161</v>
      </c>
    </row>
    <row r="3" spans="1:1" ht="49.5" customHeight="1" x14ac:dyDescent="0.35">
      <c r="A3" s="7" t="s">
        <v>162</v>
      </c>
    </row>
    <row r="4" spans="1:1" ht="67" customHeight="1" x14ac:dyDescent="0.35">
      <c r="A4" s="7" t="s">
        <v>163</v>
      </c>
    </row>
    <row r="5" spans="1:1" ht="33" customHeight="1" x14ac:dyDescent="0.35">
      <c r="A5" t="s">
        <v>164</v>
      </c>
    </row>
    <row r="6" spans="1:1" ht="55" customHeight="1" x14ac:dyDescent="0.35">
      <c r="A6" s="7" t="s">
        <v>165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51AA-72E5-4662-88B1-82316FEA502F}">
  <dimension ref="A1:M40"/>
  <sheetViews>
    <sheetView zoomScale="85" zoomScaleNormal="85" workbookViewId="0">
      <selection activeCell="C12" sqref="C12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3" ht="15" thickBot="1" x14ac:dyDescent="0.4">
      <c r="A1" s="1" t="s">
        <v>41</v>
      </c>
      <c r="B1" s="2"/>
      <c r="E1" s="3" t="s">
        <v>1</v>
      </c>
      <c r="F1" t="s">
        <v>2</v>
      </c>
    </row>
    <row r="2" spans="1:13" ht="15" thickTop="1" x14ac:dyDescent="0.35">
      <c r="B2" s="6" t="s">
        <v>3</v>
      </c>
      <c r="C2" s="8" t="s">
        <v>83</v>
      </c>
      <c r="D2" t="s">
        <v>4</v>
      </c>
      <c r="E2" s="3">
        <v>0.11</v>
      </c>
      <c r="F2" t="s">
        <v>3</v>
      </c>
      <c r="G2">
        <v>18</v>
      </c>
      <c r="J2" s="9" t="s">
        <v>42</v>
      </c>
    </row>
    <row r="3" spans="1:13" x14ac:dyDescent="0.35">
      <c r="F3" t="s">
        <v>5</v>
      </c>
      <c r="G3">
        <v>7</v>
      </c>
      <c r="J3" s="11" t="s">
        <v>84</v>
      </c>
    </row>
    <row r="4" spans="1:13" x14ac:dyDescent="0.35">
      <c r="F4" t="s">
        <v>6</v>
      </c>
      <c r="G4">
        <v>11</v>
      </c>
    </row>
    <row r="5" spans="1:13" ht="58.5" thickBot="1" x14ac:dyDescent="0.4">
      <c r="B5" s="13" t="s">
        <v>26</v>
      </c>
      <c r="C5" s="8" t="s">
        <v>157</v>
      </c>
      <c r="D5" s="15" t="s">
        <v>4</v>
      </c>
      <c r="E5" s="16">
        <v>0.04</v>
      </c>
      <c r="F5" s="15" t="s">
        <v>26</v>
      </c>
      <c r="G5" s="15">
        <v>18</v>
      </c>
    </row>
    <row r="6" spans="1:13" x14ac:dyDescent="0.35">
      <c r="C6" s="15"/>
      <c r="D6" s="15"/>
      <c r="E6" s="16"/>
      <c r="F6" s="15" t="s">
        <v>27</v>
      </c>
      <c r="G6" s="15">
        <v>4</v>
      </c>
      <c r="J6" s="23" t="s">
        <v>30</v>
      </c>
      <c r="K6" s="24"/>
      <c r="L6" s="24"/>
      <c r="M6" s="25"/>
    </row>
    <row r="7" spans="1:13" ht="15" thickBot="1" x14ac:dyDescent="0.4">
      <c r="C7" s="15"/>
      <c r="D7" s="15"/>
      <c r="E7" s="16"/>
      <c r="F7" s="15" t="s">
        <v>28</v>
      </c>
      <c r="G7" s="15">
        <v>14</v>
      </c>
      <c r="J7" s="26"/>
      <c r="K7" s="27"/>
      <c r="L7" s="27"/>
      <c r="M7" s="28"/>
    </row>
    <row r="8" spans="1:13" ht="43.5" x14ac:dyDescent="0.35">
      <c r="B8" s="6" t="s">
        <v>55</v>
      </c>
      <c r="C8" s="8" t="s">
        <v>85</v>
      </c>
      <c r="D8" t="s">
        <v>4</v>
      </c>
      <c r="E8" s="3">
        <v>6.0999999999999999E-2</v>
      </c>
      <c r="F8" t="s">
        <v>55</v>
      </c>
      <c r="G8">
        <v>18</v>
      </c>
    </row>
    <row r="9" spans="1:13" x14ac:dyDescent="0.35">
      <c r="F9" t="s">
        <v>56</v>
      </c>
      <c r="G9">
        <v>11</v>
      </c>
    </row>
    <row r="10" spans="1:13" x14ac:dyDescent="0.35">
      <c r="F10" t="s">
        <v>86</v>
      </c>
      <c r="G10">
        <v>7</v>
      </c>
    </row>
    <row r="11" spans="1:13" x14ac:dyDescent="0.35">
      <c r="B11" s="6" t="s">
        <v>59</v>
      </c>
      <c r="C11" s="5" t="s">
        <v>88</v>
      </c>
      <c r="D11" t="s">
        <v>17</v>
      </c>
      <c r="E11" s="3">
        <v>7.0000000000000007E-2</v>
      </c>
      <c r="F11">
        <v>18</v>
      </c>
    </row>
    <row r="16" spans="1:13" s="21" customFormat="1" ht="15" thickBot="1" x14ac:dyDescent="0.4">
      <c r="E16" s="22"/>
    </row>
    <row r="17" spans="2:7" x14ac:dyDescent="0.35">
      <c r="B17" t="s">
        <v>13</v>
      </c>
      <c r="D17" t="s">
        <v>4</v>
      </c>
      <c r="E17" s="3">
        <v>0.06</v>
      </c>
      <c r="F17" t="s">
        <v>13</v>
      </c>
      <c r="G17">
        <v>18</v>
      </c>
    </row>
    <row r="18" spans="2:7" x14ac:dyDescent="0.35">
      <c r="F18" t="s">
        <v>14</v>
      </c>
      <c r="G18">
        <v>11</v>
      </c>
    </row>
    <row r="19" spans="2:7" x14ac:dyDescent="0.35">
      <c r="F19" t="s">
        <v>15</v>
      </c>
      <c r="G19">
        <v>7</v>
      </c>
    </row>
    <row r="20" spans="2:7" ht="29" x14ac:dyDescent="0.35">
      <c r="B20" s="12" t="s">
        <v>50</v>
      </c>
      <c r="C20" s="14" t="s">
        <v>87</v>
      </c>
      <c r="D20" t="s">
        <v>51</v>
      </c>
      <c r="E20" s="3">
        <v>8.6980000000000002E-2</v>
      </c>
      <c r="F20" t="s">
        <v>50</v>
      </c>
      <c r="G20">
        <v>18</v>
      </c>
    </row>
    <row r="21" spans="2:7" x14ac:dyDescent="0.35">
      <c r="B21" s="5"/>
      <c r="C21" s="5"/>
      <c r="F21" t="s">
        <v>52</v>
      </c>
      <c r="G21">
        <v>5</v>
      </c>
    </row>
    <row r="22" spans="2:7" x14ac:dyDescent="0.35">
      <c r="B22" s="5"/>
      <c r="C22" s="5"/>
      <c r="F22" t="s">
        <v>53</v>
      </c>
      <c r="G22">
        <v>5</v>
      </c>
    </row>
    <row r="23" spans="2:7" x14ac:dyDescent="0.35">
      <c r="B23" s="5"/>
      <c r="C23" s="5"/>
      <c r="F23" t="s">
        <v>54</v>
      </c>
      <c r="G23">
        <v>8</v>
      </c>
    </row>
    <row r="24" spans="2:7" x14ac:dyDescent="0.35">
      <c r="B24" s="15" t="s">
        <v>43</v>
      </c>
      <c r="C24" s="15"/>
      <c r="D24" s="15" t="s">
        <v>4</v>
      </c>
      <c r="E24" s="16">
        <v>7.0000000000000007E-2</v>
      </c>
      <c r="F24" s="15" t="s">
        <v>43</v>
      </c>
      <c r="G24" s="15">
        <v>8</v>
      </c>
    </row>
    <row r="25" spans="2:7" x14ac:dyDescent="0.35">
      <c r="B25" s="15"/>
      <c r="C25" s="15"/>
      <c r="D25" s="15"/>
      <c r="E25" s="16"/>
      <c r="F25" s="15" t="s">
        <v>14</v>
      </c>
      <c r="G25" s="15">
        <v>6</v>
      </c>
    </row>
    <row r="26" spans="2:7" x14ac:dyDescent="0.35">
      <c r="B26" s="15"/>
      <c r="C26" s="15"/>
      <c r="D26" s="15"/>
      <c r="E26" s="16"/>
      <c r="F26" s="15" t="s">
        <v>15</v>
      </c>
      <c r="G26" s="15">
        <v>2</v>
      </c>
    </row>
    <row r="27" spans="2:7" x14ac:dyDescent="0.35">
      <c r="B27" s="15"/>
      <c r="C27" s="15"/>
      <c r="D27" s="15"/>
      <c r="E27" s="16"/>
      <c r="F27" s="15"/>
      <c r="G27" s="15"/>
    </row>
    <row r="28" spans="2:7" x14ac:dyDescent="0.35">
      <c r="B28" s="15" t="s">
        <v>44</v>
      </c>
      <c r="C28" s="15"/>
      <c r="D28" s="15" t="s">
        <v>4</v>
      </c>
      <c r="E28" s="16">
        <v>0.06</v>
      </c>
      <c r="F28" s="15" t="s">
        <v>44</v>
      </c>
      <c r="G28" s="15">
        <v>4</v>
      </c>
    </row>
    <row r="29" spans="2:7" x14ac:dyDescent="0.35">
      <c r="B29" s="15"/>
      <c r="C29" s="15"/>
      <c r="D29" s="15"/>
      <c r="E29" s="16"/>
      <c r="F29" s="15" t="s">
        <v>14</v>
      </c>
      <c r="G29" s="15">
        <v>2</v>
      </c>
    </row>
    <row r="30" spans="2:7" x14ac:dyDescent="0.35">
      <c r="B30" s="15"/>
      <c r="C30" s="15"/>
      <c r="D30" s="15"/>
      <c r="E30" s="16"/>
      <c r="F30" s="15" t="s">
        <v>15</v>
      </c>
      <c r="G30" s="15">
        <v>2</v>
      </c>
    </row>
    <row r="31" spans="2:7" x14ac:dyDescent="0.35">
      <c r="B31" s="15"/>
      <c r="C31" s="15"/>
      <c r="D31" s="15"/>
      <c r="E31" s="16"/>
      <c r="F31" s="15"/>
      <c r="G31" s="15"/>
    </row>
    <row r="32" spans="2:7" x14ac:dyDescent="0.35">
      <c r="B32" s="15" t="s">
        <v>45</v>
      </c>
      <c r="C32" s="15"/>
      <c r="D32" s="15" t="s">
        <v>4</v>
      </c>
      <c r="E32" s="16">
        <v>0.15</v>
      </c>
      <c r="F32" s="15" t="s">
        <v>45</v>
      </c>
      <c r="G32" s="15">
        <v>18</v>
      </c>
    </row>
    <row r="33" spans="2:7" x14ac:dyDescent="0.35">
      <c r="B33" s="15"/>
      <c r="C33" s="15"/>
      <c r="D33" s="15"/>
      <c r="E33" s="16"/>
      <c r="F33" s="15" t="s">
        <v>14</v>
      </c>
      <c r="G33" s="15">
        <v>2</v>
      </c>
    </row>
    <row r="34" spans="2:7" x14ac:dyDescent="0.35">
      <c r="B34" s="15"/>
      <c r="C34" s="15"/>
      <c r="D34" s="15"/>
      <c r="E34" s="16"/>
      <c r="F34" s="15" t="s">
        <v>15</v>
      </c>
      <c r="G34" s="15">
        <v>16</v>
      </c>
    </row>
    <row r="35" spans="2:7" x14ac:dyDescent="0.35">
      <c r="B35" s="15" t="s">
        <v>46</v>
      </c>
      <c r="C35" s="15"/>
      <c r="D35" s="15" t="s">
        <v>4</v>
      </c>
      <c r="E35" s="16">
        <v>0.08</v>
      </c>
      <c r="F35" s="15" t="s">
        <v>46</v>
      </c>
      <c r="G35" s="15">
        <v>18</v>
      </c>
    </row>
    <row r="36" spans="2:7" x14ac:dyDescent="0.35">
      <c r="B36" s="15"/>
      <c r="C36" s="15"/>
      <c r="D36" s="15"/>
      <c r="E36" s="16"/>
      <c r="F36" s="15" t="s">
        <v>14</v>
      </c>
      <c r="G36" s="15">
        <v>15</v>
      </c>
    </row>
    <row r="37" spans="2:7" x14ac:dyDescent="0.35">
      <c r="B37" s="15"/>
      <c r="C37" s="15"/>
      <c r="D37" s="15"/>
      <c r="E37" s="16"/>
      <c r="F37" s="15" t="s">
        <v>15</v>
      </c>
      <c r="G37" s="15">
        <v>3</v>
      </c>
    </row>
    <row r="38" spans="2:7" x14ac:dyDescent="0.35">
      <c r="B38" s="15" t="s">
        <v>47</v>
      </c>
      <c r="C38" s="15"/>
      <c r="D38" s="15" t="s">
        <v>4</v>
      </c>
      <c r="E38" s="16">
        <v>0</v>
      </c>
      <c r="F38" s="15" t="s">
        <v>47</v>
      </c>
      <c r="G38" s="15">
        <v>13</v>
      </c>
    </row>
    <row r="39" spans="2:7" x14ac:dyDescent="0.35">
      <c r="B39" s="15"/>
      <c r="C39" s="15"/>
      <c r="D39" s="15"/>
      <c r="E39" s="16"/>
      <c r="F39" s="15" t="s">
        <v>48</v>
      </c>
      <c r="G39" s="15">
        <v>10</v>
      </c>
    </row>
    <row r="40" spans="2:7" x14ac:dyDescent="0.35">
      <c r="B40" s="15"/>
      <c r="C40" s="15"/>
      <c r="D40" s="15"/>
      <c r="E40" s="16"/>
      <c r="F40" s="15" t="s">
        <v>49</v>
      </c>
      <c r="G40" s="15">
        <v>3</v>
      </c>
    </row>
  </sheetData>
  <mergeCells count="1">
    <mergeCell ref="J6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1780-B770-48A3-BDE9-F63511F5BD75}">
  <dimension ref="A2:N120"/>
  <sheetViews>
    <sheetView zoomScale="72" zoomScaleNormal="85" workbookViewId="0">
      <selection activeCell="I8" sqref="I8"/>
    </sheetView>
  </sheetViews>
  <sheetFormatPr defaultRowHeight="14.5" x14ac:dyDescent="0.35"/>
  <cols>
    <col min="1" max="1" width="9" customWidth="1"/>
    <col min="2" max="3" width="23" customWidth="1"/>
    <col min="4" max="4" width="11.81640625" customWidth="1"/>
    <col min="5" max="5" width="11.6328125" style="3" customWidth="1"/>
    <col min="6" max="6" width="13.36328125" customWidth="1"/>
    <col min="9" max="9" width="16.90625" customWidth="1"/>
  </cols>
  <sheetData>
    <row r="2" spans="1:14" ht="15" thickBot="1" x14ac:dyDescent="0.4"/>
    <row r="3" spans="1:14" ht="15" thickBot="1" x14ac:dyDescent="0.4">
      <c r="A3" s="1" t="s">
        <v>141</v>
      </c>
      <c r="B3" s="2"/>
      <c r="E3" s="3" t="s">
        <v>142</v>
      </c>
      <c r="F3" t="s">
        <v>2</v>
      </c>
      <c r="K3" s="23" t="s">
        <v>30</v>
      </c>
      <c r="L3" s="24"/>
      <c r="M3" s="24"/>
      <c r="N3" s="25"/>
    </row>
    <row r="4" spans="1:14" ht="44.5" thickTop="1" thickBot="1" x14ac:dyDescent="0.4">
      <c r="B4" s="6" t="s">
        <v>3</v>
      </c>
      <c r="C4" s="8" t="s">
        <v>153</v>
      </c>
      <c r="D4" s="12" t="s">
        <v>104</v>
      </c>
      <c r="E4" s="19">
        <v>0.14000000000000001</v>
      </c>
      <c r="F4" s="12" t="s">
        <v>3</v>
      </c>
      <c r="G4" s="12">
        <v>21</v>
      </c>
      <c r="K4" s="26"/>
      <c r="L4" s="27"/>
      <c r="M4" s="27"/>
      <c r="N4" s="28"/>
    </row>
    <row r="5" spans="1:14" x14ac:dyDescent="0.35">
      <c r="B5" s="5"/>
      <c r="C5" s="5"/>
      <c r="D5" s="12"/>
      <c r="E5" s="19"/>
      <c r="F5" s="12" t="s">
        <v>5</v>
      </c>
      <c r="G5" s="12">
        <v>8</v>
      </c>
      <c r="K5" s="9" t="s">
        <v>42</v>
      </c>
    </row>
    <row r="6" spans="1:14" x14ac:dyDescent="0.35">
      <c r="B6" s="5"/>
      <c r="C6" s="5"/>
      <c r="D6" s="12"/>
      <c r="E6" s="19"/>
      <c r="F6" s="12" t="s">
        <v>6</v>
      </c>
      <c r="G6" s="12">
        <v>13</v>
      </c>
      <c r="K6" s="11" t="s">
        <v>84</v>
      </c>
    </row>
    <row r="7" spans="1:14" ht="29" x14ac:dyDescent="0.35">
      <c r="B7" s="6" t="s">
        <v>59</v>
      </c>
      <c r="C7" s="8" t="s">
        <v>155</v>
      </c>
      <c r="D7" s="12" t="s">
        <v>17</v>
      </c>
      <c r="E7" s="19">
        <v>0.06</v>
      </c>
      <c r="F7" s="12">
        <v>21</v>
      </c>
    </row>
    <row r="8" spans="1:14" ht="43.5" x14ac:dyDescent="0.35">
      <c r="B8" s="6" t="s">
        <v>20</v>
      </c>
      <c r="C8" s="8" t="s">
        <v>154</v>
      </c>
      <c r="D8" s="12" t="s">
        <v>17</v>
      </c>
      <c r="E8" s="19">
        <v>0.17</v>
      </c>
      <c r="F8" s="12">
        <v>15</v>
      </c>
    </row>
    <row r="13" spans="1:14" s="21" customFormat="1" ht="15" thickBot="1" x14ac:dyDescent="0.4">
      <c r="E13" s="22"/>
    </row>
    <row r="16" spans="1:14" x14ac:dyDescent="0.35">
      <c r="B16" s="15" t="s">
        <v>152</v>
      </c>
      <c r="C16" s="15"/>
      <c r="D16" s="15" t="s">
        <v>17</v>
      </c>
      <c r="E16" s="16">
        <v>0.18</v>
      </c>
      <c r="F16" s="15">
        <v>3</v>
      </c>
    </row>
    <row r="18" spans="2:13" x14ac:dyDescent="0.35">
      <c r="E18"/>
    </row>
    <row r="19" spans="2:13" x14ac:dyDescent="0.35">
      <c r="B19" s="15" t="s">
        <v>143</v>
      </c>
      <c r="C19" s="15"/>
      <c r="D19" s="15" t="s">
        <v>104</v>
      </c>
      <c r="E19" s="16">
        <v>0.01</v>
      </c>
      <c r="F19" s="15" t="s">
        <v>143</v>
      </c>
      <c r="G19" s="15">
        <v>21</v>
      </c>
    </row>
    <row r="20" spans="2:13" x14ac:dyDescent="0.35">
      <c r="B20" s="15"/>
      <c r="C20" s="15"/>
      <c r="D20" s="15"/>
      <c r="E20" s="16"/>
      <c r="F20" s="15" t="s">
        <v>144</v>
      </c>
      <c r="G20" s="15">
        <v>3</v>
      </c>
    </row>
    <row r="21" spans="2:13" x14ac:dyDescent="0.35">
      <c r="B21" s="15"/>
      <c r="C21" s="15"/>
      <c r="D21" s="15"/>
      <c r="E21" s="16"/>
      <c r="F21" s="15" t="s">
        <v>145</v>
      </c>
      <c r="G21" s="15">
        <v>18</v>
      </c>
    </row>
    <row r="22" spans="2:13" x14ac:dyDescent="0.35">
      <c r="B22" s="15" t="s">
        <v>46</v>
      </c>
      <c r="C22" s="15"/>
      <c r="D22" s="15" t="s">
        <v>104</v>
      </c>
      <c r="E22" s="16">
        <v>0.04</v>
      </c>
      <c r="F22" s="15" t="s">
        <v>46</v>
      </c>
      <c r="G22" s="15">
        <v>21</v>
      </c>
    </row>
    <row r="23" spans="2:13" x14ac:dyDescent="0.35">
      <c r="B23" s="15"/>
      <c r="C23" s="15"/>
      <c r="D23" s="15"/>
      <c r="E23" s="16"/>
      <c r="F23" s="15" t="s">
        <v>14</v>
      </c>
      <c r="G23" s="15">
        <v>17</v>
      </c>
    </row>
    <row r="24" spans="2:13" x14ac:dyDescent="0.35">
      <c r="B24" s="15"/>
      <c r="C24" s="15"/>
      <c r="D24" s="15"/>
      <c r="E24" s="16"/>
      <c r="F24" s="15" t="s">
        <v>15</v>
      </c>
      <c r="G24" s="15">
        <v>4</v>
      </c>
    </row>
    <row r="25" spans="2:13" x14ac:dyDescent="0.35">
      <c r="B25" s="15" t="s">
        <v>66</v>
      </c>
      <c r="C25" s="15"/>
      <c r="D25" s="15" t="s">
        <v>67</v>
      </c>
      <c r="E25" s="16">
        <v>0.1694</v>
      </c>
      <c r="F25" s="15" t="s">
        <v>66</v>
      </c>
      <c r="G25" s="15">
        <v>21</v>
      </c>
      <c r="H25" t="s">
        <v>93</v>
      </c>
      <c r="I25" s="17" t="s">
        <v>66</v>
      </c>
      <c r="J25" s="17" t="s">
        <v>104</v>
      </c>
      <c r="K25" s="18">
        <v>9.4899999999999998E-2</v>
      </c>
      <c r="L25" s="17" t="s">
        <v>66</v>
      </c>
      <c r="M25" s="17">
        <v>21</v>
      </c>
    </row>
    <row r="26" spans="2:13" x14ac:dyDescent="0.35">
      <c r="B26" s="15"/>
      <c r="C26" s="15"/>
      <c r="D26" s="15"/>
      <c r="E26" s="16"/>
      <c r="F26" s="15" t="s">
        <v>68</v>
      </c>
      <c r="G26" s="15">
        <v>8</v>
      </c>
      <c r="I26" s="17"/>
      <c r="J26" s="17"/>
      <c r="K26" s="18"/>
      <c r="L26" s="17" t="s">
        <v>68</v>
      </c>
      <c r="M26" s="17">
        <v>8</v>
      </c>
    </row>
    <row r="27" spans="2:13" x14ac:dyDescent="0.35">
      <c r="B27" s="15"/>
      <c r="C27" s="15"/>
      <c r="D27" s="15"/>
      <c r="E27" s="16"/>
      <c r="F27" s="15" t="s">
        <v>69</v>
      </c>
      <c r="G27" s="15">
        <v>10</v>
      </c>
      <c r="I27" s="17"/>
      <c r="J27" s="17"/>
      <c r="K27" s="18"/>
      <c r="L27" s="17" t="s">
        <v>92</v>
      </c>
      <c r="M27" s="17">
        <v>13</v>
      </c>
    </row>
    <row r="28" spans="2:13" x14ac:dyDescent="0.35">
      <c r="B28" s="15"/>
      <c r="C28" s="15"/>
      <c r="D28" s="15"/>
      <c r="E28" s="16"/>
      <c r="F28" s="15" t="s">
        <v>70</v>
      </c>
      <c r="G28" s="15">
        <v>3</v>
      </c>
    </row>
    <row r="29" spans="2:13" x14ac:dyDescent="0.35">
      <c r="B29" s="15" t="s">
        <v>146</v>
      </c>
      <c r="C29" s="15"/>
      <c r="D29" s="15" t="s">
        <v>67</v>
      </c>
      <c r="E29" s="16">
        <v>6.769E-2</v>
      </c>
      <c r="F29" s="15" t="s">
        <v>146</v>
      </c>
      <c r="G29" s="15">
        <v>7</v>
      </c>
      <c r="I29" t="s">
        <v>147</v>
      </c>
    </row>
    <row r="30" spans="2:13" x14ac:dyDescent="0.35">
      <c r="B30" s="15"/>
      <c r="C30" s="15"/>
      <c r="D30" s="15"/>
      <c r="E30" s="16"/>
      <c r="F30" s="15" t="s">
        <v>148</v>
      </c>
      <c r="G30" s="15">
        <v>3</v>
      </c>
    </row>
    <row r="31" spans="2:13" x14ac:dyDescent="0.35">
      <c r="B31" s="15"/>
      <c r="C31" s="15"/>
      <c r="D31" s="15"/>
      <c r="E31" s="16"/>
      <c r="F31" s="15" t="s">
        <v>149</v>
      </c>
      <c r="G31" s="15">
        <v>2</v>
      </c>
    </row>
    <row r="32" spans="2:13" x14ac:dyDescent="0.35">
      <c r="B32" s="15"/>
      <c r="C32" s="15"/>
      <c r="D32" s="15"/>
      <c r="E32" s="16"/>
      <c r="F32" s="15" t="s">
        <v>150</v>
      </c>
      <c r="G32" s="15">
        <v>2</v>
      </c>
    </row>
    <row r="33" spans="2:13" x14ac:dyDescent="0.35">
      <c r="B33" s="15" t="s">
        <v>82</v>
      </c>
      <c r="C33" s="15"/>
      <c r="D33" s="15" t="s">
        <v>51</v>
      </c>
      <c r="E33" s="16">
        <v>5.8250000000000003E-3</v>
      </c>
      <c r="F33" s="15" t="s">
        <v>82</v>
      </c>
      <c r="G33" s="15">
        <v>21</v>
      </c>
      <c r="H33" t="s">
        <v>93</v>
      </c>
      <c r="I33" s="17" t="s">
        <v>82</v>
      </c>
      <c r="J33" s="17" t="s">
        <v>104</v>
      </c>
      <c r="K33" s="20">
        <v>0.24210000000000001</v>
      </c>
      <c r="L33" s="17" t="s">
        <v>82</v>
      </c>
      <c r="M33" s="17">
        <v>21</v>
      </c>
    </row>
    <row r="34" spans="2:13" x14ac:dyDescent="0.35">
      <c r="B34" s="15"/>
      <c r="C34" s="15"/>
      <c r="D34" s="15"/>
      <c r="E34" s="16"/>
      <c r="F34" s="15" t="s">
        <v>78</v>
      </c>
      <c r="G34" s="15">
        <v>4</v>
      </c>
      <c r="I34" s="17"/>
      <c r="J34" s="17"/>
      <c r="K34" s="18"/>
      <c r="L34" s="17" t="s">
        <v>79</v>
      </c>
      <c r="M34" s="17">
        <v>8</v>
      </c>
    </row>
    <row r="35" spans="2:13" x14ac:dyDescent="0.35">
      <c r="B35" s="15"/>
      <c r="C35" s="15"/>
      <c r="D35" s="15"/>
      <c r="E35" s="16"/>
      <c r="F35" s="15" t="s">
        <v>79</v>
      </c>
      <c r="G35" s="15">
        <v>8</v>
      </c>
      <c r="I35" s="17"/>
      <c r="J35" s="17"/>
      <c r="K35" s="18"/>
      <c r="L35" s="17" t="s">
        <v>98</v>
      </c>
      <c r="M35" s="17">
        <v>13</v>
      </c>
    </row>
    <row r="36" spans="2:13" x14ac:dyDescent="0.35">
      <c r="B36" s="15"/>
      <c r="C36" s="15"/>
      <c r="D36" s="15"/>
      <c r="E36" s="16"/>
      <c r="F36" s="15" t="s">
        <v>80</v>
      </c>
      <c r="G36" s="15">
        <v>9</v>
      </c>
    </row>
    <row r="37" spans="2:13" x14ac:dyDescent="0.35">
      <c r="B37" s="15" t="s">
        <v>151</v>
      </c>
      <c r="C37" s="15"/>
      <c r="D37" s="15" t="s">
        <v>51</v>
      </c>
      <c r="E37" s="16">
        <v>0.1268</v>
      </c>
      <c r="F37" s="15" t="s">
        <v>151</v>
      </c>
      <c r="G37" s="15">
        <v>21</v>
      </c>
      <c r="H37" t="s">
        <v>93</v>
      </c>
      <c r="I37" s="17" t="s">
        <v>151</v>
      </c>
      <c r="J37" s="17" t="s">
        <v>104</v>
      </c>
      <c r="K37" s="20">
        <v>0.93459999999999999</v>
      </c>
      <c r="L37" s="17" t="s">
        <v>151</v>
      </c>
      <c r="M37" s="17">
        <v>21</v>
      </c>
    </row>
    <row r="38" spans="2:13" x14ac:dyDescent="0.35">
      <c r="B38" s="15"/>
      <c r="C38" s="15"/>
      <c r="D38" s="15"/>
      <c r="E38" s="16"/>
      <c r="F38" s="15" t="s">
        <v>78</v>
      </c>
      <c r="G38" s="15">
        <v>3</v>
      </c>
      <c r="I38" s="17"/>
      <c r="J38" s="17"/>
      <c r="K38" s="18"/>
      <c r="L38" s="17" t="s">
        <v>79</v>
      </c>
      <c r="M38" s="17">
        <v>12</v>
      </c>
    </row>
    <row r="39" spans="2:13" x14ac:dyDescent="0.35">
      <c r="B39" s="15"/>
      <c r="C39" s="15"/>
      <c r="D39" s="15"/>
      <c r="E39" s="16"/>
      <c r="F39" s="15" t="s">
        <v>79</v>
      </c>
      <c r="G39" s="15">
        <v>12</v>
      </c>
      <c r="I39" s="17"/>
      <c r="J39" s="17"/>
      <c r="K39" s="18"/>
      <c r="L39" s="17" t="s">
        <v>98</v>
      </c>
      <c r="M39" s="17">
        <v>9</v>
      </c>
    </row>
    <row r="40" spans="2:13" x14ac:dyDescent="0.35">
      <c r="B40" s="15"/>
      <c r="C40" s="15"/>
      <c r="D40" s="15"/>
      <c r="E40" s="16"/>
      <c r="F40" s="15" t="s">
        <v>80</v>
      </c>
      <c r="G40" s="15">
        <v>6</v>
      </c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  <row r="109" spans="5:5" x14ac:dyDescent="0.35">
      <c r="E109"/>
    </row>
    <row r="110" spans="5:5" x14ac:dyDescent="0.35">
      <c r="E110"/>
    </row>
    <row r="111" spans="5:5" x14ac:dyDescent="0.35">
      <c r="E111"/>
    </row>
    <row r="112" spans="5:5" x14ac:dyDescent="0.35">
      <c r="E112"/>
    </row>
    <row r="113" spans="5:5" x14ac:dyDescent="0.35">
      <c r="E113"/>
    </row>
    <row r="114" spans="5:5" x14ac:dyDescent="0.35">
      <c r="E114"/>
    </row>
    <row r="115" spans="5:5" x14ac:dyDescent="0.35">
      <c r="E115"/>
    </row>
    <row r="116" spans="5:5" x14ac:dyDescent="0.35">
      <c r="E116"/>
    </row>
    <row r="117" spans="5:5" x14ac:dyDescent="0.35">
      <c r="E117"/>
    </row>
    <row r="118" spans="5:5" x14ac:dyDescent="0.35">
      <c r="E118"/>
    </row>
    <row r="119" spans="5:5" x14ac:dyDescent="0.35">
      <c r="E119"/>
    </row>
    <row r="120" spans="5:5" x14ac:dyDescent="0.35">
      <c r="E120"/>
    </row>
  </sheetData>
  <mergeCells count="1">
    <mergeCell ref="K3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0399-AB2B-4F32-8AAA-CD8F682C56F1}">
  <dimension ref="A1:R108"/>
  <sheetViews>
    <sheetView topLeftCell="A4" zoomScale="73" zoomScaleNormal="100" workbookViewId="0">
      <selection activeCell="C15" sqref="C15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8" ht="15" thickBot="1" x14ac:dyDescent="0.4">
      <c r="A1" s="1" t="s">
        <v>103</v>
      </c>
      <c r="B1" s="2"/>
      <c r="E1" s="3" t="s">
        <v>1</v>
      </c>
      <c r="F1" t="s">
        <v>2</v>
      </c>
    </row>
    <row r="2" spans="1:18" ht="44" thickTop="1" x14ac:dyDescent="0.35">
      <c r="B2" s="6" t="s">
        <v>112</v>
      </c>
      <c r="C2" s="8" t="s">
        <v>128</v>
      </c>
      <c r="D2" s="12" t="s">
        <v>104</v>
      </c>
      <c r="E2" s="19">
        <v>0.1144</v>
      </c>
      <c r="F2" s="12" t="s">
        <v>112</v>
      </c>
      <c r="G2" s="12">
        <v>18</v>
      </c>
      <c r="H2" t="s">
        <v>125</v>
      </c>
      <c r="I2" s="15" t="s">
        <v>112</v>
      </c>
      <c r="J2" s="15" t="s">
        <v>111</v>
      </c>
      <c r="K2" s="16">
        <v>0.10730000000000001</v>
      </c>
      <c r="L2" s="15" t="s">
        <v>112</v>
      </c>
      <c r="M2" s="15">
        <v>18</v>
      </c>
      <c r="P2" s="9" t="s">
        <v>42</v>
      </c>
    </row>
    <row r="3" spans="1:18" x14ac:dyDescent="0.35">
      <c r="B3" s="5"/>
      <c r="C3" s="5"/>
      <c r="D3" s="12"/>
      <c r="E3" s="19"/>
      <c r="F3" s="12" t="s">
        <v>113</v>
      </c>
      <c r="G3" s="12">
        <v>9</v>
      </c>
      <c r="I3" s="15"/>
      <c r="J3" s="15"/>
      <c r="K3" s="16"/>
      <c r="L3" s="15" t="s">
        <v>113</v>
      </c>
      <c r="M3" s="15">
        <v>9</v>
      </c>
      <c r="P3" s="11" t="s">
        <v>84</v>
      </c>
    </row>
    <row r="4" spans="1:18" x14ac:dyDescent="0.35">
      <c r="B4" s="5"/>
      <c r="C4" s="5"/>
      <c r="D4" s="12"/>
      <c r="E4" s="19"/>
      <c r="F4" s="12" t="s">
        <v>124</v>
      </c>
      <c r="G4" s="12">
        <v>9</v>
      </c>
      <c r="I4" s="15"/>
      <c r="J4" s="15"/>
      <c r="K4" s="16"/>
      <c r="L4" s="15" t="s">
        <v>56</v>
      </c>
      <c r="M4" s="15">
        <v>4</v>
      </c>
    </row>
    <row r="5" spans="1:18" ht="15" thickBot="1" x14ac:dyDescent="0.4">
      <c r="B5" s="5"/>
      <c r="C5" s="5"/>
      <c r="D5" s="12"/>
      <c r="E5" s="12"/>
      <c r="F5" s="12"/>
      <c r="G5" s="12"/>
      <c r="I5" s="15"/>
      <c r="J5" s="15"/>
      <c r="K5" s="16"/>
      <c r="L5" s="15" t="s">
        <v>114</v>
      </c>
      <c r="M5" s="15">
        <v>5</v>
      </c>
    </row>
    <row r="6" spans="1:18" ht="29" x14ac:dyDescent="0.35">
      <c r="B6" s="6" t="s">
        <v>20</v>
      </c>
      <c r="C6" s="8" t="s">
        <v>130</v>
      </c>
      <c r="D6" t="s">
        <v>17</v>
      </c>
      <c r="E6" s="10">
        <v>0.02</v>
      </c>
      <c r="F6">
        <v>15</v>
      </c>
      <c r="O6" s="23" t="s">
        <v>30</v>
      </c>
      <c r="P6" s="24"/>
      <c r="Q6" s="24"/>
      <c r="R6" s="25"/>
    </row>
    <row r="7" spans="1:18" ht="15" thickBot="1" x14ac:dyDescent="0.4">
      <c r="O7" s="26"/>
      <c r="P7" s="27"/>
      <c r="Q7" s="27"/>
      <c r="R7" s="28"/>
    </row>
    <row r="11" spans="1:18" s="21" customFormat="1" ht="15" thickBot="1" x14ac:dyDescent="0.4">
      <c r="E11" s="22"/>
    </row>
    <row r="12" spans="1:18" ht="29" x14ac:dyDescent="0.35">
      <c r="B12" t="s">
        <v>63</v>
      </c>
      <c r="C12" s="7" t="s">
        <v>126</v>
      </c>
      <c r="D12" t="s">
        <v>104</v>
      </c>
      <c r="E12" s="3">
        <v>0.17</v>
      </c>
      <c r="F12" t="s">
        <v>63</v>
      </c>
      <c r="G12">
        <v>19</v>
      </c>
    </row>
    <row r="13" spans="1:18" x14ac:dyDescent="0.35">
      <c r="F13" t="s">
        <v>14</v>
      </c>
      <c r="G13">
        <v>14</v>
      </c>
    </row>
    <row r="14" spans="1:18" x14ac:dyDescent="0.35">
      <c r="F14" t="s">
        <v>15</v>
      </c>
      <c r="G14">
        <v>5</v>
      </c>
    </row>
    <row r="15" spans="1:18" ht="29" x14ac:dyDescent="0.35">
      <c r="B15" t="s">
        <v>26</v>
      </c>
      <c r="C15" s="7" t="s">
        <v>127</v>
      </c>
      <c r="D15" t="s">
        <v>104</v>
      </c>
      <c r="E15" s="3">
        <v>0.02</v>
      </c>
      <c r="F15" t="s">
        <v>26</v>
      </c>
      <c r="G15">
        <v>19</v>
      </c>
    </row>
    <row r="16" spans="1:18" x14ac:dyDescent="0.35">
      <c r="F16" t="s">
        <v>27</v>
      </c>
      <c r="G16">
        <v>5</v>
      </c>
    </row>
    <row r="17" spans="2:13" x14ac:dyDescent="0.35">
      <c r="F17" t="s">
        <v>28</v>
      </c>
      <c r="G17">
        <v>14</v>
      </c>
    </row>
    <row r="18" spans="2:13" ht="29" x14ac:dyDescent="0.35">
      <c r="B18" t="s">
        <v>50</v>
      </c>
      <c r="C18" s="7" t="s">
        <v>129</v>
      </c>
      <c r="D18" t="s">
        <v>111</v>
      </c>
      <c r="E18" s="3">
        <v>5.9909999999999998E-3</v>
      </c>
      <c r="F18" t="s">
        <v>50</v>
      </c>
      <c r="G18">
        <v>19</v>
      </c>
    </row>
    <row r="19" spans="2:13" x14ac:dyDescent="0.35">
      <c r="F19" t="s">
        <v>52</v>
      </c>
      <c r="G19">
        <v>5</v>
      </c>
    </row>
    <row r="20" spans="2:13" x14ac:dyDescent="0.35">
      <c r="F20" t="s">
        <v>53</v>
      </c>
      <c r="G20">
        <v>6</v>
      </c>
    </row>
    <row r="21" spans="2:13" x14ac:dyDescent="0.35">
      <c r="F21" t="s">
        <v>54</v>
      </c>
      <c r="G21">
        <v>8</v>
      </c>
    </row>
    <row r="22" spans="2:13" x14ac:dyDescent="0.35">
      <c r="B22" s="12" t="s">
        <v>77</v>
      </c>
      <c r="C22" s="12"/>
      <c r="D22" s="12" t="s">
        <v>111</v>
      </c>
      <c r="E22" s="19">
        <v>9.2170000000000002E-2</v>
      </c>
      <c r="F22" s="12" t="s">
        <v>77</v>
      </c>
      <c r="G22" s="12">
        <v>19</v>
      </c>
      <c r="H22" t="s">
        <v>125</v>
      </c>
      <c r="I22" s="15" t="s">
        <v>77</v>
      </c>
      <c r="J22" s="15" t="s">
        <v>111</v>
      </c>
      <c r="K22" s="16">
        <v>0.1694</v>
      </c>
      <c r="L22" s="15" t="s">
        <v>77</v>
      </c>
      <c r="M22" s="15">
        <v>19</v>
      </c>
    </row>
    <row r="23" spans="2:13" x14ac:dyDescent="0.35">
      <c r="B23" s="12"/>
      <c r="C23" s="12"/>
      <c r="D23" s="12"/>
      <c r="E23" s="19"/>
      <c r="F23" s="12" t="s">
        <v>78</v>
      </c>
      <c r="G23" s="12">
        <v>7</v>
      </c>
      <c r="I23" s="15"/>
      <c r="J23" s="15"/>
      <c r="K23" s="16"/>
      <c r="L23" s="15" t="s">
        <v>78</v>
      </c>
      <c r="M23" s="15">
        <v>7</v>
      </c>
    </row>
    <row r="24" spans="2:13" x14ac:dyDescent="0.35">
      <c r="B24" s="12"/>
      <c r="C24" s="12"/>
      <c r="D24" s="12"/>
      <c r="E24" s="19"/>
      <c r="F24" s="12" t="s">
        <v>79</v>
      </c>
      <c r="G24" s="12">
        <v>6</v>
      </c>
      <c r="I24" s="15"/>
      <c r="J24" s="15"/>
      <c r="K24" s="16"/>
      <c r="L24" s="15" t="s">
        <v>79</v>
      </c>
      <c r="M24" s="15">
        <v>6</v>
      </c>
    </row>
    <row r="25" spans="2:13" x14ac:dyDescent="0.35">
      <c r="B25" s="12"/>
      <c r="C25" s="12"/>
      <c r="D25" s="12"/>
      <c r="E25" s="19"/>
      <c r="F25" s="12" t="s">
        <v>97</v>
      </c>
      <c r="G25" s="12">
        <v>6</v>
      </c>
      <c r="I25" s="15"/>
      <c r="J25" s="15"/>
      <c r="K25" s="16"/>
      <c r="L25" s="15" t="s">
        <v>80</v>
      </c>
      <c r="M25" s="15">
        <v>3</v>
      </c>
    </row>
    <row r="26" spans="2:13" x14ac:dyDescent="0.35">
      <c r="E26"/>
      <c r="I26" s="15"/>
      <c r="J26" s="15"/>
      <c r="K26" s="16"/>
      <c r="L26" s="15" t="s">
        <v>81</v>
      </c>
      <c r="M26" s="15">
        <v>3</v>
      </c>
    </row>
    <row r="27" spans="2:13" ht="58" x14ac:dyDescent="0.35">
      <c r="B27" t="s">
        <v>16</v>
      </c>
      <c r="C27" s="7" t="s">
        <v>131</v>
      </c>
      <c r="D27" t="s">
        <v>17</v>
      </c>
      <c r="E27" s="3">
        <v>0.19</v>
      </c>
      <c r="F27">
        <v>19</v>
      </c>
    </row>
    <row r="28" spans="2:13" x14ac:dyDescent="0.35">
      <c r="B28" s="15" t="s">
        <v>71</v>
      </c>
      <c r="C28" s="15"/>
      <c r="D28" s="15" t="s">
        <v>17</v>
      </c>
      <c r="E28" s="16">
        <v>0.02</v>
      </c>
      <c r="F28" s="15">
        <v>3</v>
      </c>
    </row>
    <row r="29" spans="2:13" x14ac:dyDescent="0.35">
      <c r="B29" s="15" t="s">
        <v>7</v>
      </c>
      <c r="C29" s="15"/>
      <c r="D29" s="15" t="s">
        <v>104</v>
      </c>
      <c r="E29" s="16">
        <v>0.1</v>
      </c>
      <c r="F29" s="15" t="s">
        <v>7</v>
      </c>
      <c r="G29" s="15">
        <v>6</v>
      </c>
      <c r="I29" s="9" t="s">
        <v>64</v>
      </c>
    </row>
    <row r="30" spans="2:13" x14ac:dyDescent="0.35">
      <c r="B30" s="15"/>
      <c r="C30" s="15"/>
      <c r="D30" s="15"/>
      <c r="E30" s="16"/>
      <c r="F30" s="15" t="s">
        <v>8</v>
      </c>
      <c r="G30" s="15">
        <v>2</v>
      </c>
    </row>
    <row r="31" spans="2:13" x14ac:dyDescent="0.35">
      <c r="B31" s="15"/>
      <c r="C31" s="15"/>
      <c r="D31" s="15"/>
      <c r="E31" s="16"/>
      <c r="F31" s="15" t="s">
        <v>9</v>
      </c>
      <c r="G31" s="15">
        <v>4</v>
      </c>
    </row>
    <row r="32" spans="2:13" x14ac:dyDescent="0.35">
      <c r="B32" s="15" t="s">
        <v>45</v>
      </c>
      <c r="C32" s="15"/>
      <c r="D32" s="15" t="s">
        <v>104</v>
      </c>
      <c r="E32" s="16">
        <v>0.18</v>
      </c>
      <c r="F32" s="15" t="s">
        <v>45</v>
      </c>
      <c r="G32" s="15">
        <v>19</v>
      </c>
    </row>
    <row r="33" spans="2:13" x14ac:dyDescent="0.35">
      <c r="B33" s="15"/>
      <c r="C33" s="15"/>
      <c r="D33" s="15"/>
      <c r="E33" s="16"/>
      <c r="F33" s="15" t="s">
        <v>14</v>
      </c>
      <c r="G33" s="15">
        <v>2</v>
      </c>
    </row>
    <row r="34" spans="2:13" x14ac:dyDescent="0.35">
      <c r="B34" s="15"/>
      <c r="C34" s="15"/>
      <c r="D34" s="15"/>
      <c r="E34" s="16"/>
      <c r="F34" s="15" t="s">
        <v>15</v>
      </c>
      <c r="G34" s="15">
        <v>17</v>
      </c>
    </row>
    <row r="35" spans="2:13" x14ac:dyDescent="0.35">
      <c r="B35" s="15" t="s">
        <v>105</v>
      </c>
      <c r="C35" s="15"/>
      <c r="D35" s="15" t="s">
        <v>104</v>
      </c>
      <c r="E35" s="16">
        <v>0.16</v>
      </c>
      <c r="F35" s="15" t="s">
        <v>105</v>
      </c>
      <c r="G35" s="15">
        <v>18</v>
      </c>
    </row>
    <row r="36" spans="2:13" x14ac:dyDescent="0.35">
      <c r="B36" s="15"/>
      <c r="C36" s="15"/>
      <c r="D36" s="15"/>
      <c r="E36" s="16"/>
      <c r="F36" s="15" t="s">
        <v>106</v>
      </c>
      <c r="G36" s="15">
        <v>3</v>
      </c>
    </row>
    <row r="37" spans="2:13" x14ac:dyDescent="0.35">
      <c r="B37" s="15"/>
      <c r="C37" s="15"/>
      <c r="D37" s="15"/>
      <c r="E37" s="16"/>
      <c r="F37" s="15" t="s">
        <v>107</v>
      </c>
      <c r="G37" s="15">
        <v>15</v>
      </c>
    </row>
    <row r="38" spans="2:13" x14ac:dyDescent="0.35">
      <c r="B38" s="15" t="s">
        <v>108</v>
      </c>
      <c r="C38" s="15"/>
      <c r="D38" s="15" t="s">
        <v>67</v>
      </c>
      <c r="E38" s="16">
        <v>0.18870000000000001</v>
      </c>
      <c r="F38" s="15" t="s">
        <v>108</v>
      </c>
      <c r="G38" s="15">
        <v>19</v>
      </c>
      <c r="H38" t="s">
        <v>123</v>
      </c>
      <c r="I38" s="17" t="s">
        <v>108</v>
      </c>
      <c r="J38" s="17" t="s">
        <v>104</v>
      </c>
      <c r="K38" s="20">
        <v>0.33889999999999998</v>
      </c>
      <c r="L38" s="17" t="s">
        <v>108</v>
      </c>
      <c r="M38" s="17">
        <v>19</v>
      </c>
    </row>
    <row r="39" spans="2:13" x14ac:dyDescent="0.35">
      <c r="B39" s="15"/>
      <c r="C39" s="15"/>
      <c r="D39" s="15"/>
      <c r="E39" s="16"/>
      <c r="F39" s="15" t="s">
        <v>79</v>
      </c>
      <c r="G39" s="15">
        <v>7</v>
      </c>
      <c r="I39" s="17"/>
      <c r="J39" s="17"/>
      <c r="K39" s="18"/>
      <c r="L39" s="17" t="s">
        <v>79</v>
      </c>
      <c r="M39" s="17">
        <v>7</v>
      </c>
    </row>
    <row r="40" spans="2:13" x14ac:dyDescent="0.35">
      <c r="B40" s="15"/>
      <c r="C40" s="15"/>
      <c r="D40" s="15"/>
      <c r="E40" s="16"/>
      <c r="F40" s="15" t="s">
        <v>109</v>
      </c>
      <c r="G40" s="15">
        <v>3</v>
      </c>
      <c r="I40" s="17"/>
      <c r="J40" s="17"/>
      <c r="K40" s="18"/>
      <c r="L40" s="17" t="s">
        <v>122</v>
      </c>
      <c r="M40" s="17">
        <v>12</v>
      </c>
    </row>
    <row r="41" spans="2:13" x14ac:dyDescent="0.35">
      <c r="B41" s="15"/>
      <c r="C41" s="15"/>
      <c r="D41" s="15"/>
      <c r="E41" s="16"/>
      <c r="F41" s="15" t="s">
        <v>110</v>
      </c>
      <c r="G41" s="15">
        <v>9</v>
      </c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  <row r="49" spans="5:5" x14ac:dyDescent="0.35">
      <c r="E49"/>
    </row>
    <row r="50" spans="5:5" x14ac:dyDescent="0.35">
      <c r="E50"/>
    </row>
    <row r="51" spans="5:5" x14ac:dyDescent="0.35">
      <c r="E51"/>
    </row>
    <row r="52" spans="5:5" x14ac:dyDescent="0.35">
      <c r="E52"/>
    </row>
    <row r="53" spans="5:5" x14ac:dyDescent="0.35">
      <c r="E53"/>
    </row>
    <row r="54" spans="5:5" x14ac:dyDescent="0.35">
      <c r="E54"/>
    </row>
    <row r="55" spans="5:5" x14ac:dyDescent="0.35">
      <c r="E55"/>
    </row>
    <row r="56" spans="5:5" x14ac:dyDescent="0.35">
      <c r="E56"/>
    </row>
    <row r="57" spans="5:5" x14ac:dyDescent="0.35">
      <c r="E57"/>
    </row>
    <row r="58" spans="5:5" x14ac:dyDescent="0.35">
      <c r="E58"/>
    </row>
    <row r="59" spans="5:5" x14ac:dyDescent="0.35">
      <c r="E59"/>
    </row>
    <row r="60" spans="5:5" x14ac:dyDescent="0.35">
      <c r="E60"/>
    </row>
    <row r="61" spans="5:5" x14ac:dyDescent="0.35">
      <c r="E61"/>
    </row>
    <row r="62" spans="5:5" x14ac:dyDescent="0.35">
      <c r="E62"/>
    </row>
    <row r="63" spans="5:5" x14ac:dyDescent="0.35">
      <c r="E63"/>
    </row>
    <row r="64" spans="5:5" x14ac:dyDescent="0.35">
      <c r="E64"/>
    </row>
    <row r="65" spans="5:5" x14ac:dyDescent="0.35">
      <c r="E65"/>
    </row>
    <row r="66" spans="5:5" x14ac:dyDescent="0.35">
      <c r="E66"/>
    </row>
    <row r="67" spans="5:5" x14ac:dyDescent="0.35">
      <c r="E67"/>
    </row>
    <row r="68" spans="5:5" x14ac:dyDescent="0.35">
      <c r="E68"/>
    </row>
    <row r="69" spans="5:5" x14ac:dyDescent="0.35">
      <c r="E69"/>
    </row>
    <row r="70" spans="5:5" x14ac:dyDescent="0.35">
      <c r="E70"/>
    </row>
    <row r="71" spans="5:5" x14ac:dyDescent="0.35">
      <c r="E71"/>
    </row>
    <row r="72" spans="5:5" x14ac:dyDescent="0.35">
      <c r="E72"/>
    </row>
    <row r="73" spans="5:5" x14ac:dyDescent="0.35">
      <c r="E73"/>
    </row>
    <row r="74" spans="5:5" x14ac:dyDescent="0.35">
      <c r="E74"/>
    </row>
    <row r="75" spans="5:5" x14ac:dyDescent="0.35">
      <c r="E75"/>
    </row>
    <row r="76" spans="5:5" x14ac:dyDescent="0.35">
      <c r="E76"/>
    </row>
    <row r="77" spans="5:5" x14ac:dyDescent="0.35">
      <c r="E77"/>
    </row>
    <row r="78" spans="5:5" x14ac:dyDescent="0.35">
      <c r="E78"/>
    </row>
    <row r="79" spans="5:5" x14ac:dyDescent="0.35">
      <c r="E79"/>
    </row>
    <row r="80" spans="5:5" x14ac:dyDescent="0.35">
      <c r="E80"/>
    </row>
    <row r="81" spans="5:5" x14ac:dyDescent="0.35">
      <c r="E81"/>
    </row>
    <row r="82" spans="5:5" x14ac:dyDescent="0.35">
      <c r="E82"/>
    </row>
    <row r="83" spans="5:5" x14ac:dyDescent="0.35">
      <c r="E83"/>
    </row>
    <row r="84" spans="5:5" x14ac:dyDescent="0.35">
      <c r="E84"/>
    </row>
    <row r="85" spans="5:5" x14ac:dyDescent="0.35">
      <c r="E85"/>
    </row>
    <row r="86" spans="5:5" x14ac:dyDescent="0.35">
      <c r="E86"/>
    </row>
    <row r="87" spans="5:5" x14ac:dyDescent="0.35">
      <c r="E87"/>
    </row>
    <row r="88" spans="5:5" x14ac:dyDescent="0.35">
      <c r="E88"/>
    </row>
    <row r="89" spans="5:5" x14ac:dyDescent="0.35">
      <c r="E89"/>
    </row>
    <row r="90" spans="5:5" x14ac:dyDescent="0.35">
      <c r="E90"/>
    </row>
    <row r="91" spans="5:5" x14ac:dyDescent="0.35">
      <c r="E91"/>
    </row>
    <row r="92" spans="5:5" x14ac:dyDescent="0.35">
      <c r="E92"/>
    </row>
    <row r="93" spans="5:5" x14ac:dyDescent="0.35">
      <c r="E93"/>
    </row>
    <row r="94" spans="5:5" x14ac:dyDescent="0.35">
      <c r="E94"/>
    </row>
    <row r="95" spans="5:5" x14ac:dyDescent="0.35">
      <c r="E95"/>
    </row>
    <row r="96" spans="5:5" x14ac:dyDescent="0.35">
      <c r="E96"/>
    </row>
    <row r="97" spans="5:5" x14ac:dyDescent="0.35">
      <c r="E97"/>
    </row>
    <row r="98" spans="5:5" x14ac:dyDescent="0.35">
      <c r="E98"/>
    </row>
    <row r="99" spans="5:5" x14ac:dyDescent="0.35">
      <c r="E99"/>
    </row>
    <row r="100" spans="5:5" x14ac:dyDescent="0.35">
      <c r="E100"/>
    </row>
    <row r="101" spans="5:5" x14ac:dyDescent="0.35">
      <c r="E101"/>
    </row>
    <row r="102" spans="5:5" x14ac:dyDescent="0.35">
      <c r="E102"/>
    </row>
    <row r="103" spans="5:5" x14ac:dyDescent="0.35">
      <c r="E103"/>
    </row>
    <row r="104" spans="5:5" x14ac:dyDescent="0.35">
      <c r="E104"/>
    </row>
    <row r="105" spans="5:5" x14ac:dyDescent="0.35">
      <c r="E105"/>
    </row>
    <row r="106" spans="5:5" x14ac:dyDescent="0.35">
      <c r="E106"/>
    </row>
    <row r="107" spans="5:5" x14ac:dyDescent="0.35">
      <c r="E107"/>
    </row>
    <row r="108" spans="5:5" x14ac:dyDescent="0.35">
      <c r="E108"/>
    </row>
  </sheetData>
  <mergeCells count="1">
    <mergeCell ref="O6:R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7D69-D05D-4341-838D-6152ABBB30E1}">
  <dimension ref="A2:M48"/>
  <sheetViews>
    <sheetView topLeftCell="A4" zoomScale="79" zoomScaleNormal="100" workbookViewId="0">
      <selection activeCell="C16" sqref="C16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2" spans="1:12" ht="15" thickBot="1" x14ac:dyDescent="0.4">
      <c r="A2" s="1" t="s">
        <v>115</v>
      </c>
      <c r="B2" s="2"/>
    </row>
    <row r="3" spans="1:12" ht="29.5" thickTop="1" x14ac:dyDescent="0.35">
      <c r="B3" s="6" t="s">
        <v>116</v>
      </c>
      <c r="C3" s="8" t="s">
        <v>133</v>
      </c>
      <c r="D3" t="s">
        <v>104</v>
      </c>
      <c r="E3" s="3">
        <v>0.16</v>
      </c>
      <c r="F3" t="s">
        <v>116</v>
      </c>
      <c r="G3">
        <v>19</v>
      </c>
      <c r="I3" s="9" t="s">
        <v>42</v>
      </c>
    </row>
    <row r="4" spans="1:12" x14ac:dyDescent="0.35">
      <c r="F4" t="s">
        <v>14</v>
      </c>
      <c r="G4">
        <v>14</v>
      </c>
      <c r="I4" s="11" t="s">
        <v>84</v>
      </c>
    </row>
    <row r="5" spans="1:12" ht="15" thickBot="1" x14ac:dyDescent="0.4">
      <c r="F5" t="s">
        <v>15</v>
      </c>
      <c r="G5">
        <v>5</v>
      </c>
    </row>
    <row r="6" spans="1:12" ht="29" x14ac:dyDescent="0.35">
      <c r="B6" s="6" t="s">
        <v>74</v>
      </c>
      <c r="C6" s="8" t="s">
        <v>135</v>
      </c>
      <c r="D6" t="s">
        <v>17</v>
      </c>
      <c r="E6" s="10">
        <v>0.05</v>
      </c>
      <c r="F6">
        <v>19</v>
      </c>
      <c r="I6" s="23" t="s">
        <v>30</v>
      </c>
      <c r="J6" s="24"/>
      <c r="K6" s="24"/>
      <c r="L6" s="25"/>
    </row>
    <row r="7" spans="1:12" ht="29.5" thickBot="1" x14ac:dyDescent="0.4">
      <c r="B7" s="6" t="s">
        <v>75</v>
      </c>
      <c r="C7" s="8" t="s">
        <v>134</v>
      </c>
      <c r="D7" t="s">
        <v>17</v>
      </c>
      <c r="E7" s="10">
        <v>0.05</v>
      </c>
      <c r="F7">
        <v>19</v>
      </c>
      <c r="I7" s="26"/>
      <c r="J7" s="27"/>
      <c r="K7" s="27"/>
      <c r="L7" s="28"/>
    </row>
    <row r="10" spans="1:12" s="21" customFormat="1" ht="15" thickBot="1" x14ac:dyDescent="0.4">
      <c r="E10" s="22"/>
    </row>
    <row r="11" spans="1:12" x14ac:dyDescent="0.35">
      <c r="B11" t="s">
        <v>117</v>
      </c>
      <c r="D11" t="s">
        <v>104</v>
      </c>
      <c r="E11" s="3">
        <v>0.19</v>
      </c>
      <c r="F11" t="s">
        <v>117</v>
      </c>
      <c r="G11">
        <v>18</v>
      </c>
      <c r="I11" s="9" t="s">
        <v>118</v>
      </c>
    </row>
    <row r="12" spans="1:12" x14ac:dyDescent="0.35">
      <c r="F12" t="s">
        <v>119</v>
      </c>
      <c r="G12">
        <v>6</v>
      </c>
    </row>
    <row r="13" spans="1:12" x14ac:dyDescent="0.35">
      <c r="F13" t="s">
        <v>120</v>
      </c>
      <c r="G13">
        <v>12</v>
      </c>
    </row>
    <row r="14" spans="1:12" ht="29" x14ac:dyDescent="0.35">
      <c r="B14" t="s">
        <v>61</v>
      </c>
      <c r="C14" s="7" t="s">
        <v>132</v>
      </c>
      <c r="D14" t="s">
        <v>104</v>
      </c>
      <c r="E14" s="3">
        <v>0.06</v>
      </c>
      <c r="F14" t="s">
        <v>61</v>
      </c>
      <c r="G14">
        <v>18</v>
      </c>
    </row>
    <row r="15" spans="1:12" x14ac:dyDescent="0.35">
      <c r="F15" t="s">
        <v>14</v>
      </c>
      <c r="G15">
        <v>7</v>
      </c>
    </row>
    <row r="16" spans="1:12" x14ac:dyDescent="0.35">
      <c r="F16" t="s">
        <v>15</v>
      </c>
      <c r="G16">
        <v>11</v>
      </c>
    </row>
    <row r="17" spans="2:13" ht="29" x14ac:dyDescent="0.35">
      <c r="B17" t="s">
        <v>63</v>
      </c>
      <c r="C17" s="7" t="s">
        <v>159</v>
      </c>
      <c r="D17" t="s">
        <v>104</v>
      </c>
      <c r="E17" s="3">
        <v>0.18</v>
      </c>
      <c r="F17" t="s">
        <v>63</v>
      </c>
      <c r="G17">
        <v>19</v>
      </c>
    </row>
    <row r="18" spans="2:13" x14ac:dyDescent="0.35">
      <c r="F18" t="s">
        <v>14</v>
      </c>
      <c r="G18">
        <v>14</v>
      </c>
    </row>
    <row r="19" spans="2:13" x14ac:dyDescent="0.35">
      <c r="F19" t="s">
        <v>15</v>
      </c>
      <c r="G19">
        <v>5</v>
      </c>
    </row>
    <row r="20" spans="2:13" x14ac:dyDescent="0.35">
      <c r="B20" t="s">
        <v>19</v>
      </c>
      <c r="C20" t="s">
        <v>136</v>
      </c>
      <c r="D20" t="s">
        <v>17</v>
      </c>
      <c r="E20" s="3">
        <v>0.17</v>
      </c>
      <c r="F20">
        <v>16</v>
      </c>
    </row>
    <row r="21" spans="2:13" x14ac:dyDescent="0.35">
      <c r="B21" s="15" t="s">
        <v>7</v>
      </c>
      <c r="C21" s="15"/>
      <c r="D21" s="15" t="s">
        <v>104</v>
      </c>
      <c r="E21" s="16">
        <v>0.09</v>
      </c>
      <c r="F21" s="15" t="s">
        <v>7</v>
      </c>
      <c r="G21" s="15">
        <v>6</v>
      </c>
      <c r="I21" s="9" t="s">
        <v>64</v>
      </c>
    </row>
    <row r="22" spans="2:13" x14ac:dyDescent="0.35">
      <c r="B22" s="15"/>
      <c r="C22" s="15"/>
      <c r="D22" s="15"/>
      <c r="E22" s="16"/>
      <c r="F22" s="15" t="s">
        <v>8</v>
      </c>
      <c r="G22" s="15">
        <v>2</v>
      </c>
    </row>
    <row r="23" spans="2:13" x14ac:dyDescent="0.35">
      <c r="B23" s="15"/>
      <c r="C23" s="15"/>
      <c r="D23" s="15"/>
      <c r="E23" s="16"/>
      <c r="F23" s="15" t="s">
        <v>9</v>
      </c>
      <c r="G23" s="15">
        <v>4</v>
      </c>
    </row>
    <row r="24" spans="2:13" x14ac:dyDescent="0.35">
      <c r="B24" s="15" t="s">
        <v>45</v>
      </c>
      <c r="C24" s="15"/>
      <c r="D24" s="15" t="s">
        <v>104</v>
      </c>
      <c r="E24" s="16">
        <v>0.08</v>
      </c>
      <c r="F24" s="15" t="s">
        <v>45</v>
      </c>
      <c r="G24" s="15">
        <v>19</v>
      </c>
    </row>
    <row r="25" spans="2:13" x14ac:dyDescent="0.35">
      <c r="B25" s="15"/>
      <c r="C25" s="15"/>
      <c r="D25" s="15"/>
      <c r="E25" s="16"/>
      <c r="F25" s="15" t="s">
        <v>14</v>
      </c>
      <c r="G25" s="15">
        <v>2</v>
      </c>
    </row>
    <row r="26" spans="2:13" x14ac:dyDescent="0.35">
      <c r="B26" s="15"/>
      <c r="C26" s="15"/>
      <c r="D26" s="15"/>
      <c r="E26" s="16"/>
      <c r="F26" s="15" t="s">
        <v>15</v>
      </c>
      <c r="G26" s="15">
        <v>17</v>
      </c>
    </row>
    <row r="27" spans="2:13" x14ac:dyDescent="0.35">
      <c r="B27" s="15" t="s">
        <v>10</v>
      </c>
      <c r="C27" s="15"/>
      <c r="D27" s="15" t="s">
        <v>104</v>
      </c>
      <c r="E27" s="16">
        <v>0.04</v>
      </c>
      <c r="F27" s="15" t="s">
        <v>10</v>
      </c>
      <c r="G27" s="15">
        <v>18</v>
      </c>
    </row>
    <row r="28" spans="2:13" x14ac:dyDescent="0.35">
      <c r="B28" s="15"/>
      <c r="C28" s="15"/>
      <c r="D28" s="15"/>
      <c r="E28" s="16"/>
      <c r="F28" s="15" t="s">
        <v>11</v>
      </c>
      <c r="G28" s="15">
        <v>3</v>
      </c>
    </row>
    <row r="29" spans="2:13" x14ac:dyDescent="0.35">
      <c r="B29" s="15"/>
      <c r="C29" s="15"/>
      <c r="D29" s="15"/>
      <c r="E29" s="16"/>
      <c r="F29" s="15" t="s">
        <v>12</v>
      </c>
      <c r="G29" s="15">
        <v>15</v>
      </c>
    </row>
    <row r="30" spans="2:13" x14ac:dyDescent="0.35">
      <c r="B30" s="15" t="s">
        <v>66</v>
      </c>
      <c r="C30" s="15"/>
      <c r="D30" s="15" t="s">
        <v>67</v>
      </c>
      <c r="E30" s="16">
        <v>0.16070000000000001</v>
      </c>
      <c r="F30" s="15" t="s">
        <v>66</v>
      </c>
      <c r="G30" s="15">
        <v>19</v>
      </c>
      <c r="H30" t="s">
        <v>123</v>
      </c>
      <c r="I30" s="17" t="s">
        <v>66</v>
      </c>
      <c r="J30" s="17" t="s">
        <v>104</v>
      </c>
      <c r="K30" s="20">
        <v>0.90080000000000005</v>
      </c>
      <c r="L30" s="17" t="s">
        <v>66</v>
      </c>
      <c r="M30" s="17">
        <v>19</v>
      </c>
    </row>
    <row r="31" spans="2:13" x14ac:dyDescent="0.35">
      <c r="B31" s="15"/>
      <c r="C31" s="15"/>
      <c r="D31" s="15"/>
      <c r="E31" s="16"/>
      <c r="F31" s="15" t="s">
        <v>68</v>
      </c>
      <c r="G31" s="15">
        <v>8</v>
      </c>
      <c r="I31" s="17"/>
      <c r="J31" s="17"/>
      <c r="K31" s="18"/>
      <c r="L31" s="17" t="s">
        <v>68</v>
      </c>
      <c r="M31" s="17">
        <v>8</v>
      </c>
    </row>
    <row r="32" spans="2:13" x14ac:dyDescent="0.35">
      <c r="B32" s="15"/>
      <c r="C32" s="15"/>
      <c r="D32" s="15"/>
      <c r="E32" s="16"/>
      <c r="F32" s="15" t="s">
        <v>69</v>
      </c>
      <c r="G32" s="15">
        <v>8</v>
      </c>
      <c r="I32" s="17"/>
      <c r="J32" s="17"/>
      <c r="K32" s="18"/>
      <c r="L32" s="17" t="s">
        <v>92</v>
      </c>
      <c r="M32" s="17">
        <v>11</v>
      </c>
    </row>
    <row r="33" spans="2:13" x14ac:dyDescent="0.35">
      <c r="B33" s="15"/>
      <c r="C33" s="15"/>
      <c r="D33" s="15"/>
      <c r="E33" s="16"/>
      <c r="F33" s="15" t="s">
        <v>70</v>
      </c>
      <c r="G33" s="15">
        <v>3</v>
      </c>
    </row>
    <row r="34" spans="2:13" x14ac:dyDescent="0.35">
      <c r="B34" s="15" t="s">
        <v>55</v>
      </c>
      <c r="C34" s="15"/>
      <c r="D34" s="15" t="s">
        <v>51</v>
      </c>
      <c r="E34" s="16">
        <v>0.1724</v>
      </c>
      <c r="F34" s="15" t="s">
        <v>55</v>
      </c>
      <c r="G34" s="15">
        <v>19</v>
      </c>
      <c r="H34" t="s">
        <v>123</v>
      </c>
      <c r="I34" s="17" t="s">
        <v>55</v>
      </c>
      <c r="J34" s="17" t="s">
        <v>104</v>
      </c>
      <c r="K34" s="20">
        <v>0.30740000000000001</v>
      </c>
      <c r="L34" s="17" t="s">
        <v>55</v>
      </c>
      <c r="M34" s="17">
        <v>19</v>
      </c>
    </row>
    <row r="35" spans="2:13" x14ac:dyDescent="0.35">
      <c r="B35" s="15"/>
      <c r="C35" s="15"/>
      <c r="D35" s="15"/>
      <c r="E35" s="16"/>
      <c r="F35" s="15" t="s">
        <v>56</v>
      </c>
      <c r="G35" s="15">
        <v>11</v>
      </c>
      <c r="I35" s="17"/>
      <c r="J35" s="17"/>
      <c r="K35" s="18"/>
      <c r="L35" s="17" t="s">
        <v>56</v>
      </c>
      <c r="M35" s="17">
        <v>11</v>
      </c>
    </row>
    <row r="36" spans="2:13" x14ac:dyDescent="0.35">
      <c r="B36" s="15"/>
      <c r="C36" s="15"/>
      <c r="D36" s="15"/>
      <c r="E36" s="16"/>
      <c r="F36" s="15" t="s">
        <v>57</v>
      </c>
      <c r="G36" s="15">
        <v>4</v>
      </c>
      <c r="I36" s="17"/>
      <c r="J36" s="17"/>
      <c r="K36" s="18"/>
      <c r="L36" s="17" t="s">
        <v>86</v>
      </c>
      <c r="M36" s="17">
        <v>8</v>
      </c>
    </row>
    <row r="37" spans="2:13" x14ac:dyDescent="0.35">
      <c r="B37" s="15"/>
      <c r="C37" s="15"/>
      <c r="D37" s="15"/>
      <c r="E37" s="16"/>
      <c r="F37" s="15" t="s">
        <v>58</v>
      </c>
      <c r="G37" s="15">
        <v>4</v>
      </c>
    </row>
    <row r="38" spans="2:13" x14ac:dyDescent="0.35">
      <c r="B38" s="15" t="s">
        <v>72</v>
      </c>
      <c r="C38" s="15"/>
      <c r="D38" s="15" t="s">
        <v>17</v>
      </c>
      <c r="E38" s="16">
        <v>0.02</v>
      </c>
      <c r="F38" s="15">
        <v>3</v>
      </c>
    </row>
    <row r="39" spans="2:13" x14ac:dyDescent="0.35">
      <c r="E39"/>
    </row>
    <row r="40" spans="2:13" x14ac:dyDescent="0.35">
      <c r="E40"/>
    </row>
    <row r="41" spans="2:13" x14ac:dyDescent="0.35">
      <c r="E41"/>
    </row>
    <row r="42" spans="2:13" x14ac:dyDescent="0.35">
      <c r="E42"/>
    </row>
    <row r="43" spans="2:13" x14ac:dyDescent="0.35">
      <c r="E43"/>
    </row>
    <row r="44" spans="2:13" x14ac:dyDescent="0.35">
      <c r="E44"/>
    </row>
    <row r="45" spans="2:13" x14ac:dyDescent="0.35">
      <c r="E45"/>
    </row>
    <row r="46" spans="2:13" x14ac:dyDescent="0.35">
      <c r="E46"/>
    </row>
    <row r="47" spans="2:13" x14ac:dyDescent="0.35">
      <c r="E47"/>
    </row>
    <row r="48" spans="2:13" x14ac:dyDescent="0.35">
      <c r="E48"/>
    </row>
  </sheetData>
  <mergeCells count="1">
    <mergeCell ref="I6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A4E0-BC8C-4C81-9A5F-8ECC07DC93DF}">
  <dimension ref="A1:M34"/>
  <sheetViews>
    <sheetView zoomScale="84" zoomScaleNormal="100" workbookViewId="0">
      <selection activeCell="C11" sqref="C11"/>
    </sheetView>
  </sheetViews>
  <sheetFormatPr defaultRowHeight="14.5" x14ac:dyDescent="0.35"/>
  <cols>
    <col min="2" max="2" width="21.54296875" customWidth="1"/>
    <col min="3" max="3" width="29.453125" customWidth="1"/>
    <col min="4" max="4" width="12" customWidth="1"/>
    <col min="5" max="5" width="8.7265625" style="3"/>
    <col min="6" max="6" width="15" customWidth="1"/>
    <col min="9" max="9" width="16" customWidth="1"/>
  </cols>
  <sheetData>
    <row r="1" spans="1:12" ht="15" thickBot="1" x14ac:dyDescent="0.4">
      <c r="A1" s="1" t="s">
        <v>121</v>
      </c>
      <c r="B1" s="2"/>
    </row>
    <row r="2" spans="1:12" ht="29.5" thickTop="1" x14ac:dyDescent="0.35">
      <c r="B2" s="6" t="s">
        <v>20</v>
      </c>
      <c r="C2" s="8" t="s">
        <v>140</v>
      </c>
      <c r="D2" t="s">
        <v>17</v>
      </c>
      <c r="E2" s="10">
        <v>0.01</v>
      </c>
      <c r="F2">
        <v>15</v>
      </c>
      <c r="I2" s="9" t="s">
        <v>42</v>
      </c>
    </row>
    <row r="3" spans="1:12" ht="29" x14ac:dyDescent="0.35">
      <c r="B3" s="6" t="s">
        <v>74</v>
      </c>
      <c r="C3" s="8" t="s">
        <v>138</v>
      </c>
      <c r="D3" t="s">
        <v>17</v>
      </c>
      <c r="E3" s="3">
        <v>0.13</v>
      </c>
      <c r="F3">
        <v>19</v>
      </c>
      <c r="I3" s="11" t="s">
        <v>84</v>
      </c>
    </row>
    <row r="4" spans="1:12" ht="29" x14ac:dyDescent="0.35">
      <c r="B4" s="6" t="s">
        <v>75</v>
      </c>
      <c r="C4" s="8" t="s">
        <v>139</v>
      </c>
      <c r="D4" t="s">
        <v>17</v>
      </c>
      <c r="E4" s="3">
        <v>0.09</v>
      </c>
      <c r="F4">
        <v>19</v>
      </c>
    </row>
    <row r="6" spans="1:12" ht="15" thickBot="1" x14ac:dyDescent="0.4"/>
    <row r="7" spans="1:12" x14ac:dyDescent="0.35">
      <c r="I7" s="23" t="s">
        <v>30</v>
      </c>
      <c r="J7" s="24"/>
      <c r="K7" s="24"/>
      <c r="L7" s="25"/>
    </row>
    <row r="8" spans="1:12" ht="15" thickBot="1" x14ac:dyDescent="0.4">
      <c r="I8" s="26"/>
      <c r="J8" s="27"/>
      <c r="K8" s="27"/>
      <c r="L8" s="28"/>
    </row>
    <row r="10" spans="1:12" s="21" customFormat="1" ht="15" thickBot="1" x14ac:dyDescent="0.4">
      <c r="E10" s="22"/>
    </row>
    <row r="11" spans="1:12" ht="29" x14ac:dyDescent="0.35">
      <c r="B11" t="s">
        <v>63</v>
      </c>
      <c r="C11" s="7" t="s">
        <v>137</v>
      </c>
      <c r="D11" t="s">
        <v>104</v>
      </c>
      <c r="E11" s="3">
        <v>0.08</v>
      </c>
      <c r="F11" t="s">
        <v>63</v>
      </c>
      <c r="G11">
        <v>19</v>
      </c>
    </row>
    <row r="12" spans="1:12" x14ac:dyDescent="0.35">
      <c r="F12" t="s">
        <v>14</v>
      </c>
      <c r="G12">
        <v>14</v>
      </c>
    </row>
    <row r="13" spans="1:12" x14ac:dyDescent="0.35">
      <c r="F13" t="s">
        <v>15</v>
      </c>
      <c r="G13">
        <v>5</v>
      </c>
    </row>
    <row r="14" spans="1:12" x14ac:dyDescent="0.35">
      <c r="B14" t="s">
        <v>117</v>
      </c>
      <c r="D14" t="s">
        <v>104</v>
      </c>
      <c r="E14" s="3">
        <v>0.14000000000000001</v>
      </c>
      <c r="F14" t="s">
        <v>117</v>
      </c>
      <c r="G14">
        <v>18</v>
      </c>
      <c r="I14" s="9" t="s">
        <v>118</v>
      </c>
    </row>
    <row r="15" spans="1:12" x14ac:dyDescent="0.35">
      <c r="F15" t="s">
        <v>119</v>
      </c>
      <c r="G15">
        <v>6</v>
      </c>
    </row>
    <row r="16" spans="1:12" x14ac:dyDescent="0.35">
      <c r="F16" t="s">
        <v>120</v>
      </c>
      <c r="G16">
        <v>12</v>
      </c>
    </row>
    <row r="17" spans="2:13" x14ac:dyDescent="0.35">
      <c r="B17" s="15" t="s">
        <v>66</v>
      </c>
      <c r="C17" s="15"/>
      <c r="D17" s="15" t="s">
        <v>67</v>
      </c>
      <c r="E17" s="16">
        <v>0.13400000000000001</v>
      </c>
      <c r="F17" s="15" t="s">
        <v>66</v>
      </c>
      <c r="G17" s="15">
        <v>19</v>
      </c>
      <c r="H17" t="s">
        <v>123</v>
      </c>
      <c r="I17" s="17" t="s">
        <v>66</v>
      </c>
      <c r="J17" s="17" t="s">
        <v>104</v>
      </c>
      <c r="K17" s="20">
        <v>0.92249999999999999</v>
      </c>
      <c r="L17" s="17" t="s">
        <v>66</v>
      </c>
      <c r="M17" s="17">
        <v>19</v>
      </c>
    </row>
    <row r="18" spans="2:13" x14ac:dyDescent="0.35">
      <c r="B18" s="15"/>
      <c r="C18" s="15"/>
      <c r="D18" s="15"/>
      <c r="E18" s="16"/>
      <c r="F18" s="15" t="s">
        <v>68</v>
      </c>
      <c r="G18" s="15">
        <v>8</v>
      </c>
      <c r="I18" s="17"/>
      <c r="J18" s="17"/>
      <c r="K18" s="18"/>
      <c r="L18" s="17" t="s">
        <v>68</v>
      </c>
      <c r="M18" s="17">
        <v>8</v>
      </c>
    </row>
    <row r="19" spans="2:13" x14ac:dyDescent="0.35">
      <c r="B19" s="15"/>
      <c r="C19" s="15"/>
      <c r="D19" s="15"/>
      <c r="E19" s="16"/>
      <c r="F19" s="15" t="s">
        <v>69</v>
      </c>
      <c r="G19" s="15">
        <v>8</v>
      </c>
      <c r="I19" s="17"/>
      <c r="J19" s="17"/>
      <c r="K19" s="18"/>
      <c r="L19" s="17" t="s">
        <v>92</v>
      </c>
      <c r="M19" s="17">
        <v>11</v>
      </c>
    </row>
    <row r="20" spans="2:13" x14ac:dyDescent="0.35">
      <c r="B20" s="15"/>
      <c r="C20" s="15"/>
      <c r="D20" s="15"/>
      <c r="E20" s="16"/>
      <c r="F20" s="15" t="s">
        <v>70</v>
      </c>
      <c r="G20" s="15">
        <v>3</v>
      </c>
    </row>
    <row r="21" spans="2:13" x14ac:dyDescent="0.35">
      <c r="B21" s="15" t="s">
        <v>82</v>
      </c>
      <c r="C21" s="15"/>
      <c r="D21" s="15" t="s">
        <v>51</v>
      </c>
      <c r="E21" s="16">
        <v>0.1149</v>
      </c>
      <c r="F21" s="15" t="s">
        <v>82</v>
      </c>
      <c r="G21" s="15">
        <v>19</v>
      </c>
      <c r="H21" t="s">
        <v>123</v>
      </c>
      <c r="I21" s="17" t="s">
        <v>82</v>
      </c>
      <c r="J21" s="17" t="s">
        <v>104</v>
      </c>
      <c r="K21" s="20">
        <v>0.94940000000000002</v>
      </c>
      <c r="L21" s="17" t="s">
        <v>82</v>
      </c>
      <c r="M21" s="17">
        <v>19</v>
      </c>
    </row>
    <row r="22" spans="2:13" x14ac:dyDescent="0.35">
      <c r="B22" s="15"/>
      <c r="C22" s="15"/>
      <c r="D22" s="15"/>
      <c r="E22" s="16"/>
      <c r="F22" s="15" t="s">
        <v>78</v>
      </c>
      <c r="G22" s="15">
        <v>2</v>
      </c>
      <c r="I22" s="17"/>
      <c r="J22" s="17"/>
      <c r="K22" s="18"/>
      <c r="L22" s="17" t="s">
        <v>79</v>
      </c>
      <c r="M22" s="17">
        <v>8</v>
      </c>
    </row>
    <row r="23" spans="2:13" x14ac:dyDescent="0.35">
      <c r="B23" s="15"/>
      <c r="C23" s="15"/>
      <c r="D23" s="15"/>
      <c r="E23" s="16"/>
      <c r="F23" s="15" t="s">
        <v>79</v>
      </c>
      <c r="G23" s="15">
        <v>8</v>
      </c>
      <c r="I23" s="17"/>
      <c r="J23" s="17"/>
      <c r="K23" s="18"/>
      <c r="L23" s="17" t="s">
        <v>98</v>
      </c>
      <c r="M23" s="17">
        <v>11</v>
      </c>
    </row>
    <row r="24" spans="2:13" x14ac:dyDescent="0.35">
      <c r="B24" s="15"/>
      <c r="C24" s="15"/>
      <c r="D24" s="15"/>
      <c r="E24" s="16"/>
      <c r="F24" s="15" t="s">
        <v>80</v>
      </c>
      <c r="G24" s="15">
        <v>9</v>
      </c>
    </row>
    <row r="25" spans="2:13" x14ac:dyDescent="0.35">
      <c r="B25" s="15" t="s">
        <v>72</v>
      </c>
      <c r="C25" s="15"/>
      <c r="D25" s="15" t="s">
        <v>17</v>
      </c>
      <c r="E25" s="16">
        <v>0.06</v>
      </c>
      <c r="F25" s="15">
        <v>3</v>
      </c>
    </row>
    <row r="26" spans="2:13" x14ac:dyDescent="0.35">
      <c r="B26" s="15" t="s">
        <v>7</v>
      </c>
      <c r="C26" s="15"/>
      <c r="D26" s="15" t="s">
        <v>104</v>
      </c>
      <c r="E26" s="16">
        <v>0.15</v>
      </c>
      <c r="F26" s="15" t="s">
        <v>7</v>
      </c>
      <c r="G26" s="15">
        <v>6</v>
      </c>
      <c r="I26" s="9" t="s">
        <v>64</v>
      </c>
    </row>
    <row r="27" spans="2:13" x14ac:dyDescent="0.35">
      <c r="B27" s="15"/>
      <c r="C27" s="15"/>
      <c r="D27" s="15"/>
      <c r="E27" s="16"/>
      <c r="F27" s="15" t="s">
        <v>8</v>
      </c>
      <c r="G27" s="15">
        <v>2</v>
      </c>
    </row>
    <row r="28" spans="2:13" x14ac:dyDescent="0.35">
      <c r="B28" s="15"/>
      <c r="C28" s="15"/>
      <c r="D28" s="15"/>
      <c r="E28" s="16"/>
      <c r="F28" s="15" t="s">
        <v>9</v>
      </c>
      <c r="G28" s="15">
        <v>4</v>
      </c>
    </row>
    <row r="29" spans="2:13" x14ac:dyDescent="0.35">
      <c r="B29" s="15" t="s">
        <v>45</v>
      </c>
      <c r="C29" s="15"/>
      <c r="D29" s="15" t="s">
        <v>104</v>
      </c>
      <c r="E29" s="16">
        <v>0.06</v>
      </c>
      <c r="F29" s="15" t="s">
        <v>45</v>
      </c>
      <c r="G29" s="15">
        <v>19</v>
      </c>
    </row>
    <row r="30" spans="2:13" x14ac:dyDescent="0.35">
      <c r="B30" s="15"/>
      <c r="C30" s="15"/>
      <c r="D30" s="15"/>
      <c r="E30" s="16"/>
      <c r="F30" s="15" t="s">
        <v>14</v>
      </c>
      <c r="G30" s="15">
        <v>2</v>
      </c>
    </row>
    <row r="31" spans="2:13" x14ac:dyDescent="0.35">
      <c r="B31" s="15"/>
      <c r="C31" s="15"/>
      <c r="D31" s="15"/>
      <c r="E31" s="16"/>
      <c r="F31" s="15" t="s">
        <v>15</v>
      </c>
      <c r="G31" s="15">
        <v>17</v>
      </c>
    </row>
    <row r="32" spans="2:13" x14ac:dyDescent="0.35">
      <c r="B32" s="15" t="s">
        <v>10</v>
      </c>
      <c r="C32" s="15"/>
      <c r="D32" s="15" t="s">
        <v>104</v>
      </c>
      <c r="E32" s="16">
        <v>0.14000000000000001</v>
      </c>
      <c r="F32" s="15" t="s">
        <v>10</v>
      </c>
      <c r="G32" s="15">
        <v>18</v>
      </c>
    </row>
    <row r="33" spans="2:7" x14ac:dyDescent="0.35">
      <c r="B33" s="15"/>
      <c r="C33" s="15"/>
      <c r="D33" s="15"/>
      <c r="E33" s="16"/>
      <c r="F33" s="15" t="s">
        <v>11</v>
      </c>
      <c r="G33" s="15">
        <v>3</v>
      </c>
    </row>
    <row r="34" spans="2:7" x14ac:dyDescent="0.35">
      <c r="B34" s="15"/>
      <c r="C34" s="15"/>
      <c r="D34" s="15"/>
      <c r="E34" s="16"/>
      <c r="F34" s="15" t="s">
        <v>12</v>
      </c>
      <c r="G34" s="15">
        <v>15</v>
      </c>
    </row>
  </sheetData>
  <mergeCells count="1">
    <mergeCell ref="I7:L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A73B-E2FB-458B-A66B-6E67BE975008}">
  <dimension ref="A1:M39"/>
  <sheetViews>
    <sheetView zoomScale="85" zoomScaleNormal="85" workbookViewId="0">
      <selection activeCell="B8" sqref="B8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12.453125" customWidth="1"/>
    <col min="9" max="9" width="20.453125" customWidth="1"/>
  </cols>
  <sheetData>
    <row r="1" spans="1:12" ht="15" thickBot="1" x14ac:dyDescent="0.4">
      <c r="A1" s="1" t="s">
        <v>60</v>
      </c>
      <c r="B1" s="2"/>
    </row>
    <row r="2" spans="1:12" ht="29.5" thickTop="1" x14ac:dyDescent="0.35">
      <c r="B2" s="6" t="s">
        <v>65</v>
      </c>
      <c r="C2" s="8" t="s">
        <v>156</v>
      </c>
      <c r="D2" t="s">
        <v>4</v>
      </c>
      <c r="E2" s="3">
        <v>0.18</v>
      </c>
      <c r="F2" t="s">
        <v>65</v>
      </c>
      <c r="G2">
        <v>20</v>
      </c>
    </row>
    <row r="3" spans="1:12" x14ac:dyDescent="0.35">
      <c r="B3" s="5"/>
      <c r="C3" s="5"/>
      <c r="F3" t="s">
        <v>14</v>
      </c>
      <c r="G3">
        <v>15</v>
      </c>
      <c r="I3" s="9" t="s">
        <v>42</v>
      </c>
    </row>
    <row r="4" spans="1:12" x14ac:dyDescent="0.35">
      <c r="F4" t="s">
        <v>15</v>
      </c>
      <c r="G4">
        <v>5</v>
      </c>
      <c r="I4" s="11" t="s">
        <v>84</v>
      </c>
    </row>
    <row r="5" spans="1:12" ht="29.5" thickBot="1" x14ac:dyDescent="0.4">
      <c r="B5" s="6" t="s">
        <v>55</v>
      </c>
      <c r="C5" s="8" t="s">
        <v>91</v>
      </c>
      <c r="D5" s="12" t="s">
        <v>4</v>
      </c>
      <c r="E5" s="19">
        <v>0.1474</v>
      </c>
      <c r="F5" s="12" t="s">
        <v>55</v>
      </c>
      <c r="G5" s="12">
        <v>20</v>
      </c>
    </row>
    <row r="6" spans="1:12" x14ac:dyDescent="0.35">
      <c r="B6" s="12"/>
      <c r="C6" s="12"/>
      <c r="D6" s="12"/>
      <c r="E6" s="19"/>
      <c r="F6" s="12" t="s">
        <v>56</v>
      </c>
      <c r="G6" s="12">
        <v>11</v>
      </c>
      <c r="I6" s="23" t="s">
        <v>30</v>
      </c>
      <c r="J6" s="24"/>
      <c r="K6" s="24"/>
      <c r="L6" s="25"/>
    </row>
    <row r="7" spans="1:12" ht="15" thickBot="1" x14ac:dyDescent="0.4">
      <c r="B7" s="12"/>
      <c r="C7" s="12"/>
      <c r="D7" s="12"/>
      <c r="E7" s="19"/>
      <c r="F7" s="12" t="s">
        <v>86</v>
      </c>
      <c r="G7" s="12">
        <v>9</v>
      </c>
      <c r="I7" s="26"/>
      <c r="J7" s="27"/>
      <c r="K7" s="27"/>
      <c r="L7" s="28"/>
    </row>
    <row r="8" spans="1:12" x14ac:dyDescent="0.35">
      <c r="B8" s="6" t="s">
        <v>20</v>
      </c>
      <c r="C8" s="5" t="s">
        <v>96</v>
      </c>
      <c r="D8" t="s">
        <v>17</v>
      </c>
      <c r="E8" s="3">
        <v>0.1</v>
      </c>
      <c r="F8">
        <v>15</v>
      </c>
    </row>
    <row r="9" spans="1:12" x14ac:dyDescent="0.35">
      <c r="B9" s="6" t="s">
        <v>74</v>
      </c>
      <c r="C9" s="5" t="s">
        <v>95</v>
      </c>
      <c r="D9" t="s">
        <v>17</v>
      </c>
      <c r="E9" s="3">
        <v>0.12</v>
      </c>
      <c r="F9">
        <v>20</v>
      </c>
    </row>
    <row r="10" spans="1:12" x14ac:dyDescent="0.35">
      <c r="B10" s="6" t="s">
        <v>75</v>
      </c>
      <c r="C10" s="5" t="s">
        <v>94</v>
      </c>
      <c r="D10" t="s">
        <v>17</v>
      </c>
      <c r="E10" s="3">
        <v>0.11</v>
      </c>
      <c r="F10">
        <v>20</v>
      </c>
    </row>
    <row r="14" spans="1:12" s="21" customFormat="1" ht="15" thickBot="1" x14ac:dyDescent="0.4">
      <c r="E14" s="22"/>
    </row>
    <row r="15" spans="1:12" x14ac:dyDescent="0.35">
      <c r="B15" t="s">
        <v>73</v>
      </c>
      <c r="D15" t="s">
        <v>17</v>
      </c>
      <c r="E15" s="3">
        <v>0.2</v>
      </c>
      <c r="F15">
        <v>10</v>
      </c>
    </row>
    <row r="16" spans="1:12" ht="29" x14ac:dyDescent="0.35">
      <c r="B16" t="s">
        <v>63</v>
      </c>
      <c r="C16" s="7" t="s">
        <v>90</v>
      </c>
      <c r="D16" t="s">
        <v>4</v>
      </c>
      <c r="E16" s="3">
        <v>0.14000000000000001</v>
      </c>
      <c r="F16" t="s">
        <v>63</v>
      </c>
      <c r="G16">
        <v>20</v>
      </c>
    </row>
    <row r="17" spans="2:13" x14ac:dyDescent="0.35">
      <c r="F17" t="s">
        <v>14</v>
      </c>
      <c r="G17">
        <v>15</v>
      </c>
    </row>
    <row r="18" spans="2:13" x14ac:dyDescent="0.35">
      <c r="F18" t="s">
        <v>15</v>
      </c>
      <c r="G18">
        <v>5</v>
      </c>
    </row>
    <row r="19" spans="2:13" x14ac:dyDescent="0.35">
      <c r="B19" t="s">
        <v>61</v>
      </c>
      <c r="C19" t="s">
        <v>89</v>
      </c>
      <c r="D19" t="s">
        <v>4</v>
      </c>
      <c r="E19" s="3">
        <v>0.09</v>
      </c>
      <c r="F19" t="s">
        <v>61</v>
      </c>
      <c r="G19">
        <v>19</v>
      </c>
    </row>
    <row r="20" spans="2:13" x14ac:dyDescent="0.35">
      <c r="F20" t="s">
        <v>14</v>
      </c>
      <c r="G20">
        <v>8</v>
      </c>
    </row>
    <row r="21" spans="2:13" x14ac:dyDescent="0.35">
      <c r="F21" t="s">
        <v>15</v>
      </c>
      <c r="G21">
        <v>11</v>
      </c>
    </row>
    <row r="22" spans="2:13" x14ac:dyDescent="0.35">
      <c r="B22" s="15" t="s">
        <v>66</v>
      </c>
      <c r="C22" s="15"/>
      <c r="D22" s="15" t="s">
        <v>67</v>
      </c>
      <c r="E22" s="16">
        <v>0.1711</v>
      </c>
      <c r="F22" s="15" t="s">
        <v>66</v>
      </c>
      <c r="G22" s="15">
        <v>20</v>
      </c>
      <c r="H22" t="s">
        <v>93</v>
      </c>
      <c r="I22" s="17" t="s">
        <v>66</v>
      </c>
      <c r="J22" s="17" t="s">
        <v>4</v>
      </c>
      <c r="K22" s="20">
        <v>0.85</v>
      </c>
      <c r="L22" s="17" t="s">
        <v>66</v>
      </c>
      <c r="M22" s="17">
        <v>20</v>
      </c>
    </row>
    <row r="23" spans="2:13" x14ac:dyDescent="0.35">
      <c r="B23" s="15"/>
      <c r="C23" s="15"/>
      <c r="D23" s="15"/>
      <c r="E23" s="16"/>
      <c r="F23" s="15" t="s">
        <v>68</v>
      </c>
      <c r="G23" s="15">
        <v>8</v>
      </c>
      <c r="I23" s="17"/>
      <c r="J23" s="17"/>
      <c r="K23" s="18"/>
      <c r="L23" s="17" t="s">
        <v>68</v>
      </c>
      <c r="M23" s="17">
        <v>8</v>
      </c>
    </row>
    <row r="24" spans="2:13" x14ac:dyDescent="0.35">
      <c r="B24" s="15"/>
      <c r="C24" s="15"/>
      <c r="D24" s="15"/>
      <c r="E24" s="16"/>
      <c r="F24" s="15" t="s">
        <v>69</v>
      </c>
      <c r="G24" s="15">
        <v>9</v>
      </c>
      <c r="I24" s="17"/>
      <c r="J24" s="17"/>
      <c r="K24" s="18"/>
      <c r="L24" s="17" t="s">
        <v>92</v>
      </c>
      <c r="M24" s="17">
        <v>12</v>
      </c>
    </row>
    <row r="25" spans="2:13" x14ac:dyDescent="0.35">
      <c r="B25" s="15"/>
      <c r="C25" s="15"/>
      <c r="D25" s="15"/>
      <c r="E25" s="16"/>
      <c r="F25" s="15" t="s">
        <v>70</v>
      </c>
      <c r="G25" s="15">
        <v>3</v>
      </c>
    </row>
    <row r="26" spans="2:13" x14ac:dyDescent="0.35">
      <c r="B26" s="15" t="s">
        <v>71</v>
      </c>
      <c r="C26" s="15"/>
      <c r="D26" s="15" t="s">
        <v>17</v>
      </c>
      <c r="E26" s="16">
        <v>0.1</v>
      </c>
      <c r="F26" s="15">
        <v>4</v>
      </c>
      <c r="G26" s="15"/>
    </row>
    <row r="27" spans="2:13" x14ac:dyDescent="0.35">
      <c r="B27" s="15" t="s">
        <v>72</v>
      </c>
      <c r="C27" s="15"/>
      <c r="D27" s="15" t="s">
        <v>17</v>
      </c>
      <c r="E27" s="16">
        <v>0.01</v>
      </c>
      <c r="F27" s="15">
        <v>4</v>
      </c>
      <c r="G27" s="15"/>
    </row>
    <row r="28" spans="2:13" x14ac:dyDescent="0.35">
      <c r="B28" s="15" t="s">
        <v>44</v>
      </c>
      <c r="C28" s="15"/>
      <c r="D28" s="15" t="s">
        <v>4</v>
      </c>
      <c r="E28" s="16">
        <v>0.1</v>
      </c>
      <c r="F28" s="15" t="s">
        <v>44</v>
      </c>
      <c r="G28" s="15">
        <v>4</v>
      </c>
      <c r="I28" s="9" t="s">
        <v>62</v>
      </c>
    </row>
    <row r="29" spans="2:13" x14ac:dyDescent="0.35">
      <c r="B29" s="15"/>
      <c r="C29" s="15"/>
      <c r="D29" s="15"/>
      <c r="E29" s="16"/>
      <c r="F29" s="15" t="s">
        <v>14</v>
      </c>
      <c r="G29" s="15">
        <v>2</v>
      </c>
    </row>
    <row r="30" spans="2:13" x14ac:dyDescent="0.35">
      <c r="B30" s="15"/>
      <c r="C30" s="15"/>
      <c r="D30" s="15"/>
      <c r="E30" s="16"/>
      <c r="F30" s="15" t="s">
        <v>15</v>
      </c>
      <c r="G30" s="15">
        <v>2</v>
      </c>
    </row>
    <row r="31" spans="2:13" x14ac:dyDescent="0.35">
      <c r="B31" s="15" t="s">
        <v>7</v>
      </c>
      <c r="C31" s="15"/>
      <c r="D31" s="15" t="s">
        <v>4</v>
      </c>
      <c r="E31" s="16">
        <v>0.11</v>
      </c>
      <c r="F31" s="15" t="s">
        <v>7</v>
      </c>
      <c r="G31" s="15">
        <v>6</v>
      </c>
      <c r="I31" s="9" t="s">
        <v>64</v>
      </c>
    </row>
    <row r="32" spans="2:13" x14ac:dyDescent="0.35">
      <c r="B32" s="15"/>
      <c r="C32" s="15"/>
      <c r="D32" s="15"/>
      <c r="E32" s="16"/>
      <c r="F32" s="15" t="s">
        <v>8</v>
      </c>
      <c r="G32" s="15">
        <v>2</v>
      </c>
    </row>
    <row r="33" spans="2:7" x14ac:dyDescent="0.35">
      <c r="B33" s="15"/>
      <c r="C33" s="15"/>
      <c r="D33" s="15"/>
      <c r="E33" s="16"/>
      <c r="F33" s="15" t="s">
        <v>9</v>
      </c>
      <c r="G33" s="15">
        <v>4</v>
      </c>
    </row>
    <row r="34" spans="2:7" x14ac:dyDescent="0.35">
      <c r="B34" s="15" t="s">
        <v>45</v>
      </c>
      <c r="C34" s="15"/>
      <c r="D34" s="15" t="s">
        <v>4</v>
      </c>
      <c r="E34" s="16">
        <v>0.15</v>
      </c>
      <c r="F34" s="15" t="s">
        <v>45</v>
      </c>
      <c r="G34" s="15">
        <v>20</v>
      </c>
    </row>
    <row r="35" spans="2:7" x14ac:dyDescent="0.35">
      <c r="B35" s="15"/>
      <c r="C35" s="15"/>
      <c r="D35" s="15"/>
      <c r="E35" s="16"/>
      <c r="F35" s="15" t="s">
        <v>14</v>
      </c>
      <c r="G35" s="15">
        <v>2</v>
      </c>
    </row>
    <row r="36" spans="2:7" x14ac:dyDescent="0.35">
      <c r="B36" s="15"/>
      <c r="C36" s="15"/>
      <c r="D36" s="15"/>
      <c r="E36" s="16"/>
      <c r="F36" s="15" t="s">
        <v>15</v>
      </c>
      <c r="G36" s="15">
        <v>18</v>
      </c>
    </row>
    <row r="37" spans="2:7" x14ac:dyDescent="0.35">
      <c r="B37" s="15" t="s">
        <v>10</v>
      </c>
      <c r="C37" s="15"/>
      <c r="D37" s="15" t="s">
        <v>4</v>
      </c>
      <c r="E37" s="16">
        <v>0.02</v>
      </c>
      <c r="F37" s="15" t="s">
        <v>10</v>
      </c>
      <c r="G37" s="15">
        <v>19</v>
      </c>
    </row>
    <row r="38" spans="2:7" x14ac:dyDescent="0.35">
      <c r="B38" s="15"/>
      <c r="C38" s="15"/>
      <c r="D38" s="15"/>
      <c r="E38" s="16"/>
      <c r="F38" s="15" t="s">
        <v>11</v>
      </c>
      <c r="G38" s="15">
        <v>3</v>
      </c>
    </row>
    <row r="39" spans="2:7" x14ac:dyDescent="0.35">
      <c r="B39" s="15"/>
      <c r="C39" s="15"/>
      <c r="D39" s="15"/>
      <c r="E39" s="16"/>
      <c r="F39" s="15" t="s">
        <v>12</v>
      </c>
      <c r="G39" s="15">
        <v>16</v>
      </c>
    </row>
  </sheetData>
  <mergeCells count="1">
    <mergeCell ref="I6:L7"/>
  </mergeCells>
  <conditionalFormatting sqref="B28:C30 B19:C21">
    <cfRule type="duplicateValues" dxfId="1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989-E929-450C-9549-C15B71A558A5}">
  <dimension ref="A1:M29"/>
  <sheetViews>
    <sheetView zoomScale="85" zoomScaleNormal="85" workbookViewId="0">
      <selection activeCell="C4" sqref="C4"/>
    </sheetView>
  </sheetViews>
  <sheetFormatPr defaultRowHeight="14.5" x14ac:dyDescent="0.35"/>
  <cols>
    <col min="2" max="2" width="22.1796875" customWidth="1"/>
    <col min="3" max="3" width="57.36328125" customWidth="1"/>
    <col min="4" max="4" width="10.08984375" customWidth="1"/>
    <col min="5" max="5" width="8.7265625" style="3"/>
    <col min="6" max="6" width="26.81640625" customWidth="1"/>
    <col min="9" max="9" width="20.453125" customWidth="1"/>
  </cols>
  <sheetData>
    <row r="1" spans="1:13" ht="15" thickBot="1" x14ac:dyDescent="0.4">
      <c r="A1" s="1" t="s">
        <v>76</v>
      </c>
      <c r="B1" s="2"/>
    </row>
    <row r="2" spans="1:13" ht="15" thickTop="1" x14ac:dyDescent="0.35">
      <c r="B2" s="6" t="s">
        <v>20</v>
      </c>
      <c r="C2" s="5" t="s">
        <v>102</v>
      </c>
      <c r="D2" t="s">
        <v>17</v>
      </c>
      <c r="E2" s="10">
        <v>0.05</v>
      </c>
      <c r="F2">
        <v>15</v>
      </c>
      <c r="I2" s="9" t="s">
        <v>42</v>
      </c>
    </row>
    <row r="3" spans="1:13" x14ac:dyDescent="0.35">
      <c r="B3" s="6" t="s">
        <v>74</v>
      </c>
      <c r="C3" s="5" t="s">
        <v>101</v>
      </c>
      <c r="D3" t="s">
        <v>17</v>
      </c>
      <c r="E3" s="3">
        <v>0.2</v>
      </c>
      <c r="F3">
        <v>20</v>
      </c>
      <c r="I3" s="11" t="s">
        <v>84</v>
      </c>
    </row>
    <row r="4" spans="1:13" ht="58.5" thickBot="1" x14ac:dyDescent="0.4">
      <c r="B4" s="6" t="s">
        <v>26</v>
      </c>
      <c r="C4" s="8" t="s">
        <v>99</v>
      </c>
      <c r="D4" t="s">
        <v>4</v>
      </c>
      <c r="E4" s="10">
        <v>0.01</v>
      </c>
      <c r="F4" t="s">
        <v>26</v>
      </c>
      <c r="G4">
        <v>20</v>
      </c>
    </row>
    <row r="5" spans="1:13" x14ac:dyDescent="0.35">
      <c r="F5" t="s">
        <v>27</v>
      </c>
      <c r="G5">
        <v>5</v>
      </c>
      <c r="I5" s="23" t="s">
        <v>30</v>
      </c>
      <c r="J5" s="24"/>
      <c r="K5" s="24"/>
      <c r="L5" s="25"/>
    </row>
    <row r="6" spans="1:13" ht="15" thickBot="1" x14ac:dyDescent="0.4">
      <c r="F6" t="s">
        <v>28</v>
      </c>
      <c r="G6">
        <v>15</v>
      </c>
      <c r="I6" s="26"/>
      <c r="J6" s="27"/>
      <c r="K6" s="27"/>
      <c r="L6" s="28"/>
    </row>
    <row r="10" spans="1:13" s="21" customFormat="1" ht="15" thickBot="1" x14ac:dyDescent="0.4">
      <c r="E10" s="22"/>
    </row>
    <row r="11" spans="1:13" ht="20" customHeight="1" x14ac:dyDescent="0.35">
      <c r="B11" t="s">
        <v>61</v>
      </c>
      <c r="C11" t="s">
        <v>100</v>
      </c>
      <c r="D11" t="s">
        <v>4</v>
      </c>
      <c r="E11" s="3">
        <v>0.19</v>
      </c>
      <c r="F11" t="s">
        <v>61</v>
      </c>
      <c r="G11">
        <v>19</v>
      </c>
    </row>
    <row r="12" spans="1:13" x14ac:dyDescent="0.35">
      <c r="F12" t="s">
        <v>14</v>
      </c>
      <c r="G12">
        <v>8</v>
      </c>
    </row>
    <row r="13" spans="1:13" x14ac:dyDescent="0.35">
      <c r="F13" t="s">
        <v>15</v>
      </c>
      <c r="G13">
        <v>11</v>
      </c>
    </row>
    <row r="14" spans="1:13" x14ac:dyDescent="0.35">
      <c r="B14" s="12" t="s">
        <v>77</v>
      </c>
      <c r="C14" s="12"/>
      <c r="D14" s="12" t="s">
        <v>51</v>
      </c>
      <c r="E14" s="19">
        <v>0.20380000000000001</v>
      </c>
      <c r="F14" s="12" t="s">
        <v>77</v>
      </c>
      <c r="G14" s="12">
        <v>20</v>
      </c>
      <c r="H14" t="s">
        <v>93</v>
      </c>
      <c r="I14" s="17" t="s">
        <v>77</v>
      </c>
      <c r="J14" s="17" t="s">
        <v>51</v>
      </c>
      <c r="K14" s="20">
        <v>0.8246</v>
      </c>
      <c r="L14" s="17" t="s">
        <v>77</v>
      </c>
      <c r="M14" s="17">
        <v>20</v>
      </c>
    </row>
    <row r="15" spans="1:13" x14ac:dyDescent="0.35">
      <c r="B15" s="12"/>
      <c r="C15" s="12"/>
      <c r="D15" s="12"/>
      <c r="E15" s="19"/>
      <c r="F15" s="12" t="s">
        <v>78</v>
      </c>
      <c r="G15" s="12">
        <v>7</v>
      </c>
      <c r="I15" s="17"/>
      <c r="J15" s="17"/>
      <c r="K15" s="18"/>
      <c r="L15" s="17" t="s">
        <v>78</v>
      </c>
      <c r="M15" s="17">
        <v>7</v>
      </c>
    </row>
    <row r="16" spans="1:13" x14ac:dyDescent="0.35">
      <c r="B16" s="12"/>
      <c r="C16" s="12"/>
      <c r="D16" s="12"/>
      <c r="E16" s="19"/>
      <c r="F16" s="12" t="s">
        <v>79</v>
      </c>
      <c r="G16" s="12">
        <v>6</v>
      </c>
      <c r="I16" s="17"/>
      <c r="J16" s="17"/>
      <c r="K16" s="18"/>
      <c r="L16" s="17" t="s">
        <v>79</v>
      </c>
      <c r="M16" s="17">
        <v>6</v>
      </c>
    </row>
    <row r="17" spans="2:13" x14ac:dyDescent="0.35">
      <c r="B17" s="12"/>
      <c r="C17" s="12"/>
      <c r="D17" s="12"/>
      <c r="E17" s="19"/>
      <c r="F17" s="12" t="s">
        <v>80</v>
      </c>
      <c r="G17" s="12">
        <v>4</v>
      </c>
      <c r="I17" s="17"/>
      <c r="J17" s="17"/>
      <c r="K17" s="18"/>
      <c r="L17" s="17" t="s">
        <v>97</v>
      </c>
      <c r="M17" s="17">
        <v>7</v>
      </c>
    </row>
    <row r="18" spans="2:13" x14ac:dyDescent="0.35">
      <c r="B18" s="12"/>
      <c r="C18" s="12"/>
      <c r="D18" s="12"/>
      <c r="E18" s="19"/>
      <c r="F18" s="12" t="s">
        <v>81</v>
      </c>
      <c r="G18" s="12">
        <v>3</v>
      </c>
    </row>
    <row r="19" spans="2:13" x14ac:dyDescent="0.35">
      <c r="B19" s="12" t="s">
        <v>82</v>
      </c>
      <c r="C19" s="12"/>
      <c r="D19" s="12" t="s">
        <v>51</v>
      </c>
      <c r="E19" s="19">
        <v>0.10979999999999999</v>
      </c>
      <c r="F19" s="12" t="s">
        <v>82</v>
      </c>
      <c r="G19" s="12">
        <v>20</v>
      </c>
      <c r="H19" t="s">
        <v>93</v>
      </c>
      <c r="I19" s="17" t="s">
        <v>82</v>
      </c>
      <c r="J19" s="17" t="s">
        <v>4</v>
      </c>
      <c r="K19" s="20">
        <v>0.28310000000000002</v>
      </c>
      <c r="L19" s="17" t="s">
        <v>82</v>
      </c>
      <c r="M19" s="17">
        <v>20</v>
      </c>
    </row>
    <row r="20" spans="2:13" x14ac:dyDescent="0.35">
      <c r="B20" s="12"/>
      <c r="C20" s="12"/>
      <c r="D20" s="12"/>
      <c r="E20" s="19"/>
      <c r="F20" s="12" t="s">
        <v>78</v>
      </c>
      <c r="G20" s="12">
        <v>3</v>
      </c>
      <c r="I20" s="17"/>
      <c r="J20" s="17"/>
      <c r="K20" s="18"/>
      <c r="L20" s="17" t="s">
        <v>79</v>
      </c>
      <c r="M20" s="17">
        <v>8</v>
      </c>
    </row>
    <row r="21" spans="2:13" x14ac:dyDescent="0.35">
      <c r="B21" s="12"/>
      <c r="C21" s="12"/>
      <c r="D21" s="12"/>
      <c r="E21" s="19"/>
      <c r="F21" s="12" t="s">
        <v>79</v>
      </c>
      <c r="G21" s="12">
        <v>8</v>
      </c>
      <c r="I21" s="17"/>
      <c r="J21" s="17"/>
      <c r="K21" s="18"/>
      <c r="L21" s="17" t="s">
        <v>98</v>
      </c>
      <c r="M21" s="17">
        <v>12</v>
      </c>
    </row>
    <row r="22" spans="2:13" x14ac:dyDescent="0.35">
      <c r="B22" s="12"/>
      <c r="C22" s="12"/>
      <c r="D22" s="12"/>
      <c r="E22" s="19"/>
      <c r="F22" s="12" t="s">
        <v>80</v>
      </c>
      <c r="G22" s="12">
        <v>9</v>
      </c>
    </row>
    <row r="23" spans="2:13" x14ac:dyDescent="0.35">
      <c r="B23" s="15" t="s">
        <v>72</v>
      </c>
      <c r="C23" s="15"/>
      <c r="D23" s="15" t="s">
        <v>17</v>
      </c>
      <c r="E23" s="16">
        <v>0.04</v>
      </c>
      <c r="F23" s="15">
        <v>4</v>
      </c>
    </row>
    <row r="24" spans="2:13" x14ac:dyDescent="0.35">
      <c r="B24" s="15" t="s">
        <v>44</v>
      </c>
      <c r="C24" s="15"/>
      <c r="D24" s="15" t="s">
        <v>4</v>
      </c>
      <c r="E24" s="16">
        <v>0.18</v>
      </c>
      <c r="F24" s="15" t="s">
        <v>44</v>
      </c>
      <c r="G24" s="15">
        <v>4</v>
      </c>
      <c r="H24" s="9" t="s">
        <v>62</v>
      </c>
    </row>
    <row r="25" spans="2:13" x14ac:dyDescent="0.35">
      <c r="B25" s="15"/>
      <c r="C25" s="15"/>
      <c r="D25" s="15"/>
      <c r="E25" s="16"/>
      <c r="F25" s="15" t="s">
        <v>14</v>
      </c>
      <c r="G25" s="15">
        <v>2</v>
      </c>
    </row>
    <row r="26" spans="2:13" x14ac:dyDescent="0.35">
      <c r="B26" s="15"/>
      <c r="C26" s="15"/>
      <c r="D26" s="15"/>
      <c r="E26" s="16"/>
      <c r="F26" s="15" t="s">
        <v>15</v>
      </c>
      <c r="G26" s="15">
        <v>2</v>
      </c>
    </row>
    <row r="27" spans="2:13" x14ac:dyDescent="0.35">
      <c r="B27" s="15" t="s">
        <v>10</v>
      </c>
      <c r="C27" s="15"/>
      <c r="D27" s="15" t="s">
        <v>4</v>
      </c>
      <c r="E27" s="16">
        <v>0.2</v>
      </c>
      <c r="F27" s="15" t="s">
        <v>10</v>
      </c>
      <c r="G27" s="15">
        <v>19</v>
      </c>
    </row>
    <row r="28" spans="2:13" x14ac:dyDescent="0.35">
      <c r="B28" s="15"/>
      <c r="C28" s="15"/>
      <c r="D28" s="15"/>
      <c r="E28" s="16"/>
      <c r="F28" s="15" t="s">
        <v>11</v>
      </c>
      <c r="G28" s="15">
        <v>3</v>
      </c>
    </row>
    <row r="29" spans="2:13" x14ac:dyDescent="0.35">
      <c r="B29" s="15"/>
      <c r="C29" s="15"/>
      <c r="D29" s="15"/>
      <c r="E29" s="16"/>
      <c r="F29" s="15" t="s">
        <v>12</v>
      </c>
      <c r="G29" s="15">
        <v>16</v>
      </c>
    </row>
  </sheetData>
  <mergeCells count="1">
    <mergeCell ref="I5:L6"/>
  </mergeCells>
  <conditionalFormatting sqref="B24:C26 B11:C1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83C1-0812-4BA6-AEEB-A17558293CFA}">
  <dimension ref="A1:M32"/>
  <sheetViews>
    <sheetView zoomScale="85" zoomScaleNormal="85" workbookViewId="0">
      <selection activeCell="C16" sqref="C16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3" ht="14" customHeight="1" x14ac:dyDescent="0.35"/>
    <row r="2" spans="1:13" ht="15" thickBot="1" x14ac:dyDescent="0.4">
      <c r="A2" s="1" t="s">
        <v>24</v>
      </c>
      <c r="B2" s="2"/>
    </row>
    <row r="3" spans="1:13" ht="15" thickTop="1" x14ac:dyDescent="0.35">
      <c r="B3" s="6" t="s">
        <v>25</v>
      </c>
      <c r="C3" s="5" t="s">
        <v>39</v>
      </c>
      <c r="D3" t="s">
        <v>4</v>
      </c>
      <c r="E3" s="3">
        <v>0.06</v>
      </c>
      <c r="F3" t="s">
        <v>3</v>
      </c>
      <c r="G3">
        <v>21</v>
      </c>
      <c r="J3" s="9" t="s">
        <v>42</v>
      </c>
    </row>
    <row r="4" spans="1:13" x14ac:dyDescent="0.35">
      <c r="F4" t="s">
        <v>5</v>
      </c>
      <c r="G4">
        <v>8</v>
      </c>
      <c r="J4" s="11" t="s">
        <v>84</v>
      </c>
    </row>
    <row r="5" spans="1:13" ht="15" thickBot="1" x14ac:dyDescent="0.4">
      <c r="F5" t="s">
        <v>6</v>
      </c>
      <c r="G5">
        <v>13</v>
      </c>
    </row>
    <row r="6" spans="1:13" ht="64.5" customHeight="1" x14ac:dyDescent="0.35">
      <c r="B6" s="6" t="s">
        <v>26</v>
      </c>
      <c r="C6" s="8" t="s">
        <v>40</v>
      </c>
      <c r="D6" t="s">
        <v>4</v>
      </c>
      <c r="E6" s="3">
        <v>0.16</v>
      </c>
      <c r="F6" t="s">
        <v>26</v>
      </c>
      <c r="G6">
        <v>21</v>
      </c>
      <c r="J6" s="23" t="s">
        <v>30</v>
      </c>
      <c r="K6" s="24"/>
      <c r="L6" s="24"/>
      <c r="M6" s="25"/>
    </row>
    <row r="7" spans="1:13" ht="15" thickBot="1" x14ac:dyDescent="0.4">
      <c r="F7" t="s">
        <v>27</v>
      </c>
      <c r="G7">
        <v>5</v>
      </c>
      <c r="J7" s="26"/>
      <c r="K7" s="27"/>
      <c r="L7" s="27"/>
      <c r="M7" s="28"/>
    </row>
    <row r="8" spans="1:13" x14ac:dyDescent="0.35">
      <c r="F8" t="s">
        <v>28</v>
      </c>
      <c r="G8">
        <v>16</v>
      </c>
    </row>
    <row r="9" spans="1:13" ht="29" x14ac:dyDescent="0.35">
      <c r="B9" s="6" t="s">
        <v>16</v>
      </c>
      <c r="C9" s="8" t="s">
        <v>35</v>
      </c>
      <c r="D9" t="s">
        <v>17</v>
      </c>
      <c r="E9" s="3">
        <v>0.08</v>
      </c>
      <c r="F9">
        <v>21</v>
      </c>
    </row>
    <row r="11" spans="1:13" x14ac:dyDescent="0.35">
      <c r="B11" s="6" t="s">
        <v>20</v>
      </c>
      <c r="C11" s="5" t="s">
        <v>38</v>
      </c>
      <c r="D11" t="s">
        <v>17</v>
      </c>
      <c r="E11" s="3">
        <v>0.13</v>
      </c>
      <c r="F11">
        <v>15</v>
      </c>
    </row>
    <row r="14" spans="1:13" ht="29" x14ac:dyDescent="0.35">
      <c r="B14" s="6" t="s">
        <v>23</v>
      </c>
      <c r="C14" s="8" t="s">
        <v>37</v>
      </c>
      <c r="D14" t="s">
        <v>17</v>
      </c>
      <c r="E14" s="10">
        <v>0</v>
      </c>
      <c r="F14">
        <v>5</v>
      </c>
    </row>
    <row r="15" spans="1:13" x14ac:dyDescent="0.35">
      <c r="B15" s="6"/>
      <c r="C15" s="8"/>
      <c r="E15" s="10"/>
    </row>
    <row r="16" spans="1:13" x14ac:dyDescent="0.35">
      <c r="B16" s="6"/>
      <c r="C16" s="8"/>
      <c r="E16" s="10"/>
    </row>
    <row r="17" spans="2:7" x14ac:dyDescent="0.35">
      <c r="B17" s="6"/>
      <c r="C17" s="8"/>
      <c r="E17" s="10"/>
    </row>
    <row r="18" spans="2:7" s="21" customFormat="1" ht="15" thickBot="1" x14ac:dyDescent="0.4">
      <c r="E18" s="22"/>
    </row>
    <row r="19" spans="2:7" x14ac:dyDescent="0.35">
      <c r="B19" t="s">
        <v>7</v>
      </c>
      <c r="D19" t="s">
        <v>4</v>
      </c>
      <c r="E19" s="3">
        <v>0.01</v>
      </c>
      <c r="F19" t="s">
        <v>7</v>
      </c>
      <c r="G19">
        <v>6</v>
      </c>
    </row>
    <row r="20" spans="2:7" x14ac:dyDescent="0.35">
      <c r="F20" t="s">
        <v>8</v>
      </c>
      <c r="G20">
        <v>2</v>
      </c>
    </row>
    <row r="21" spans="2:7" x14ac:dyDescent="0.35">
      <c r="F21" t="s">
        <v>9</v>
      </c>
      <c r="G21">
        <v>4</v>
      </c>
    </row>
    <row r="22" spans="2:7" x14ac:dyDescent="0.35">
      <c r="B22" t="s">
        <v>10</v>
      </c>
      <c r="D22" t="s">
        <v>4</v>
      </c>
      <c r="E22" s="3">
        <v>0.05</v>
      </c>
      <c r="F22" t="s">
        <v>10</v>
      </c>
      <c r="G22">
        <v>20</v>
      </c>
    </row>
    <row r="23" spans="2:7" x14ac:dyDescent="0.35">
      <c r="F23" t="s">
        <v>11</v>
      </c>
      <c r="G23">
        <v>3</v>
      </c>
    </row>
    <row r="24" spans="2:7" x14ac:dyDescent="0.35">
      <c r="F24" t="s">
        <v>12</v>
      </c>
      <c r="G24">
        <v>17</v>
      </c>
    </row>
    <row r="25" spans="2:7" x14ac:dyDescent="0.35">
      <c r="B25" t="s">
        <v>18</v>
      </c>
      <c r="C25" t="s">
        <v>36</v>
      </c>
      <c r="D25" t="s">
        <v>17</v>
      </c>
      <c r="E25" s="3">
        <v>0.03</v>
      </c>
      <c r="F25">
        <v>16</v>
      </c>
    </row>
    <row r="26" spans="2:7" x14ac:dyDescent="0.35">
      <c r="B26" t="s">
        <v>19</v>
      </c>
      <c r="C26" t="s">
        <v>36</v>
      </c>
      <c r="D26" t="s">
        <v>17</v>
      </c>
      <c r="E26" s="3">
        <v>0.16</v>
      </c>
      <c r="F26">
        <v>16</v>
      </c>
    </row>
    <row r="27" spans="2:7" x14ac:dyDescent="0.35">
      <c r="B27" t="s">
        <v>21</v>
      </c>
      <c r="C27" t="s">
        <v>36</v>
      </c>
      <c r="D27" t="s">
        <v>17</v>
      </c>
      <c r="E27" s="3">
        <v>0.11</v>
      </c>
      <c r="F27">
        <v>5</v>
      </c>
    </row>
    <row r="28" spans="2:7" x14ac:dyDescent="0.35">
      <c r="B28" t="s">
        <v>22</v>
      </c>
      <c r="C28" t="s">
        <v>36</v>
      </c>
      <c r="D28" t="s">
        <v>17</v>
      </c>
      <c r="E28" s="3">
        <v>0.04</v>
      </c>
      <c r="F28">
        <v>5</v>
      </c>
    </row>
    <row r="30" spans="2:7" x14ac:dyDescent="0.35">
      <c r="B30" s="12" t="s">
        <v>29</v>
      </c>
      <c r="C30" s="12" t="s">
        <v>158</v>
      </c>
      <c r="D30" s="12" t="s">
        <v>17</v>
      </c>
      <c r="E30" s="19">
        <v>0.19</v>
      </c>
      <c r="F30" s="12">
        <v>6</v>
      </c>
    </row>
    <row r="31" spans="2:7" x14ac:dyDescent="0.35">
      <c r="B31" s="12"/>
      <c r="C31" s="12"/>
      <c r="D31" s="12"/>
      <c r="E31" s="19"/>
      <c r="F31" s="12"/>
    </row>
    <row r="32" spans="2:7" x14ac:dyDescent="0.35">
      <c r="B32" s="12"/>
      <c r="C32" s="12"/>
      <c r="D32" s="12"/>
      <c r="E32" s="19"/>
      <c r="F32" s="12"/>
    </row>
  </sheetData>
  <mergeCells count="1">
    <mergeCell ref="J6:M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A94B-738B-4A76-8BB4-EAF203CF3561}">
  <dimension ref="A1:L26"/>
  <sheetViews>
    <sheetView zoomScale="85" zoomScaleNormal="85" workbookViewId="0">
      <selection activeCell="B7" sqref="B7"/>
    </sheetView>
  </sheetViews>
  <sheetFormatPr defaultRowHeight="14.5" x14ac:dyDescent="0.35"/>
  <cols>
    <col min="2" max="2" width="30.08984375" customWidth="1"/>
    <col min="3" max="3" width="49.6328125" customWidth="1"/>
    <col min="4" max="4" width="11.36328125" customWidth="1"/>
    <col min="5" max="5" width="8.7265625" style="3"/>
    <col min="6" max="6" width="23.81640625" customWidth="1"/>
  </cols>
  <sheetData>
    <row r="1" spans="1:12" ht="15" thickBot="1" x14ac:dyDescent="0.4">
      <c r="A1" s="1" t="s">
        <v>0</v>
      </c>
      <c r="B1" s="2"/>
      <c r="E1" s="4" t="s">
        <v>1</v>
      </c>
      <c r="F1" s="1" t="s">
        <v>2</v>
      </c>
    </row>
    <row r="2" spans="1:12" ht="15" thickTop="1" x14ac:dyDescent="0.35">
      <c r="B2" s="6" t="s">
        <v>3</v>
      </c>
      <c r="C2" s="5" t="s">
        <v>32</v>
      </c>
      <c r="D2" t="s">
        <v>4</v>
      </c>
      <c r="E2" s="3">
        <v>0.06</v>
      </c>
      <c r="F2" t="s">
        <v>3</v>
      </c>
      <c r="G2">
        <v>21</v>
      </c>
      <c r="I2" s="9" t="s">
        <v>42</v>
      </c>
    </row>
    <row r="3" spans="1:12" x14ac:dyDescent="0.35">
      <c r="F3" t="s">
        <v>5</v>
      </c>
      <c r="G3">
        <v>8</v>
      </c>
      <c r="I3" s="11" t="s">
        <v>84</v>
      </c>
    </row>
    <row r="4" spans="1:12" ht="15" thickBot="1" x14ac:dyDescent="0.4">
      <c r="F4" t="s">
        <v>6</v>
      </c>
      <c r="G4">
        <v>13</v>
      </c>
    </row>
    <row r="5" spans="1:12" ht="29" x14ac:dyDescent="0.35">
      <c r="B5" s="6" t="s">
        <v>16</v>
      </c>
      <c r="C5" s="8" t="s">
        <v>35</v>
      </c>
      <c r="D5" t="s">
        <v>17</v>
      </c>
      <c r="E5" s="3">
        <v>0.11</v>
      </c>
      <c r="F5">
        <v>21</v>
      </c>
      <c r="I5" s="23" t="s">
        <v>30</v>
      </c>
      <c r="J5" s="24"/>
      <c r="K5" s="24"/>
      <c r="L5" s="25"/>
    </row>
    <row r="6" spans="1:12" ht="29.5" thickBot="1" x14ac:dyDescent="0.4">
      <c r="B6" s="6" t="s">
        <v>20</v>
      </c>
      <c r="C6" s="8" t="s">
        <v>34</v>
      </c>
      <c r="D6" t="s">
        <v>17</v>
      </c>
      <c r="E6" s="3">
        <v>7.0000000000000007E-2</v>
      </c>
      <c r="F6">
        <v>15</v>
      </c>
      <c r="I6" s="26"/>
      <c r="J6" s="27"/>
      <c r="K6" s="27"/>
      <c r="L6" s="28"/>
    </row>
    <row r="7" spans="1:12" ht="29" x14ac:dyDescent="0.35">
      <c r="B7" s="6" t="s">
        <v>23</v>
      </c>
      <c r="C7" s="8" t="s">
        <v>33</v>
      </c>
      <c r="D7" t="s">
        <v>17</v>
      </c>
      <c r="E7" s="10">
        <v>0.01</v>
      </c>
      <c r="F7">
        <v>5</v>
      </c>
    </row>
    <row r="10" spans="1:12" s="21" customFormat="1" ht="15" thickBot="1" x14ac:dyDescent="0.4">
      <c r="E10" s="22"/>
    </row>
    <row r="11" spans="1:12" x14ac:dyDescent="0.35">
      <c r="B11" t="s">
        <v>13</v>
      </c>
      <c r="C11" s="29" t="s">
        <v>31</v>
      </c>
      <c r="D11" t="s">
        <v>4</v>
      </c>
      <c r="E11" s="3">
        <v>0.19</v>
      </c>
      <c r="F11" t="s">
        <v>13</v>
      </c>
      <c r="G11">
        <v>21</v>
      </c>
    </row>
    <row r="12" spans="1:12" x14ac:dyDescent="0.35">
      <c r="C12" s="29"/>
      <c r="F12" t="s">
        <v>14</v>
      </c>
      <c r="G12">
        <v>13</v>
      </c>
    </row>
    <row r="13" spans="1:12" x14ac:dyDescent="0.35">
      <c r="C13" s="29"/>
      <c r="F13" t="s">
        <v>15</v>
      </c>
      <c r="G13">
        <v>8</v>
      </c>
    </row>
    <row r="15" spans="1:12" x14ac:dyDescent="0.35">
      <c r="B15" t="s">
        <v>18</v>
      </c>
      <c r="C15" t="s">
        <v>36</v>
      </c>
      <c r="D15" t="s">
        <v>17</v>
      </c>
      <c r="E15" s="3">
        <v>0.03</v>
      </c>
      <c r="F15">
        <v>16</v>
      </c>
    </row>
    <row r="16" spans="1:12" x14ac:dyDescent="0.35">
      <c r="B16" t="s">
        <v>19</v>
      </c>
      <c r="C16" t="s">
        <v>36</v>
      </c>
      <c r="D16" t="s">
        <v>17</v>
      </c>
      <c r="E16" s="3">
        <v>0.08</v>
      </c>
      <c r="F16">
        <v>16</v>
      </c>
    </row>
    <row r="18" spans="2:7" x14ac:dyDescent="0.35">
      <c r="B18" t="s">
        <v>21</v>
      </c>
      <c r="C18" t="s">
        <v>36</v>
      </c>
      <c r="D18" t="s">
        <v>17</v>
      </c>
      <c r="E18" s="3">
        <v>0.1</v>
      </c>
      <c r="F18">
        <v>5</v>
      </c>
    </row>
    <row r="19" spans="2:7" x14ac:dyDescent="0.35">
      <c r="B19" t="s">
        <v>22</v>
      </c>
      <c r="C19" t="s">
        <v>36</v>
      </c>
      <c r="D19" t="s">
        <v>17</v>
      </c>
      <c r="E19" s="3">
        <v>0.03</v>
      </c>
      <c r="F19">
        <v>5</v>
      </c>
    </row>
    <row r="21" spans="2:7" x14ac:dyDescent="0.35">
      <c r="B21" s="15" t="s">
        <v>7</v>
      </c>
      <c r="C21" s="15"/>
      <c r="D21" s="15" t="s">
        <v>4</v>
      </c>
      <c r="E21" s="16">
        <v>0.02</v>
      </c>
      <c r="F21" s="15" t="s">
        <v>7</v>
      </c>
      <c r="G21" s="15">
        <v>6</v>
      </c>
    </row>
    <row r="22" spans="2:7" x14ac:dyDescent="0.35">
      <c r="B22" s="15"/>
      <c r="C22" s="15"/>
      <c r="D22" s="15"/>
      <c r="E22" s="16"/>
      <c r="F22" s="15" t="s">
        <v>8</v>
      </c>
      <c r="G22" s="15">
        <v>2</v>
      </c>
    </row>
    <row r="23" spans="2:7" x14ac:dyDescent="0.35">
      <c r="B23" s="15"/>
      <c r="C23" s="15"/>
      <c r="D23" s="15"/>
      <c r="E23" s="16"/>
      <c r="F23" s="15" t="s">
        <v>9</v>
      </c>
      <c r="G23" s="15">
        <v>4</v>
      </c>
    </row>
    <row r="24" spans="2:7" x14ac:dyDescent="0.35">
      <c r="B24" s="15" t="s">
        <v>10</v>
      </c>
      <c r="C24" s="15"/>
      <c r="D24" s="15" t="s">
        <v>4</v>
      </c>
      <c r="E24" s="16">
        <v>0.03</v>
      </c>
      <c r="F24" s="15" t="s">
        <v>10</v>
      </c>
      <c r="G24" s="15">
        <v>20</v>
      </c>
    </row>
    <row r="25" spans="2:7" x14ac:dyDescent="0.35">
      <c r="B25" s="15"/>
      <c r="C25" s="15"/>
      <c r="D25" s="15"/>
      <c r="E25" s="16"/>
      <c r="F25" s="15" t="s">
        <v>11</v>
      </c>
      <c r="G25" s="15">
        <v>3</v>
      </c>
    </row>
    <row r="26" spans="2:7" x14ac:dyDescent="0.35">
      <c r="B26" s="15"/>
      <c r="C26" s="15"/>
      <c r="D26" s="15"/>
      <c r="E26" s="16"/>
      <c r="F26" s="15" t="s">
        <v>12</v>
      </c>
      <c r="G26" s="15">
        <v>17</v>
      </c>
    </row>
  </sheetData>
  <mergeCells count="2">
    <mergeCell ref="I5:L6"/>
    <mergeCell ref="C11:C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43642AE9815F479D983B82A0551A9C" ma:contentTypeVersion="5" ma:contentTypeDescription="Create a new document." ma:contentTypeScope="" ma:versionID="68c01233f0f389e23e2020d94334fa62">
  <xsd:schema xmlns:xsd="http://www.w3.org/2001/XMLSchema" xmlns:xs="http://www.w3.org/2001/XMLSchema" xmlns:p="http://schemas.microsoft.com/office/2006/metadata/properties" xmlns:ns3="97682447-3446-4d5f-b3fb-c6e61a6b5800" xmlns:ns4="f521f82e-aa1f-4955-a3d2-f2865c7f722d" targetNamespace="http://schemas.microsoft.com/office/2006/metadata/properties" ma:root="true" ma:fieldsID="d0ca681c81face049788e385e77b5025" ns3:_="" ns4:_="">
    <xsd:import namespace="97682447-3446-4d5f-b3fb-c6e61a6b5800"/>
    <xsd:import namespace="f521f82e-aa1f-4955-a3d2-f2865c7f722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82447-3446-4d5f-b3fb-c6e61a6b5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1f82e-aa1f-4955-a3d2-f2865c7f72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E8D99F-5B22-4846-9774-E0B45D226C23}">
  <ds:schemaRefs>
    <ds:schemaRef ds:uri="http://www.w3.org/XML/1998/namespace"/>
    <ds:schemaRef ds:uri="http://purl.org/dc/terms/"/>
    <ds:schemaRef ds:uri="97682447-3446-4d5f-b3fb-c6e61a6b5800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f521f82e-aa1f-4955-a3d2-f2865c7f722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782CE86-7FEC-4933-9E6D-DBA5F03FA8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7E837C-9B71-4BED-AAF8-A85B6FB27E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82447-3446-4d5f-b3fb-c6e61a6b5800"/>
    <ds:schemaRef ds:uri="f521f82e-aa1f-4955-a3d2-f2865c7f72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key</vt:lpstr>
      <vt:lpstr>SCC</vt:lpstr>
      <vt:lpstr>perc new IMI</vt:lpstr>
      <vt:lpstr>chron IMI</vt:lpstr>
      <vt:lpstr>perc any IMI</vt:lpstr>
      <vt:lpstr>avgLS unweighted</vt:lpstr>
      <vt:lpstr>avgLS weighted</vt:lpstr>
      <vt:lpstr>udders 3+4 hygiene</vt:lpstr>
      <vt:lpstr>mean hygiene</vt:lpstr>
      <vt:lpstr>std150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2022-05-19T11:56:49Z</dcterms:created>
  <dcterms:modified xsi:type="dcterms:W3CDTF">2023-02-23T15:47:36Z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0x0101002043642AE9815F479D983B82A0551A9C</vt:lpwstr>
  </property>
</Properties>
</file>