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tchiu/Dropbox/SVRG/SA4 enFeLV downregulation/SA4 NGS/"/>
    </mc:Choice>
  </mc:AlternateContent>
  <xr:revisionPtr revIDLastSave="0" documentId="13_ncr:1_{BFADDF50-2755-8F41-8066-CA7A7EFE2277}" xr6:coauthVersionLast="46" xr6:coauthVersionMax="46" xr10:uidLastSave="{00000000-0000-0000-0000-000000000000}"/>
  <bookViews>
    <workbookView xWindow="0" yWindow="500" windowWidth="26080" windowHeight="17060" activeTab="2" xr2:uid="{A3FE3811-5BEE-4E44-BFC7-266F40A3CD2F}"/>
  </bookViews>
  <sheets>
    <sheet name="Second Run" sheetId="1" r:id="rId1"/>
    <sheet name="10+ cats" sheetId="3" r:id="rId2"/>
    <sheet name="Unique sit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13" i="4" l="1"/>
  <c r="AA413" i="4"/>
  <c r="Z413" i="4"/>
  <c r="Y413" i="4"/>
  <c r="X413" i="4"/>
  <c r="W413" i="4"/>
  <c r="V413" i="4"/>
  <c r="U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F413" i="4"/>
  <c r="E413" i="4"/>
  <c r="D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2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1" i="3"/>
  <c r="G10" i="3"/>
  <c r="G9" i="3"/>
  <c r="G8" i="3"/>
  <c r="G7" i="3"/>
  <c r="G6" i="3"/>
  <c r="G5" i="3"/>
  <c r="G4" i="3"/>
  <c r="G3" i="3"/>
  <c r="G2" i="3"/>
  <c r="G1" i="3"/>
  <c r="G413" i="4" l="1"/>
  <c r="E766" i="1"/>
  <c r="F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D766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2" i="1"/>
  <c r="G766" i="1" l="1"/>
</calcChain>
</file>

<file path=xl/sharedStrings.xml><?xml version="1.0" encoding="utf-8"?>
<sst xmlns="http://schemas.openxmlformats.org/spreadsheetml/2006/main" count="2562" uniqueCount="53">
  <si>
    <t>Chromosome</t>
  </si>
  <si>
    <t>NC_018723</t>
  </si>
  <si>
    <t>NC_018724</t>
  </si>
  <si>
    <t>NC_018725</t>
  </si>
  <si>
    <t>NC_018726</t>
  </si>
  <si>
    <t>NC_018727</t>
  </si>
  <si>
    <t>NC_018728</t>
  </si>
  <si>
    <t>NC_018729</t>
  </si>
  <si>
    <t>NC_018730</t>
  </si>
  <si>
    <t>NC_018731</t>
  </si>
  <si>
    <t>NC_018732</t>
  </si>
  <si>
    <t>NC_018733</t>
  </si>
  <si>
    <t>NC_018734</t>
  </si>
  <si>
    <t>NC_018735</t>
  </si>
  <si>
    <t>NC_018736</t>
  </si>
  <si>
    <t>NC_018737</t>
  </si>
  <si>
    <t>NC_018738</t>
  </si>
  <si>
    <t>NC_018739</t>
  </si>
  <si>
    <t>NC_018740</t>
  </si>
  <si>
    <t>NC_018741</t>
  </si>
  <si>
    <t>start site</t>
  </si>
  <si>
    <t>A1</t>
  </si>
  <si>
    <t>A2</t>
  </si>
  <si>
    <t>A3</t>
  </si>
  <si>
    <t>B1</t>
  </si>
  <si>
    <t>B2</t>
  </si>
  <si>
    <t>C2</t>
  </si>
  <si>
    <t>B3</t>
  </si>
  <si>
    <t>B4</t>
  </si>
  <si>
    <t>C1</t>
  </si>
  <si>
    <t>D1</t>
  </si>
  <si>
    <t>D2</t>
  </si>
  <si>
    <t>D3</t>
  </si>
  <si>
    <t>D4</t>
  </si>
  <si>
    <t>E1</t>
  </si>
  <si>
    <t>E2</t>
  </si>
  <si>
    <t>E3</t>
  </si>
  <si>
    <t>F1</t>
  </si>
  <si>
    <t>F2</t>
  </si>
  <si>
    <t>X</t>
  </si>
  <si>
    <t>SPF</t>
  </si>
  <si>
    <t>Hybrid</t>
  </si>
  <si>
    <t>Outbred</t>
  </si>
  <si>
    <t>DC1</t>
  </si>
  <si>
    <t>DC2</t>
  </si>
  <si>
    <t>DC4</t>
  </si>
  <si>
    <t>DC6</t>
  </si>
  <si>
    <t>x2656</t>
  </si>
  <si>
    <t>x2657</t>
  </si>
  <si>
    <t>x2654</t>
  </si>
  <si>
    <t>Total Integration site</t>
  </si>
  <si>
    <t xml:space="preserve">is unique integration sites </t>
  </si>
  <si>
    <t>Totals---&gt;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</si>
</sst>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2" borderId="1" xfId="0" applyFill="1" applyBorder="1"/>
    <xf numFmtId="0" fontId="0" fillId="0" borderId="0" xfId="0" applyFill="1"/>
    <xf numFmtId="0" fontId="1" fillId="0" borderId="0" xfId="0" applyFont="1" applyFill="1"/>
    <xf numFmtId="0" fontId="0" fillId="6" borderId="0" xfId="0" applyFill="1"/>
    <xf numFmtId="0" fontId="0" fillId="0" borderId="1" xfId="0" applyFill="1" applyBorder="1"/>
    <xf numFmtId="0" fontId="0" fillId="0" borderId="0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" fillId="0" borderId="0" xfId="0" applyFont="1" applyFill="1" applyBorder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2" borderId="0" xfId="0" applyFill="1" applyBorder="1"/>
    <xf numFmtId="0" fontId="0" fillId="13" borderId="0" xfId="0" applyFill="1" applyBorder="1"/>
    <xf numFmtId="0" fontId="0" fillId="13" borderId="0" xfId="0" applyFill="1"/>
    <xf numFmtId="0" fontId="0" fillId="13" borderId="1" xfId="0" applyFill="1" applyBorder="1"/>
    <xf numFmtId="0" fontId="1" fillId="13" borderId="0" xfId="0" applyFont="1" applyFill="1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5847-3B2D-CC49-97FA-B8DC219D2BF7}">
  <dimension ref="A1:AA767"/>
  <sheetViews>
    <sheetView workbookViewId="0">
      <pane ySplit="1" topLeftCell="A369" activePane="bottomLeft" state="frozen"/>
      <selection activeCell="O1" sqref="O1"/>
      <selection pane="bottomLeft" activeCell="M766" sqref="M766"/>
    </sheetView>
  </sheetViews>
  <sheetFormatPr baseColWidth="10" defaultRowHeight="16" x14ac:dyDescent="0.2"/>
  <cols>
    <col min="1" max="1" width="11"/>
    <col min="3" max="3" width="11"/>
    <col min="6" max="6" width="10.83203125" style="8"/>
  </cols>
  <sheetData>
    <row r="1" spans="1:27" x14ac:dyDescent="0.2">
      <c r="A1" t="s">
        <v>0</v>
      </c>
      <c r="C1" t="s">
        <v>20</v>
      </c>
      <c r="D1" s="14" t="s">
        <v>40</v>
      </c>
      <c r="E1" s="13" t="s">
        <v>41</v>
      </c>
      <c r="F1" s="15" t="s">
        <v>42</v>
      </c>
      <c r="G1" s="8" t="s">
        <v>50</v>
      </c>
      <c r="H1" s="14">
        <v>4438</v>
      </c>
      <c r="I1" s="14">
        <v>4460</v>
      </c>
      <c r="J1" s="14">
        <v>4474</v>
      </c>
      <c r="K1" s="14">
        <v>4510</v>
      </c>
      <c r="L1" s="14">
        <v>4501</v>
      </c>
      <c r="M1" s="14">
        <v>4504</v>
      </c>
      <c r="N1" s="14">
        <v>4520</v>
      </c>
      <c r="O1" s="13">
        <v>156</v>
      </c>
      <c r="P1" s="13">
        <v>178</v>
      </c>
      <c r="Q1" s="13">
        <v>260</v>
      </c>
      <c r="R1" s="13">
        <v>282</v>
      </c>
      <c r="S1" s="13">
        <v>369</v>
      </c>
      <c r="T1" s="13">
        <v>377</v>
      </c>
      <c r="U1" s="15" t="s">
        <v>43</v>
      </c>
      <c r="V1" s="16" t="s">
        <v>44</v>
      </c>
      <c r="W1" s="15" t="s">
        <v>45</v>
      </c>
      <c r="X1" s="15" t="s">
        <v>46</v>
      </c>
      <c r="Y1" s="15" t="s">
        <v>47</v>
      </c>
      <c r="Z1" s="15" t="s">
        <v>48</v>
      </c>
      <c r="AA1" s="15" t="s">
        <v>49</v>
      </c>
    </row>
    <row r="2" spans="1:27" x14ac:dyDescent="0.2">
      <c r="A2" s="7" t="s">
        <v>1</v>
      </c>
      <c r="B2" s="7" t="s">
        <v>21</v>
      </c>
      <c r="C2" s="7">
        <v>25175154</v>
      </c>
      <c r="D2">
        <v>1</v>
      </c>
      <c r="E2">
        <v>1</v>
      </c>
      <c r="F2" s="12">
        <v>1</v>
      </c>
      <c r="G2">
        <f t="shared" ref="G2:G65" si="0">SUM(D2:F2)</f>
        <v>3</v>
      </c>
      <c r="I2">
        <v>1</v>
      </c>
      <c r="O2">
        <v>1</v>
      </c>
      <c r="X2">
        <v>1</v>
      </c>
    </row>
    <row r="3" spans="1:27" x14ac:dyDescent="0.2">
      <c r="A3" t="s">
        <v>1</v>
      </c>
      <c r="B3" t="s">
        <v>21</v>
      </c>
      <c r="C3">
        <v>35302671</v>
      </c>
      <c r="D3">
        <v>3</v>
      </c>
      <c r="E3">
        <v>2</v>
      </c>
      <c r="F3" s="8">
        <v>4</v>
      </c>
      <c r="G3">
        <f t="shared" si="0"/>
        <v>9</v>
      </c>
      <c r="H3">
        <v>1</v>
      </c>
      <c r="I3">
        <v>1</v>
      </c>
      <c r="K3">
        <v>1</v>
      </c>
      <c r="O3">
        <v>1</v>
      </c>
      <c r="P3">
        <v>1</v>
      </c>
      <c r="U3">
        <v>1</v>
      </c>
      <c r="V3">
        <v>1</v>
      </c>
      <c r="W3">
        <v>1</v>
      </c>
      <c r="Z3">
        <v>1</v>
      </c>
    </row>
    <row r="4" spans="1:27" x14ac:dyDescent="0.2">
      <c r="A4" s="7" t="s">
        <v>1</v>
      </c>
      <c r="B4" s="7" t="s">
        <v>21</v>
      </c>
      <c r="C4" s="7">
        <v>37559850</v>
      </c>
      <c r="D4">
        <v>5</v>
      </c>
      <c r="E4">
        <v>4</v>
      </c>
      <c r="F4" s="12">
        <v>5</v>
      </c>
      <c r="G4">
        <f t="shared" si="0"/>
        <v>14</v>
      </c>
      <c r="H4">
        <v>1</v>
      </c>
      <c r="I4">
        <v>1</v>
      </c>
      <c r="J4">
        <v>1</v>
      </c>
      <c r="K4">
        <v>1</v>
      </c>
      <c r="L4">
        <v>1</v>
      </c>
      <c r="O4">
        <v>1</v>
      </c>
      <c r="P4">
        <v>1</v>
      </c>
      <c r="Q4">
        <v>1</v>
      </c>
      <c r="T4">
        <v>1</v>
      </c>
      <c r="U4">
        <v>1</v>
      </c>
      <c r="V4">
        <v>1</v>
      </c>
      <c r="W4">
        <v>1</v>
      </c>
      <c r="X4">
        <v>1</v>
      </c>
      <c r="Z4">
        <v>1</v>
      </c>
    </row>
    <row r="5" spans="1:27" x14ac:dyDescent="0.2">
      <c r="A5" t="s">
        <v>1</v>
      </c>
      <c r="B5" t="s">
        <v>21</v>
      </c>
      <c r="C5">
        <v>56132140</v>
      </c>
      <c r="D5">
        <v>0</v>
      </c>
      <c r="E5">
        <v>1</v>
      </c>
      <c r="F5" s="8">
        <v>0</v>
      </c>
      <c r="G5" s="18">
        <f t="shared" si="0"/>
        <v>1</v>
      </c>
      <c r="O5">
        <v>1</v>
      </c>
    </row>
    <row r="6" spans="1:27" s="8" customFormat="1" x14ac:dyDescent="0.2">
      <c r="A6" s="2" t="s">
        <v>1</v>
      </c>
      <c r="B6" s="2" t="s">
        <v>21</v>
      </c>
      <c r="C6" s="2">
        <v>56132172</v>
      </c>
      <c r="D6" s="8">
        <v>2</v>
      </c>
      <c r="E6" s="8">
        <v>0</v>
      </c>
      <c r="F6" s="8">
        <v>0</v>
      </c>
      <c r="G6">
        <f t="shared" si="0"/>
        <v>2</v>
      </c>
      <c r="I6" s="8">
        <v>1</v>
      </c>
      <c r="K6" s="8">
        <v>1</v>
      </c>
    </row>
    <row r="7" spans="1:27" x14ac:dyDescent="0.2">
      <c r="A7" t="s">
        <v>1</v>
      </c>
      <c r="B7" t="s">
        <v>21</v>
      </c>
      <c r="C7">
        <v>58001328</v>
      </c>
      <c r="D7" s="12">
        <v>1</v>
      </c>
      <c r="E7" s="8">
        <v>1</v>
      </c>
      <c r="F7" s="8">
        <v>0</v>
      </c>
      <c r="G7">
        <f t="shared" si="0"/>
        <v>2</v>
      </c>
      <c r="K7" s="8">
        <v>1</v>
      </c>
      <c r="O7" s="8">
        <v>1</v>
      </c>
    </row>
    <row r="8" spans="1:27" s="8" customFormat="1" x14ac:dyDescent="0.2">
      <c r="A8" s="2" t="s">
        <v>1</v>
      </c>
      <c r="B8" s="2" t="s">
        <v>21</v>
      </c>
      <c r="C8" s="2">
        <v>60384921</v>
      </c>
      <c r="D8" s="12">
        <v>0</v>
      </c>
      <c r="E8" s="8">
        <v>1</v>
      </c>
      <c r="F8" s="8">
        <v>0</v>
      </c>
      <c r="G8" s="18">
        <f t="shared" si="0"/>
        <v>1</v>
      </c>
      <c r="P8" s="8">
        <v>1</v>
      </c>
    </row>
    <row r="9" spans="1:27" x14ac:dyDescent="0.2">
      <c r="A9" s="1" t="s">
        <v>1</v>
      </c>
      <c r="B9" t="s">
        <v>21</v>
      </c>
      <c r="C9" s="1">
        <v>65829429</v>
      </c>
      <c r="D9" s="12">
        <v>0</v>
      </c>
      <c r="E9" s="8">
        <v>0</v>
      </c>
      <c r="F9" s="8">
        <v>1</v>
      </c>
      <c r="G9" s="18">
        <f t="shared" si="0"/>
        <v>1</v>
      </c>
      <c r="V9">
        <v>1</v>
      </c>
    </row>
    <row r="10" spans="1:27" x14ac:dyDescent="0.2">
      <c r="A10" s="3" t="s">
        <v>1</v>
      </c>
      <c r="B10" s="2" t="s">
        <v>21</v>
      </c>
      <c r="C10" s="3">
        <v>68993001</v>
      </c>
      <c r="D10" s="12">
        <v>0</v>
      </c>
      <c r="E10" s="8">
        <v>0</v>
      </c>
      <c r="F10" s="8">
        <v>1</v>
      </c>
      <c r="G10" s="18">
        <f t="shared" si="0"/>
        <v>1</v>
      </c>
      <c r="V10">
        <v>1</v>
      </c>
    </row>
    <row r="11" spans="1:27" s="8" customFormat="1" x14ac:dyDescent="0.2">
      <c r="A11" s="11" t="s">
        <v>1</v>
      </c>
      <c r="B11" s="11" t="s">
        <v>21</v>
      </c>
      <c r="C11" s="11">
        <v>75673842</v>
      </c>
      <c r="D11" s="12">
        <v>0</v>
      </c>
      <c r="E11" s="8">
        <v>2</v>
      </c>
      <c r="F11" s="12">
        <v>0</v>
      </c>
      <c r="G11">
        <f t="shared" si="0"/>
        <v>2</v>
      </c>
      <c r="R11" s="8">
        <v>1</v>
      </c>
      <c r="S11" s="8">
        <v>1</v>
      </c>
    </row>
    <row r="12" spans="1:27" s="8" customFormat="1" x14ac:dyDescent="0.2">
      <c r="A12" s="7" t="s">
        <v>1</v>
      </c>
      <c r="B12" s="7" t="s">
        <v>21</v>
      </c>
      <c r="C12" s="7">
        <v>84436185</v>
      </c>
      <c r="D12" s="12">
        <v>1</v>
      </c>
      <c r="E12" s="8">
        <v>0</v>
      </c>
      <c r="F12" s="8">
        <v>0</v>
      </c>
      <c r="G12" s="18">
        <f t="shared" si="0"/>
        <v>1</v>
      </c>
      <c r="L12" s="8">
        <v>1</v>
      </c>
    </row>
    <row r="13" spans="1:27" x14ac:dyDescent="0.2">
      <c r="A13" t="s">
        <v>1</v>
      </c>
      <c r="B13" t="s">
        <v>21</v>
      </c>
      <c r="C13">
        <v>85439315</v>
      </c>
      <c r="D13" s="12">
        <v>0</v>
      </c>
      <c r="E13" s="8">
        <v>0</v>
      </c>
      <c r="F13" s="12">
        <v>1</v>
      </c>
      <c r="G13" s="18">
        <f t="shared" si="0"/>
        <v>1</v>
      </c>
      <c r="Z13">
        <v>1</v>
      </c>
    </row>
    <row r="14" spans="1:27" x14ac:dyDescent="0.2">
      <c r="A14" s="2" t="s">
        <v>1</v>
      </c>
      <c r="B14" s="2" t="s">
        <v>21</v>
      </c>
      <c r="C14" s="2">
        <v>87434194</v>
      </c>
      <c r="D14" s="12">
        <v>7</v>
      </c>
      <c r="E14" s="8">
        <v>6</v>
      </c>
      <c r="F14" s="12">
        <v>6</v>
      </c>
      <c r="G14">
        <f t="shared" si="0"/>
        <v>19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7" x14ac:dyDescent="0.2">
      <c r="A15" s="8" t="s">
        <v>1</v>
      </c>
      <c r="B15" t="s">
        <v>21</v>
      </c>
      <c r="C15" s="8">
        <v>87434665</v>
      </c>
      <c r="D15" s="12">
        <v>0</v>
      </c>
      <c r="E15" s="8">
        <v>0</v>
      </c>
      <c r="F15" s="12">
        <v>1</v>
      </c>
      <c r="G15" s="18">
        <f t="shared" si="0"/>
        <v>1</v>
      </c>
      <c r="U15">
        <v>1</v>
      </c>
    </row>
    <row r="16" spans="1:27" x14ac:dyDescent="0.2">
      <c r="A16" s="2" t="s">
        <v>1</v>
      </c>
      <c r="B16" s="2" t="s">
        <v>21</v>
      </c>
      <c r="C16" s="2">
        <v>87661908</v>
      </c>
      <c r="D16" s="12">
        <v>6</v>
      </c>
      <c r="E16" s="8">
        <v>5</v>
      </c>
      <c r="F16" s="12">
        <v>7</v>
      </c>
      <c r="G16">
        <f t="shared" si="0"/>
        <v>18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O16">
        <v>1</v>
      </c>
      <c r="P16">
        <v>1</v>
      </c>
      <c r="Q16">
        <v>1</v>
      </c>
      <c r="R16" s="8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2">
      <c r="A17" s="8" t="s">
        <v>1</v>
      </c>
      <c r="B17" t="s">
        <v>21</v>
      </c>
      <c r="C17" s="8">
        <v>87734124</v>
      </c>
      <c r="D17" s="12">
        <v>4</v>
      </c>
      <c r="E17" s="8">
        <v>0</v>
      </c>
      <c r="F17" s="12">
        <v>0</v>
      </c>
      <c r="G17">
        <f t="shared" si="0"/>
        <v>4</v>
      </c>
      <c r="H17" s="8">
        <v>1</v>
      </c>
      <c r="I17" s="8">
        <v>1</v>
      </c>
      <c r="J17" s="8">
        <v>1</v>
      </c>
      <c r="K17" s="8">
        <v>1</v>
      </c>
      <c r="L17" s="8"/>
      <c r="M17" s="8"/>
      <c r="N17" s="8"/>
      <c r="O17" s="8"/>
      <c r="P17" s="8"/>
      <c r="Q17" s="8"/>
    </row>
    <row r="18" spans="1:27" x14ac:dyDescent="0.2">
      <c r="A18" s="2" t="s">
        <v>1</v>
      </c>
      <c r="B18" s="2" t="s">
        <v>21</v>
      </c>
      <c r="C18" s="2">
        <v>90909817</v>
      </c>
      <c r="D18" s="12">
        <v>0</v>
      </c>
      <c r="E18" s="8">
        <v>1</v>
      </c>
      <c r="F18" s="12">
        <v>0</v>
      </c>
      <c r="G18" s="18">
        <f t="shared" si="0"/>
        <v>1</v>
      </c>
      <c r="O18">
        <v>1</v>
      </c>
      <c r="R18" s="8"/>
    </row>
    <row r="19" spans="1:27" x14ac:dyDescent="0.2">
      <c r="A19" s="8" t="s">
        <v>1</v>
      </c>
      <c r="B19" t="s">
        <v>21</v>
      </c>
      <c r="C19" s="8">
        <v>91818785</v>
      </c>
      <c r="D19" s="12">
        <v>1</v>
      </c>
      <c r="E19" s="8">
        <v>1</v>
      </c>
      <c r="F19" s="12">
        <v>4</v>
      </c>
      <c r="G19">
        <f t="shared" si="0"/>
        <v>6</v>
      </c>
      <c r="H19" s="8"/>
      <c r="I19" s="8"/>
      <c r="J19" s="8"/>
      <c r="K19" s="8">
        <v>1</v>
      </c>
      <c r="L19" s="8"/>
      <c r="M19" s="8"/>
      <c r="N19" s="8"/>
      <c r="O19" s="8"/>
      <c r="P19" s="8">
        <v>1</v>
      </c>
      <c r="Q19" s="8"/>
      <c r="U19">
        <v>1</v>
      </c>
      <c r="V19">
        <v>1</v>
      </c>
      <c r="Y19">
        <v>1</v>
      </c>
      <c r="Z19">
        <v>1</v>
      </c>
    </row>
    <row r="20" spans="1:27" x14ac:dyDescent="0.2">
      <c r="A20" s="2" t="s">
        <v>1</v>
      </c>
      <c r="B20" s="2" t="s">
        <v>21</v>
      </c>
      <c r="C20" s="2">
        <v>91985765</v>
      </c>
      <c r="D20" s="12">
        <v>0</v>
      </c>
      <c r="E20" s="8">
        <v>0</v>
      </c>
      <c r="F20" s="12">
        <v>1</v>
      </c>
      <c r="G20" s="18">
        <f t="shared" si="0"/>
        <v>1</v>
      </c>
      <c r="R20" s="8"/>
      <c r="Z20">
        <v>1</v>
      </c>
    </row>
    <row r="21" spans="1:27" s="8" customFormat="1" x14ac:dyDescent="0.2">
      <c r="A21" s="8" t="s">
        <v>1</v>
      </c>
      <c r="B21" t="s">
        <v>21</v>
      </c>
      <c r="C21" s="8">
        <v>91986082</v>
      </c>
      <c r="D21" s="12">
        <v>7</v>
      </c>
      <c r="E21" s="8">
        <v>5</v>
      </c>
      <c r="F21" s="12">
        <v>6</v>
      </c>
      <c r="G21">
        <f t="shared" si="0"/>
        <v>18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  <c r="AA21" s="8">
        <v>1</v>
      </c>
    </row>
    <row r="22" spans="1:27" x14ac:dyDescent="0.2">
      <c r="A22" s="2" t="s">
        <v>1</v>
      </c>
      <c r="B22" s="2" t="s">
        <v>21</v>
      </c>
      <c r="C22" s="2">
        <v>93098256</v>
      </c>
      <c r="D22" s="12">
        <v>0</v>
      </c>
      <c r="E22" s="8">
        <v>1</v>
      </c>
      <c r="F22" s="12">
        <v>0</v>
      </c>
      <c r="G22" s="18">
        <f t="shared" si="0"/>
        <v>1</v>
      </c>
      <c r="O22">
        <v>1</v>
      </c>
      <c r="R22" s="8"/>
    </row>
    <row r="23" spans="1:27" s="8" customFormat="1" x14ac:dyDescent="0.2">
      <c r="A23" s="8" t="s">
        <v>1</v>
      </c>
      <c r="B23" t="s">
        <v>21</v>
      </c>
      <c r="C23" s="8">
        <v>95328510</v>
      </c>
      <c r="D23" s="12">
        <v>1</v>
      </c>
      <c r="E23" s="8">
        <v>3</v>
      </c>
      <c r="F23" s="12">
        <v>1</v>
      </c>
      <c r="G23">
        <f t="shared" si="0"/>
        <v>5</v>
      </c>
      <c r="K23" s="8">
        <v>1</v>
      </c>
      <c r="O23" s="8">
        <v>1</v>
      </c>
      <c r="P23" s="8">
        <v>1</v>
      </c>
      <c r="Q23" s="8">
        <v>1</v>
      </c>
      <c r="R23"/>
      <c r="W23" s="8">
        <v>1</v>
      </c>
    </row>
    <row r="24" spans="1:27" x14ac:dyDescent="0.2">
      <c r="A24" s="2" t="s">
        <v>1</v>
      </c>
      <c r="B24" s="2" t="s">
        <v>21</v>
      </c>
      <c r="C24" s="2">
        <v>101976153</v>
      </c>
      <c r="D24" s="12">
        <v>0</v>
      </c>
      <c r="E24" s="8">
        <v>2</v>
      </c>
      <c r="F24" s="12">
        <v>0</v>
      </c>
      <c r="G24">
        <f t="shared" si="0"/>
        <v>2</v>
      </c>
      <c r="O24" s="8">
        <v>1</v>
      </c>
      <c r="P24" s="8">
        <v>1</v>
      </c>
      <c r="R24" s="8"/>
    </row>
    <row r="25" spans="1:27" s="8" customFormat="1" x14ac:dyDescent="0.2">
      <c r="A25" s="8" t="s">
        <v>1</v>
      </c>
      <c r="B25" t="s">
        <v>21</v>
      </c>
      <c r="C25" s="8">
        <v>107606821</v>
      </c>
      <c r="D25" s="12">
        <v>1</v>
      </c>
      <c r="E25" s="8">
        <v>0</v>
      </c>
      <c r="F25" s="12">
        <v>0</v>
      </c>
      <c r="G25" s="18">
        <f t="shared" si="0"/>
        <v>1</v>
      </c>
      <c r="K25" s="8">
        <v>1</v>
      </c>
      <c r="R25"/>
    </row>
    <row r="26" spans="1:27" x14ac:dyDescent="0.2">
      <c r="A26" s="2" t="s">
        <v>1</v>
      </c>
      <c r="B26" s="2" t="s">
        <v>21</v>
      </c>
      <c r="C26" s="2">
        <v>114054753</v>
      </c>
      <c r="D26" s="12">
        <v>0</v>
      </c>
      <c r="E26" s="8">
        <v>0</v>
      </c>
      <c r="F26" s="12">
        <v>1</v>
      </c>
      <c r="G26" s="18">
        <f t="shared" si="0"/>
        <v>1</v>
      </c>
      <c r="R26" s="8"/>
      <c r="Y26">
        <v>1</v>
      </c>
    </row>
    <row r="27" spans="1:27" x14ac:dyDescent="0.2">
      <c r="A27" s="8" t="s">
        <v>1</v>
      </c>
      <c r="B27" t="s">
        <v>21</v>
      </c>
      <c r="C27" s="8">
        <v>115145561</v>
      </c>
      <c r="D27" s="12">
        <v>1</v>
      </c>
      <c r="E27" s="8">
        <v>0</v>
      </c>
      <c r="F27" s="12">
        <v>0</v>
      </c>
      <c r="G27" s="18">
        <f t="shared" si="0"/>
        <v>1</v>
      </c>
      <c r="H27" s="8"/>
      <c r="I27" s="8">
        <v>1</v>
      </c>
      <c r="J27" s="8"/>
      <c r="K27" s="8"/>
      <c r="L27" s="8"/>
      <c r="M27" s="8"/>
      <c r="N27" s="8"/>
      <c r="O27" s="8"/>
      <c r="P27" s="8"/>
      <c r="Q27" s="8"/>
    </row>
    <row r="28" spans="1:27" x14ac:dyDescent="0.2">
      <c r="A28" s="2" t="s">
        <v>1</v>
      </c>
      <c r="B28" s="2" t="s">
        <v>21</v>
      </c>
      <c r="C28" s="2">
        <v>115750876</v>
      </c>
      <c r="D28" s="12">
        <v>0</v>
      </c>
      <c r="E28" s="8">
        <v>0</v>
      </c>
      <c r="F28" s="12">
        <v>1</v>
      </c>
      <c r="G28" s="18">
        <f t="shared" si="0"/>
        <v>1</v>
      </c>
      <c r="W28">
        <v>1</v>
      </c>
    </row>
    <row r="29" spans="1:27" s="8" customFormat="1" x14ac:dyDescent="0.2">
      <c r="A29" t="s">
        <v>1</v>
      </c>
      <c r="B29" t="s">
        <v>21</v>
      </c>
      <c r="C29">
        <v>118300344</v>
      </c>
      <c r="D29" s="12">
        <v>0</v>
      </c>
      <c r="E29" s="8">
        <v>0</v>
      </c>
      <c r="F29" s="12">
        <v>1</v>
      </c>
      <c r="G29" s="18">
        <f t="shared" si="0"/>
        <v>1</v>
      </c>
      <c r="H29"/>
      <c r="I29"/>
      <c r="J29"/>
      <c r="K29"/>
      <c r="L29"/>
      <c r="M29"/>
      <c r="N29"/>
      <c r="O29"/>
      <c r="P29"/>
      <c r="Q29"/>
      <c r="R29"/>
      <c r="W29" s="8">
        <v>1</v>
      </c>
    </row>
    <row r="30" spans="1:27" x14ac:dyDescent="0.2">
      <c r="A30" s="2" t="s">
        <v>1</v>
      </c>
      <c r="B30" s="2" t="s">
        <v>21</v>
      </c>
      <c r="C30" s="2">
        <v>120252650</v>
      </c>
      <c r="D30" s="12">
        <v>1</v>
      </c>
      <c r="E30" s="8">
        <v>0</v>
      </c>
      <c r="F30" s="12">
        <v>0</v>
      </c>
      <c r="G30" s="18">
        <f t="shared" si="0"/>
        <v>1</v>
      </c>
      <c r="K30">
        <v>1</v>
      </c>
    </row>
    <row r="31" spans="1:27" s="8" customFormat="1" x14ac:dyDescent="0.2">
      <c r="A31" t="s">
        <v>1</v>
      </c>
      <c r="B31" t="s">
        <v>21</v>
      </c>
      <c r="C31">
        <v>120783226</v>
      </c>
      <c r="D31" s="12">
        <v>0</v>
      </c>
      <c r="E31" s="8">
        <v>0</v>
      </c>
      <c r="F31" s="12">
        <v>1</v>
      </c>
      <c r="G31" s="18">
        <f t="shared" si="0"/>
        <v>1</v>
      </c>
      <c r="H31"/>
      <c r="I31"/>
      <c r="J31"/>
      <c r="K31"/>
      <c r="L31"/>
      <c r="M31"/>
      <c r="N31"/>
      <c r="O31"/>
      <c r="P31"/>
      <c r="Q31"/>
      <c r="R31"/>
      <c r="U31" s="8">
        <v>1</v>
      </c>
    </row>
    <row r="32" spans="1:27" x14ac:dyDescent="0.2">
      <c r="A32" s="2" t="s">
        <v>1</v>
      </c>
      <c r="B32" s="2" t="s">
        <v>21</v>
      </c>
      <c r="C32" s="2">
        <v>125566171</v>
      </c>
      <c r="D32" s="12">
        <v>1</v>
      </c>
      <c r="E32" s="8">
        <v>1</v>
      </c>
      <c r="F32" s="12">
        <v>3</v>
      </c>
      <c r="G32">
        <f t="shared" si="0"/>
        <v>5</v>
      </c>
      <c r="N32">
        <v>1</v>
      </c>
      <c r="S32">
        <v>1</v>
      </c>
      <c r="V32">
        <v>1</v>
      </c>
      <c r="W32">
        <v>1</v>
      </c>
      <c r="Z32">
        <v>1</v>
      </c>
    </row>
    <row r="33" spans="1:27" s="8" customFormat="1" x14ac:dyDescent="0.2">
      <c r="A33" t="s">
        <v>1</v>
      </c>
      <c r="B33" t="s">
        <v>21</v>
      </c>
      <c r="C33">
        <v>125666538</v>
      </c>
      <c r="D33" s="12">
        <v>1</v>
      </c>
      <c r="E33" s="8">
        <v>5</v>
      </c>
      <c r="F33" s="12">
        <v>5</v>
      </c>
      <c r="G33">
        <f t="shared" si="0"/>
        <v>11</v>
      </c>
      <c r="H33"/>
      <c r="I33"/>
      <c r="J33"/>
      <c r="K33">
        <v>1</v>
      </c>
      <c r="L33"/>
      <c r="M33"/>
      <c r="N33"/>
      <c r="O33">
        <v>1</v>
      </c>
      <c r="P33">
        <v>1</v>
      </c>
      <c r="Q33">
        <v>1</v>
      </c>
      <c r="R33">
        <v>1</v>
      </c>
      <c r="T33" s="8">
        <v>1</v>
      </c>
      <c r="U33" s="8">
        <v>1</v>
      </c>
      <c r="W33" s="8">
        <v>1</v>
      </c>
      <c r="Y33" s="8">
        <v>1</v>
      </c>
      <c r="Z33" s="8">
        <v>1</v>
      </c>
      <c r="AA33" s="8">
        <v>1</v>
      </c>
    </row>
    <row r="34" spans="1:27" x14ac:dyDescent="0.2">
      <c r="A34" s="2" t="s">
        <v>1</v>
      </c>
      <c r="B34" s="2" t="s">
        <v>21</v>
      </c>
      <c r="C34" s="2">
        <v>128356700</v>
      </c>
      <c r="D34" s="12">
        <v>0</v>
      </c>
      <c r="E34" s="8">
        <v>1</v>
      </c>
      <c r="F34" s="12">
        <v>1</v>
      </c>
      <c r="G34">
        <f t="shared" si="0"/>
        <v>2</v>
      </c>
      <c r="T34">
        <v>1</v>
      </c>
      <c r="Y34">
        <v>1</v>
      </c>
    </row>
    <row r="35" spans="1:27" s="8" customFormat="1" x14ac:dyDescent="0.2">
      <c r="A35" t="s">
        <v>1</v>
      </c>
      <c r="B35" t="s">
        <v>21</v>
      </c>
      <c r="C35">
        <v>140939893</v>
      </c>
      <c r="D35" s="12">
        <v>4</v>
      </c>
      <c r="E35" s="8">
        <v>2</v>
      </c>
      <c r="F35" s="12">
        <v>1</v>
      </c>
      <c r="G35">
        <f t="shared" si="0"/>
        <v>7</v>
      </c>
      <c r="H35">
        <v>1</v>
      </c>
      <c r="I35">
        <v>1</v>
      </c>
      <c r="J35">
        <v>1</v>
      </c>
      <c r="K35">
        <v>1</v>
      </c>
      <c r="L35"/>
      <c r="M35"/>
      <c r="N35"/>
      <c r="O35">
        <v>1</v>
      </c>
      <c r="P35"/>
      <c r="Q35">
        <v>1</v>
      </c>
      <c r="R35"/>
      <c r="W35" s="8">
        <v>1</v>
      </c>
    </row>
    <row r="36" spans="1:27" x14ac:dyDescent="0.2">
      <c r="A36" s="2" t="s">
        <v>1</v>
      </c>
      <c r="B36" s="2" t="s">
        <v>21</v>
      </c>
      <c r="C36" s="2">
        <v>142477577</v>
      </c>
      <c r="D36" s="12">
        <v>4</v>
      </c>
      <c r="E36" s="8">
        <v>2</v>
      </c>
      <c r="F36" s="12">
        <v>1</v>
      </c>
      <c r="G36">
        <f t="shared" si="0"/>
        <v>7</v>
      </c>
      <c r="H36">
        <v>1</v>
      </c>
      <c r="I36">
        <v>1</v>
      </c>
      <c r="J36">
        <v>1</v>
      </c>
      <c r="K36">
        <v>1</v>
      </c>
      <c r="O36">
        <v>1</v>
      </c>
      <c r="Q36">
        <v>1</v>
      </c>
      <c r="W36" s="8">
        <v>1</v>
      </c>
    </row>
    <row r="37" spans="1:27" s="8" customFormat="1" x14ac:dyDescent="0.2">
      <c r="A37" t="s">
        <v>1</v>
      </c>
      <c r="B37" t="s">
        <v>21</v>
      </c>
      <c r="C37">
        <v>143377630</v>
      </c>
      <c r="D37" s="12">
        <v>1</v>
      </c>
      <c r="E37" s="8">
        <v>3</v>
      </c>
      <c r="F37" s="12">
        <v>1</v>
      </c>
      <c r="G37">
        <f t="shared" si="0"/>
        <v>5</v>
      </c>
      <c r="H37"/>
      <c r="I37"/>
      <c r="J37">
        <v>1</v>
      </c>
      <c r="K37"/>
      <c r="L37"/>
      <c r="M37"/>
      <c r="N37"/>
      <c r="O37">
        <v>1</v>
      </c>
      <c r="P37">
        <v>1</v>
      </c>
      <c r="Q37"/>
      <c r="R37"/>
      <c r="T37" s="8">
        <v>1</v>
      </c>
      <c r="W37" s="8">
        <v>1</v>
      </c>
    </row>
    <row r="38" spans="1:27" x14ac:dyDescent="0.2">
      <c r="A38" s="2" t="s">
        <v>1</v>
      </c>
      <c r="B38" s="2" t="s">
        <v>21</v>
      </c>
      <c r="C38" s="2">
        <v>144879176</v>
      </c>
      <c r="D38" s="12">
        <v>1</v>
      </c>
      <c r="E38" s="8">
        <v>0</v>
      </c>
      <c r="F38" s="12">
        <v>0</v>
      </c>
      <c r="G38" s="18">
        <f t="shared" si="0"/>
        <v>1</v>
      </c>
      <c r="I38">
        <v>1</v>
      </c>
    </row>
    <row r="39" spans="1:27" s="8" customFormat="1" x14ac:dyDescent="0.2">
      <c r="A39" t="s">
        <v>1</v>
      </c>
      <c r="B39" t="s">
        <v>21</v>
      </c>
      <c r="C39">
        <v>154602427</v>
      </c>
      <c r="D39" s="12">
        <v>3</v>
      </c>
      <c r="E39" s="8">
        <v>3</v>
      </c>
      <c r="F39" s="12">
        <v>4</v>
      </c>
      <c r="G39">
        <f t="shared" si="0"/>
        <v>10</v>
      </c>
      <c r="H39">
        <v>1</v>
      </c>
      <c r="I39"/>
      <c r="J39">
        <v>1</v>
      </c>
      <c r="K39">
        <v>1</v>
      </c>
      <c r="L39"/>
      <c r="M39"/>
      <c r="N39"/>
      <c r="O39">
        <v>1</v>
      </c>
      <c r="P39">
        <v>1</v>
      </c>
      <c r="Q39">
        <v>1</v>
      </c>
      <c r="R39"/>
      <c r="U39" s="8">
        <v>1</v>
      </c>
      <c r="V39" s="8">
        <v>1</v>
      </c>
      <c r="W39" s="8">
        <v>1</v>
      </c>
      <c r="Z39" s="8">
        <v>1</v>
      </c>
    </row>
    <row r="40" spans="1:27" x14ac:dyDescent="0.2">
      <c r="A40" s="2" t="s">
        <v>1</v>
      </c>
      <c r="B40" s="2" t="s">
        <v>21</v>
      </c>
      <c r="C40" s="2">
        <v>169659171</v>
      </c>
      <c r="D40" s="12">
        <v>3</v>
      </c>
      <c r="E40" s="8">
        <v>2</v>
      </c>
      <c r="F40" s="12">
        <v>1</v>
      </c>
      <c r="G40">
        <f t="shared" si="0"/>
        <v>6</v>
      </c>
      <c r="H40">
        <v>1</v>
      </c>
      <c r="J40">
        <v>1</v>
      </c>
      <c r="K40">
        <v>1</v>
      </c>
      <c r="O40">
        <v>1</v>
      </c>
      <c r="Q40">
        <v>1</v>
      </c>
      <c r="R40" s="8"/>
      <c r="W40" s="8">
        <v>1</v>
      </c>
    </row>
    <row r="41" spans="1:27" s="8" customFormat="1" x14ac:dyDescent="0.2">
      <c r="A41" s="8" t="s">
        <v>1</v>
      </c>
      <c r="B41" t="s">
        <v>21</v>
      </c>
      <c r="C41" s="8">
        <v>171549806</v>
      </c>
      <c r="D41" s="12">
        <v>3</v>
      </c>
      <c r="E41" s="8">
        <v>1</v>
      </c>
      <c r="F41" s="12">
        <v>2</v>
      </c>
      <c r="G41">
        <f t="shared" si="0"/>
        <v>6</v>
      </c>
      <c r="H41" s="8">
        <v>1</v>
      </c>
      <c r="I41" s="8">
        <v>1</v>
      </c>
      <c r="J41" s="8">
        <v>1</v>
      </c>
      <c r="Q41" s="8">
        <v>1</v>
      </c>
      <c r="R41"/>
      <c r="V41" s="8">
        <v>1</v>
      </c>
      <c r="Z41" s="8">
        <v>1</v>
      </c>
    </row>
    <row r="42" spans="1:27" x14ac:dyDescent="0.2">
      <c r="A42" s="2" t="s">
        <v>1</v>
      </c>
      <c r="B42" s="2" t="s">
        <v>21</v>
      </c>
      <c r="C42" s="2">
        <v>176901080</v>
      </c>
      <c r="D42" s="12">
        <v>1</v>
      </c>
      <c r="E42" s="8">
        <v>0</v>
      </c>
      <c r="F42" s="12">
        <v>0</v>
      </c>
      <c r="G42" s="18">
        <f t="shared" si="0"/>
        <v>1</v>
      </c>
      <c r="K42">
        <v>1</v>
      </c>
      <c r="R42" s="8"/>
    </row>
    <row r="43" spans="1:27" s="8" customFormat="1" x14ac:dyDescent="0.2">
      <c r="A43" s="8" t="s">
        <v>1</v>
      </c>
      <c r="B43" t="s">
        <v>21</v>
      </c>
      <c r="C43" s="8">
        <v>178813499</v>
      </c>
      <c r="D43" s="12">
        <v>0</v>
      </c>
      <c r="E43" s="8">
        <v>0</v>
      </c>
      <c r="F43" s="12">
        <v>1</v>
      </c>
      <c r="G43" s="18">
        <f t="shared" si="0"/>
        <v>1</v>
      </c>
      <c r="R43"/>
      <c r="W43" s="8">
        <v>1</v>
      </c>
    </row>
    <row r="44" spans="1:27" x14ac:dyDescent="0.2">
      <c r="A44" s="2" t="s">
        <v>1</v>
      </c>
      <c r="B44" s="2" t="s">
        <v>21</v>
      </c>
      <c r="C44" s="2">
        <v>190088341</v>
      </c>
      <c r="D44" s="12">
        <v>2</v>
      </c>
      <c r="E44" s="8">
        <v>2</v>
      </c>
      <c r="F44" s="12">
        <v>1</v>
      </c>
      <c r="G44">
        <f t="shared" si="0"/>
        <v>5</v>
      </c>
      <c r="H44" s="8">
        <v>1</v>
      </c>
      <c r="K44" s="8">
        <v>1</v>
      </c>
      <c r="O44">
        <v>1</v>
      </c>
      <c r="P44">
        <v>1</v>
      </c>
      <c r="R44" s="8"/>
      <c r="W44" s="8">
        <v>1</v>
      </c>
    </row>
    <row r="45" spans="1:27" s="8" customFormat="1" x14ac:dyDescent="0.2">
      <c r="A45" s="8" t="s">
        <v>1</v>
      </c>
      <c r="B45" t="s">
        <v>21</v>
      </c>
      <c r="C45" s="8">
        <v>194943338</v>
      </c>
      <c r="D45" s="12">
        <v>1</v>
      </c>
      <c r="E45" s="8">
        <v>0</v>
      </c>
      <c r="F45" s="12">
        <v>0</v>
      </c>
      <c r="G45" s="18">
        <f t="shared" si="0"/>
        <v>1</v>
      </c>
      <c r="K45" s="8">
        <v>1</v>
      </c>
      <c r="R45"/>
    </row>
    <row r="46" spans="1:27" x14ac:dyDescent="0.2">
      <c r="A46" s="2" t="s">
        <v>1</v>
      </c>
      <c r="B46" s="2" t="s">
        <v>21</v>
      </c>
      <c r="C46" s="2">
        <v>198132029</v>
      </c>
      <c r="D46" s="12">
        <v>0</v>
      </c>
      <c r="E46" s="8">
        <v>1</v>
      </c>
      <c r="F46" s="12">
        <v>0</v>
      </c>
      <c r="G46" s="18">
        <f t="shared" si="0"/>
        <v>1</v>
      </c>
      <c r="P46">
        <v>1</v>
      </c>
    </row>
    <row r="47" spans="1:27" s="8" customFormat="1" x14ac:dyDescent="0.2">
      <c r="A47" t="s">
        <v>1</v>
      </c>
      <c r="B47" t="s">
        <v>21</v>
      </c>
      <c r="C47">
        <v>208330102</v>
      </c>
      <c r="D47" s="12">
        <v>0</v>
      </c>
      <c r="E47" s="8">
        <v>2</v>
      </c>
      <c r="F47" s="12">
        <v>1</v>
      </c>
      <c r="G47">
        <f t="shared" si="0"/>
        <v>3</v>
      </c>
      <c r="H47"/>
      <c r="I47"/>
      <c r="J47"/>
      <c r="K47"/>
      <c r="L47"/>
      <c r="M47"/>
      <c r="N47"/>
      <c r="O47"/>
      <c r="P47">
        <v>1</v>
      </c>
      <c r="Q47"/>
      <c r="R47"/>
      <c r="T47" s="8">
        <v>1</v>
      </c>
      <c r="V47" s="8">
        <v>1</v>
      </c>
    </row>
    <row r="48" spans="1:27" x14ac:dyDescent="0.2">
      <c r="A48" s="2" t="s">
        <v>1</v>
      </c>
      <c r="B48" s="2" t="s">
        <v>21</v>
      </c>
      <c r="C48" s="2">
        <v>208330533</v>
      </c>
      <c r="D48" s="12">
        <v>0</v>
      </c>
      <c r="E48" s="8">
        <v>0</v>
      </c>
      <c r="F48" s="12">
        <v>1</v>
      </c>
      <c r="G48" s="18">
        <f t="shared" si="0"/>
        <v>1</v>
      </c>
      <c r="R48" s="8"/>
      <c r="Z48">
        <v>1</v>
      </c>
    </row>
    <row r="49" spans="1:26" x14ac:dyDescent="0.2">
      <c r="A49" s="8" t="s">
        <v>1</v>
      </c>
      <c r="B49" t="s">
        <v>21</v>
      </c>
      <c r="C49" s="8">
        <v>211977644</v>
      </c>
      <c r="D49" s="12">
        <v>1</v>
      </c>
      <c r="E49" s="8">
        <v>0</v>
      </c>
      <c r="F49" s="12">
        <v>0</v>
      </c>
      <c r="G49" s="18">
        <f t="shared" si="0"/>
        <v>1</v>
      </c>
      <c r="H49" s="8"/>
      <c r="I49" s="8">
        <v>1</v>
      </c>
      <c r="J49" s="8"/>
      <c r="K49" s="8"/>
      <c r="L49" s="8"/>
      <c r="M49" s="8"/>
      <c r="N49" s="8"/>
      <c r="O49" s="8"/>
      <c r="P49" s="8"/>
      <c r="Q49" s="8"/>
    </row>
    <row r="50" spans="1:26" x14ac:dyDescent="0.2">
      <c r="A50" s="2" t="s">
        <v>1</v>
      </c>
      <c r="B50" s="2" t="s">
        <v>21</v>
      </c>
      <c r="C50" s="2">
        <v>213612023</v>
      </c>
      <c r="D50" s="12">
        <v>2</v>
      </c>
      <c r="E50" s="8">
        <v>3</v>
      </c>
      <c r="F50" s="12">
        <v>1</v>
      </c>
      <c r="G50">
        <f t="shared" si="0"/>
        <v>6</v>
      </c>
      <c r="H50">
        <v>1</v>
      </c>
      <c r="I50">
        <v>1</v>
      </c>
      <c r="O50">
        <v>1</v>
      </c>
      <c r="P50">
        <v>1</v>
      </c>
      <c r="R50" s="8"/>
      <c r="T50">
        <v>1</v>
      </c>
      <c r="X50">
        <v>1</v>
      </c>
    </row>
    <row r="51" spans="1:26" x14ac:dyDescent="0.2">
      <c r="A51" s="8" t="s">
        <v>1</v>
      </c>
      <c r="B51" t="s">
        <v>21</v>
      </c>
      <c r="C51" s="8">
        <v>218113147</v>
      </c>
      <c r="D51" s="12">
        <v>0</v>
      </c>
      <c r="E51" s="8">
        <v>1</v>
      </c>
      <c r="F51" s="12">
        <v>0</v>
      </c>
      <c r="G51" s="18">
        <f t="shared" si="0"/>
        <v>1</v>
      </c>
      <c r="H51" s="8"/>
      <c r="I51" s="8"/>
      <c r="J51" s="8"/>
      <c r="K51" s="8"/>
      <c r="L51" s="8"/>
      <c r="M51" s="8"/>
      <c r="N51" s="8"/>
      <c r="O51" s="8"/>
      <c r="P51" s="8"/>
      <c r="Q51" s="8">
        <v>1</v>
      </c>
    </row>
    <row r="52" spans="1:26" x14ac:dyDescent="0.2">
      <c r="A52" s="2" t="s">
        <v>1</v>
      </c>
      <c r="B52" s="2" t="s">
        <v>21</v>
      </c>
      <c r="C52" s="2">
        <v>219816579</v>
      </c>
      <c r="D52" s="12">
        <v>0</v>
      </c>
      <c r="E52" s="8">
        <v>0</v>
      </c>
      <c r="F52" s="12">
        <v>1</v>
      </c>
      <c r="G52" s="18">
        <f t="shared" si="0"/>
        <v>1</v>
      </c>
      <c r="R52" s="8"/>
      <c r="U52">
        <v>1</v>
      </c>
    </row>
    <row r="53" spans="1:26" x14ac:dyDescent="0.2">
      <c r="A53" s="8" t="s">
        <v>1</v>
      </c>
      <c r="B53" t="s">
        <v>21</v>
      </c>
      <c r="C53" s="8">
        <v>222933422</v>
      </c>
      <c r="D53" s="12">
        <v>1</v>
      </c>
      <c r="E53" s="8">
        <v>1</v>
      </c>
      <c r="F53" s="12">
        <v>0</v>
      </c>
      <c r="G53">
        <f t="shared" si="0"/>
        <v>2</v>
      </c>
      <c r="H53" s="8"/>
      <c r="I53" s="8"/>
      <c r="J53" s="8"/>
      <c r="K53" s="8">
        <v>1</v>
      </c>
      <c r="L53" s="8"/>
      <c r="M53" s="8"/>
      <c r="N53" s="8"/>
      <c r="O53" s="8">
        <v>1</v>
      </c>
      <c r="P53" s="8"/>
      <c r="Q53" s="8"/>
    </row>
    <row r="54" spans="1:26" s="8" customFormat="1" x14ac:dyDescent="0.2">
      <c r="A54" s="2" t="s">
        <v>1</v>
      </c>
      <c r="B54" s="2" t="s">
        <v>21</v>
      </c>
      <c r="C54" s="2">
        <v>225490257</v>
      </c>
      <c r="D54" s="12">
        <v>0</v>
      </c>
      <c r="E54" s="8">
        <v>0</v>
      </c>
      <c r="F54" s="12">
        <v>1</v>
      </c>
      <c r="G54" s="18">
        <f t="shared" si="0"/>
        <v>1</v>
      </c>
      <c r="H54"/>
      <c r="I54"/>
      <c r="J54"/>
      <c r="K54"/>
      <c r="L54"/>
      <c r="M54"/>
      <c r="N54"/>
      <c r="O54"/>
      <c r="P54"/>
      <c r="Q54"/>
      <c r="W54" s="8">
        <v>1</v>
      </c>
    </row>
    <row r="55" spans="1:26" s="8" customFormat="1" x14ac:dyDescent="0.2">
      <c r="A55" s="8" t="s">
        <v>1</v>
      </c>
      <c r="B55" t="s">
        <v>21</v>
      </c>
      <c r="C55" s="8">
        <v>226705592</v>
      </c>
      <c r="D55" s="12">
        <v>0</v>
      </c>
      <c r="E55" s="8">
        <v>0</v>
      </c>
      <c r="F55" s="12">
        <v>1</v>
      </c>
      <c r="G55" s="18">
        <f t="shared" si="0"/>
        <v>1</v>
      </c>
      <c r="R55"/>
      <c r="U55" s="8">
        <v>1</v>
      </c>
    </row>
    <row r="56" spans="1:26" s="8" customFormat="1" x14ac:dyDescent="0.2">
      <c r="A56" s="2" t="s">
        <v>1</v>
      </c>
      <c r="B56" s="2" t="s">
        <v>21</v>
      </c>
      <c r="C56" s="2">
        <v>229002105</v>
      </c>
      <c r="D56" s="12">
        <v>1</v>
      </c>
      <c r="E56" s="8">
        <v>0</v>
      </c>
      <c r="F56" s="12">
        <v>0</v>
      </c>
      <c r="G56" s="18">
        <f t="shared" si="0"/>
        <v>1</v>
      </c>
      <c r="H56">
        <v>1</v>
      </c>
      <c r="I56"/>
      <c r="J56"/>
      <c r="K56"/>
      <c r="L56"/>
      <c r="M56"/>
      <c r="N56"/>
      <c r="O56"/>
      <c r="P56"/>
      <c r="Q56"/>
    </row>
    <row r="57" spans="1:26" s="8" customFormat="1" x14ac:dyDescent="0.2">
      <c r="A57" s="8" t="s">
        <v>1</v>
      </c>
      <c r="B57" t="s">
        <v>21</v>
      </c>
      <c r="C57" s="8">
        <v>231430603</v>
      </c>
      <c r="D57" s="12">
        <v>1</v>
      </c>
      <c r="E57" s="8">
        <v>2</v>
      </c>
      <c r="F57" s="12">
        <v>0</v>
      </c>
      <c r="G57">
        <f t="shared" si="0"/>
        <v>3</v>
      </c>
      <c r="K57" s="8">
        <v>1</v>
      </c>
      <c r="O57" s="8">
        <v>1</v>
      </c>
      <c r="P57" s="8">
        <v>1</v>
      </c>
      <c r="R57"/>
    </row>
    <row r="58" spans="1:26" s="8" customFormat="1" x14ac:dyDescent="0.2">
      <c r="A58" s="2" t="s">
        <v>1</v>
      </c>
      <c r="B58" s="2" t="s">
        <v>21</v>
      </c>
      <c r="C58" s="2">
        <v>231430635</v>
      </c>
      <c r="D58" s="12">
        <v>0</v>
      </c>
      <c r="E58" s="8">
        <v>0</v>
      </c>
      <c r="F58" s="12">
        <v>1</v>
      </c>
      <c r="G58" s="18">
        <f t="shared" si="0"/>
        <v>1</v>
      </c>
      <c r="H58"/>
      <c r="I58"/>
      <c r="J58"/>
      <c r="K58"/>
      <c r="L58"/>
      <c r="M58"/>
      <c r="N58"/>
      <c r="O58"/>
      <c r="P58"/>
      <c r="Q58"/>
      <c r="W58" s="8">
        <v>1</v>
      </c>
    </row>
    <row r="59" spans="1:26" s="8" customFormat="1" x14ac:dyDescent="0.2">
      <c r="A59" s="9" t="s">
        <v>1</v>
      </c>
      <c r="B59" t="s">
        <v>21</v>
      </c>
      <c r="C59" s="9">
        <v>232216649</v>
      </c>
      <c r="D59" s="12">
        <v>0</v>
      </c>
      <c r="E59" s="8">
        <v>0</v>
      </c>
      <c r="F59" s="12">
        <v>1</v>
      </c>
      <c r="G59" s="18">
        <f t="shared" si="0"/>
        <v>1</v>
      </c>
      <c r="R59"/>
      <c r="V59" s="8">
        <v>1</v>
      </c>
    </row>
    <row r="60" spans="1:26" s="8" customFormat="1" x14ac:dyDescent="0.2">
      <c r="A60" s="2" t="s">
        <v>1</v>
      </c>
      <c r="B60" s="2" t="s">
        <v>21</v>
      </c>
      <c r="C60" s="2">
        <v>233479948</v>
      </c>
      <c r="D60" s="12">
        <v>0</v>
      </c>
      <c r="E60" s="8">
        <v>1</v>
      </c>
      <c r="F60" s="12">
        <v>0</v>
      </c>
      <c r="G60" s="18">
        <f t="shared" si="0"/>
        <v>1</v>
      </c>
      <c r="H60"/>
      <c r="I60"/>
      <c r="J60"/>
      <c r="K60"/>
      <c r="L60"/>
      <c r="M60"/>
      <c r="N60"/>
      <c r="O60">
        <v>1</v>
      </c>
      <c r="P60"/>
      <c r="Q60"/>
    </row>
    <row r="61" spans="1:26" s="8" customFormat="1" x14ac:dyDescent="0.2">
      <c r="A61" s="8" t="s">
        <v>1</v>
      </c>
      <c r="B61" t="s">
        <v>21</v>
      </c>
      <c r="C61" s="8">
        <v>241024241</v>
      </c>
      <c r="D61" s="12">
        <v>6</v>
      </c>
      <c r="E61" s="8">
        <v>6</v>
      </c>
      <c r="F61" s="12">
        <v>4</v>
      </c>
      <c r="G61">
        <f t="shared" si="0"/>
        <v>16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W61" s="8">
        <v>1</v>
      </c>
      <c r="X61" s="8">
        <v>1</v>
      </c>
      <c r="Y61" s="8">
        <v>1</v>
      </c>
      <c r="Z61" s="8">
        <v>1</v>
      </c>
    </row>
    <row r="62" spans="1:26" s="8" customFormat="1" x14ac:dyDescent="0.2">
      <c r="A62" s="2" t="s">
        <v>1</v>
      </c>
      <c r="B62" s="2" t="s">
        <v>21</v>
      </c>
      <c r="C62" s="2">
        <v>242049967</v>
      </c>
      <c r="D62" s="12">
        <v>2</v>
      </c>
      <c r="E62" s="8">
        <v>2</v>
      </c>
      <c r="F62" s="12">
        <v>0</v>
      </c>
      <c r="G62">
        <f t="shared" si="0"/>
        <v>4</v>
      </c>
      <c r="H62"/>
      <c r="I62">
        <v>1</v>
      </c>
      <c r="J62"/>
      <c r="K62">
        <v>1</v>
      </c>
      <c r="L62"/>
      <c r="M62"/>
      <c r="N62"/>
      <c r="O62" s="8">
        <v>1</v>
      </c>
      <c r="P62"/>
      <c r="Q62">
        <v>1</v>
      </c>
    </row>
    <row r="63" spans="1:26" s="8" customFormat="1" x14ac:dyDescent="0.2">
      <c r="A63" s="8" t="s">
        <v>2</v>
      </c>
      <c r="B63" s="8" t="s">
        <v>22</v>
      </c>
      <c r="C63" s="8">
        <v>3504617</v>
      </c>
      <c r="D63" s="12">
        <v>1</v>
      </c>
      <c r="E63" s="8">
        <v>1</v>
      </c>
      <c r="F63" s="12">
        <v>0</v>
      </c>
      <c r="G63">
        <f t="shared" si="0"/>
        <v>2</v>
      </c>
      <c r="I63" s="8">
        <v>1</v>
      </c>
      <c r="O63" s="8">
        <v>1</v>
      </c>
      <c r="R63"/>
    </row>
    <row r="64" spans="1:26" s="8" customFormat="1" x14ac:dyDescent="0.2">
      <c r="A64" s="2" t="s">
        <v>2</v>
      </c>
      <c r="B64" s="2" t="s">
        <v>22</v>
      </c>
      <c r="C64" s="2">
        <v>5364618</v>
      </c>
      <c r="D64" s="12">
        <v>1</v>
      </c>
      <c r="E64" s="8">
        <v>0</v>
      </c>
      <c r="F64" s="12">
        <v>0</v>
      </c>
      <c r="G64" s="18">
        <f t="shared" si="0"/>
        <v>1</v>
      </c>
      <c r="H64"/>
      <c r="I64"/>
      <c r="J64">
        <v>1</v>
      </c>
      <c r="K64"/>
      <c r="L64"/>
      <c r="M64"/>
      <c r="N64"/>
      <c r="O64"/>
      <c r="P64"/>
      <c r="Q64"/>
    </row>
    <row r="65" spans="1:27" s="8" customFormat="1" x14ac:dyDescent="0.2">
      <c r="A65" s="8" t="s">
        <v>2</v>
      </c>
      <c r="B65" s="8" t="s">
        <v>22</v>
      </c>
      <c r="C65" s="8">
        <v>5606481</v>
      </c>
      <c r="D65" s="12">
        <v>1</v>
      </c>
      <c r="E65" s="8">
        <v>0</v>
      </c>
      <c r="F65" s="12">
        <v>0</v>
      </c>
      <c r="G65" s="18">
        <f t="shared" si="0"/>
        <v>1</v>
      </c>
      <c r="K65" s="8">
        <v>1</v>
      </c>
      <c r="R65"/>
    </row>
    <row r="66" spans="1:27" s="8" customFormat="1" x14ac:dyDescent="0.2">
      <c r="A66" s="2" t="s">
        <v>2</v>
      </c>
      <c r="B66" s="2" t="s">
        <v>22</v>
      </c>
      <c r="C66" s="2">
        <v>7197372</v>
      </c>
      <c r="D66" s="12">
        <v>1</v>
      </c>
      <c r="E66" s="8">
        <v>0</v>
      </c>
      <c r="F66" s="12">
        <v>2</v>
      </c>
      <c r="G66">
        <f t="shared" ref="G66:G129" si="1">SUM(D66:F66)</f>
        <v>3</v>
      </c>
      <c r="H66"/>
      <c r="I66"/>
      <c r="J66"/>
      <c r="K66"/>
      <c r="L66"/>
      <c r="M66"/>
      <c r="N66"/>
      <c r="O66"/>
      <c r="P66"/>
      <c r="Q66"/>
    </row>
    <row r="67" spans="1:27" s="8" customFormat="1" x14ac:dyDescent="0.2">
      <c r="A67" s="8" t="s">
        <v>2</v>
      </c>
      <c r="B67" s="8" t="s">
        <v>22</v>
      </c>
      <c r="C67" s="8">
        <v>7197775</v>
      </c>
      <c r="D67" s="12">
        <v>0</v>
      </c>
      <c r="E67" s="8">
        <v>0</v>
      </c>
      <c r="F67" s="12">
        <v>1</v>
      </c>
      <c r="G67" s="18">
        <f t="shared" si="1"/>
        <v>1</v>
      </c>
      <c r="R67"/>
      <c r="U67" s="8">
        <v>1</v>
      </c>
    </row>
    <row r="68" spans="1:27" s="8" customFormat="1" x14ac:dyDescent="0.2">
      <c r="A68" s="2" t="s">
        <v>2</v>
      </c>
      <c r="B68" s="2" t="s">
        <v>22</v>
      </c>
      <c r="C68" s="2">
        <v>7199456</v>
      </c>
      <c r="D68" s="12">
        <v>7</v>
      </c>
      <c r="E68" s="8">
        <v>6</v>
      </c>
      <c r="F68" s="12">
        <v>6</v>
      </c>
      <c r="G68">
        <f t="shared" si="1"/>
        <v>19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 s="8">
        <v>1</v>
      </c>
      <c r="T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</v>
      </c>
      <c r="AA68" s="8">
        <v>1</v>
      </c>
    </row>
    <row r="69" spans="1:27" s="8" customFormat="1" x14ac:dyDescent="0.2">
      <c r="A69" t="s">
        <v>2</v>
      </c>
      <c r="B69" s="8" t="s">
        <v>22</v>
      </c>
      <c r="C69">
        <v>7199921</v>
      </c>
      <c r="D69" s="12">
        <v>0</v>
      </c>
      <c r="E69" s="8">
        <v>0</v>
      </c>
      <c r="F69" s="12">
        <v>1</v>
      </c>
      <c r="G69" s="18">
        <f t="shared" si="1"/>
        <v>1</v>
      </c>
      <c r="H69"/>
      <c r="I69"/>
      <c r="J69"/>
      <c r="K69"/>
      <c r="L69"/>
      <c r="M69"/>
      <c r="N69"/>
      <c r="O69"/>
      <c r="P69"/>
      <c r="Q69"/>
      <c r="R69"/>
      <c r="U69" s="8">
        <v>1</v>
      </c>
    </row>
    <row r="70" spans="1:27" s="8" customFormat="1" x14ac:dyDescent="0.2">
      <c r="A70" s="2" t="s">
        <v>2</v>
      </c>
      <c r="B70" s="2" t="s">
        <v>22</v>
      </c>
      <c r="C70" s="2">
        <v>8268269</v>
      </c>
      <c r="D70" s="12">
        <v>0</v>
      </c>
      <c r="E70" s="8">
        <v>0</v>
      </c>
      <c r="F70" s="12">
        <v>1</v>
      </c>
      <c r="G70" s="18">
        <f t="shared" si="1"/>
        <v>1</v>
      </c>
      <c r="H70"/>
      <c r="I70"/>
      <c r="J70"/>
      <c r="K70"/>
      <c r="L70"/>
      <c r="M70"/>
      <c r="N70"/>
      <c r="O70"/>
      <c r="P70"/>
      <c r="Q70"/>
      <c r="R70"/>
      <c r="X70" s="8">
        <v>1</v>
      </c>
    </row>
    <row r="71" spans="1:27" s="8" customFormat="1" x14ac:dyDescent="0.2">
      <c r="A71" t="s">
        <v>2</v>
      </c>
      <c r="B71" s="8" t="s">
        <v>22</v>
      </c>
      <c r="C71">
        <v>21616066</v>
      </c>
      <c r="D71" s="12">
        <v>0</v>
      </c>
      <c r="E71" s="8">
        <v>0</v>
      </c>
      <c r="F71" s="12">
        <v>1</v>
      </c>
      <c r="G71" s="18">
        <f t="shared" si="1"/>
        <v>1</v>
      </c>
      <c r="H71"/>
      <c r="I71"/>
      <c r="J71"/>
      <c r="K71"/>
      <c r="L71"/>
      <c r="M71"/>
      <c r="N71"/>
      <c r="O71"/>
      <c r="P71"/>
      <c r="Q71"/>
      <c r="R71"/>
      <c r="U71" s="8">
        <v>1</v>
      </c>
    </row>
    <row r="72" spans="1:27" s="8" customFormat="1" x14ac:dyDescent="0.2">
      <c r="A72" s="2" t="s">
        <v>2</v>
      </c>
      <c r="B72" s="2" t="s">
        <v>22</v>
      </c>
      <c r="C72" s="2">
        <v>34289975</v>
      </c>
      <c r="D72" s="12">
        <v>1</v>
      </c>
      <c r="E72" s="8">
        <v>0</v>
      </c>
      <c r="F72" s="12">
        <v>0</v>
      </c>
      <c r="G72" s="18">
        <f t="shared" si="1"/>
        <v>1</v>
      </c>
      <c r="H72"/>
      <c r="I72"/>
      <c r="J72"/>
      <c r="K72">
        <v>1</v>
      </c>
      <c r="L72"/>
      <c r="M72"/>
      <c r="N72"/>
      <c r="O72"/>
      <c r="P72"/>
      <c r="Q72"/>
      <c r="R72"/>
    </row>
    <row r="73" spans="1:27" s="8" customFormat="1" x14ac:dyDescent="0.2">
      <c r="A73" t="s">
        <v>2</v>
      </c>
      <c r="B73" s="8" t="s">
        <v>22</v>
      </c>
      <c r="C73">
        <v>45360947</v>
      </c>
      <c r="D73" s="12">
        <v>2</v>
      </c>
      <c r="E73" s="8">
        <v>2</v>
      </c>
      <c r="F73" s="12">
        <v>1</v>
      </c>
      <c r="G73">
        <f t="shared" si="1"/>
        <v>5</v>
      </c>
      <c r="H73"/>
      <c r="I73"/>
      <c r="J73">
        <v>1</v>
      </c>
      <c r="K73">
        <v>1</v>
      </c>
      <c r="L73"/>
      <c r="M73"/>
      <c r="N73"/>
      <c r="O73">
        <v>1</v>
      </c>
      <c r="P73"/>
      <c r="Q73">
        <v>1</v>
      </c>
      <c r="W73" s="8">
        <v>1</v>
      </c>
    </row>
    <row r="74" spans="1:27" s="8" customFormat="1" x14ac:dyDescent="0.2">
      <c r="A74" s="2" t="s">
        <v>2</v>
      </c>
      <c r="B74" s="2" t="s">
        <v>22</v>
      </c>
      <c r="C74" s="2">
        <v>48890477</v>
      </c>
      <c r="D74" s="12">
        <v>5</v>
      </c>
      <c r="E74" s="8">
        <v>3</v>
      </c>
      <c r="F74" s="12">
        <v>2</v>
      </c>
      <c r="G74">
        <f t="shared" si="1"/>
        <v>10</v>
      </c>
      <c r="H74" s="8">
        <v>1</v>
      </c>
      <c r="I74" s="8">
        <v>1</v>
      </c>
      <c r="J74" s="8">
        <v>1</v>
      </c>
      <c r="L74" s="8">
        <v>1</v>
      </c>
      <c r="N74" s="8">
        <v>1</v>
      </c>
      <c r="O74" s="8">
        <v>1</v>
      </c>
      <c r="Q74" s="8">
        <v>1</v>
      </c>
      <c r="S74" s="8">
        <v>1</v>
      </c>
      <c r="W74" s="8">
        <v>1</v>
      </c>
      <c r="Y74" s="8">
        <v>1</v>
      </c>
    </row>
    <row r="75" spans="1:27" s="8" customFormat="1" x14ac:dyDescent="0.2">
      <c r="A75" s="8" t="s">
        <v>2</v>
      </c>
      <c r="B75" s="8" t="s">
        <v>22</v>
      </c>
      <c r="C75" s="8">
        <v>48890627</v>
      </c>
      <c r="D75" s="12">
        <v>1</v>
      </c>
      <c r="E75" s="8">
        <v>0</v>
      </c>
      <c r="F75" s="12">
        <v>0</v>
      </c>
      <c r="G75" s="18">
        <f t="shared" si="1"/>
        <v>1</v>
      </c>
      <c r="K75" s="8">
        <v>1</v>
      </c>
    </row>
    <row r="76" spans="1:27" s="8" customFormat="1" x14ac:dyDescent="0.2">
      <c r="A76" s="2" t="s">
        <v>2</v>
      </c>
      <c r="B76" s="2" t="s">
        <v>22</v>
      </c>
      <c r="C76" s="2">
        <v>48895504</v>
      </c>
      <c r="D76" s="12">
        <v>4</v>
      </c>
      <c r="E76" s="8">
        <v>2</v>
      </c>
      <c r="F76" s="12">
        <v>1</v>
      </c>
      <c r="G76">
        <f t="shared" si="1"/>
        <v>7</v>
      </c>
      <c r="H76" s="8">
        <v>1</v>
      </c>
      <c r="I76" s="8">
        <v>1</v>
      </c>
      <c r="J76" s="8">
        <v>1</v>
      </c>
      <c r="K76" s="8">
        <v>1</v>
      </c>
      <c r="O76" s="8">
        <v>1</v>
      </c>
      <c r="Q76" s="8">
        <v>1</v>
      </c>
      <c r="W76" s="8">
        <v>1</v>
      </c>
    </row>
    <row r="77" spans="1:27" s="8" customFormat="1" x14ac:dyDescent="0.2">
      <c r="A77" s="8" t="s">
        <v>2</v>
      </c>
      <c r="B77" s="8" t="s">
        <v>22</v>
      </c>
      <c r="C77" s="8">
        <v>56066368</v>
      </c>
      <c r="D77" s="12">
        <v>1</v>
      </c>
      <c r="E77" s="8">
        <v>1</v>
      </c>
      <c r="F77" s="12">
        <v>0</v>
      </c>
      <c r="G77">
        <f t="shared" si="1"/>
        <v>2</v>
      </c>
      <c r="K77" s="8">
        <v>1</v>
      </c>
      <c r="P77" s="8">
        <v>1</v>
      </c>
    </row>
    <row r="78" spans="1:27" s="8" customFormat="1" x14ac:dyDescent="0.2">
      <c r="A78" s="2" t="s">
        <v>2</v>
      </c>
      <c r="B78" s="2" t="s">
        <v>22</v>
      </c>
      <c r="C78" s="2">
        <v>56416655</v>
      </c>
      <c r="D78" s="12">
        <v>7</v>
      </c>
      <c r="E78" s="8">
        <v>4</v>
      </c>
      <c r="F78" s="12">
        <v>3</v>
      </c>
      <c r="G78">
        <f t="shared" si="1"/>
        <v>14</v>
      </c>
      <c r="H78" s="8">
        <v>1</v>
      </c>
      <c r="I78" s="8">
        <v>1</v>
      </c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T78" s="8">
        <v>1</v>
      </c>
      <c r="W78" s="8">
        <v>1</v>
      </c>
      <c r="X78" s="8">
        <v>1</v>
      </c>
      <c r="Z78" s="8">
        <v>1</v>
      </c>
    </row>
    <row r="79" spans="1:27" s="8" customFormat="1" x14ac:dyDescent="0.2">
      <c r="A79" s="8" t="s">
        <v>2</v>
      </c>
      <c r="B79" s="8" t="s">
        <v>22</v>
      </c>
      <c r="C79" s="8">
        <v>62202135</v>
      </c>
      <c r="D79" s="12">
        <v>1</v>
      </c>
      <c r="E79" s="8">
        <v>1</v>
      </c>
      <c r="F79" s="12">
        <v>0</v>
      </c>
      <c r="G79">
        <f t="shared" si="1"/>
        <v>2</v>
      </c>
      <c r="H79" s="8">
        <v>1</v>
      </c>
      <c r="Q79" s="8">
        <v>1</v>
      </c>
    </row>
    <row r="80" spans="1:27" s="8" customFormat="1" x14ac:dyDescent="0.2">
      <c r="A80" s="2" t="s">
        <v>2</v>
      </c>
      <c r="B80" s="2" t="s">
        <v>22</v>
      </c>
      <c r="C80" s="2">
        <v>70794116</v>
      </c>
      <c r="D80" s="12">
        <v>2</v>
      </c>
      <c r="E80" s="8">
        <v>0</v>
      </c>
      <c r="F80" s="12">
        <v>0</v>
      </c>
      <c r="G80">
        <f t="shared" si="1"/>
        <v>2</v>
      </c>
      <c r="H80" s="8">
        <v>1</v>
      </c>
      <c r="J80" s="8">
        <v>1</v>
      </c>
    </row>
    <row r="81" spans="1:27" s="8" customFormat="1" x14ac:dyDescent="0.2">
      <c r="A81" s="8" t="s">
        <v>2</v>
      </c>
      <c r="B81" s="8" t="s">
        <v>22</v>
      </c>
      <c r="C81" s="8">
        <v>70794278</v>
      </c>
      <c r="D81" s="12">
        <v>0</v>
      </c>
      <c r="E81" s="8">
        <v>0</v>
      </c>
      <c r="F81" s="12">
        <v>1</v>
      </c>
      <c r="G81" s="18">
        <f t="shared" si="1"/>
        <v>1</v>
      </c>
      <c r="Y81" s="8">
        <v>1</v>
      </c>
    </row>
    <row r="82" spans="1:27" x14ac:dyDescent="0.2">
      <c r="A82" s="2" t="s">
        <v>2</v>
      </c>
      <c r="B82" s="2" t="s">
        <v>22</v>
      </c>
      <c r="C82" s="2">
        <v>70794560</v>
      </c>
      <c r="D82" s="12">
        <v>4</v>
      </c>
      <c r="E82" s="8">
        <v>5</v>
      </c>
      <c r="F82" s="12">
        <v>6</v>
      </c>
      <c r="G82">
        <f t="shared" si="1"/>
        <v>15</v>
      </c>
      <c r="H82" s="8"/>
      <c r="I82" s="8">
        <v>1</v>
      </c>
      <c r="J82" s="8"/>
      <c r="K82" s="8">
        <v>1</v>
      </c>
      <c r="L82" s="8"/>
      <c r="M82" s="8">
        <v>1</v>
      </c>
      <c r="N82" s="8">
        <v>1</v>
      </c>
      <c r="O82" s="8">
        <v>1</v>
      </c>
      <c r="P82" s="8">
        <v>1</v>
      </c>
      <c r="Q82" s="8">
        <v>1</v>
      </c>
      <c r="R82" s="8">
        <v>1</v>
      </c>
      <c r="T82">
        <v>1</v>
      </c>
      <c r="U82">
        <v>1</v>
      </c>
      <c r="V82">
        <v>1</v>
      </c>
      <c r="W82">
        <v>1</v>
      </c>
      <c r="X82">
        <v>1</v>
      </c>
      <c r="Z82">
        <v>1</v>
      </c>
      <c r="AA82">
        <v>1</v>
      </c>
    </row>
    <row r="83" spans="1:27" x14ac:dyDescent="0.2">
      <c r="A83" s="9" t="s">
        <v>2</v>
      </c>
      <c r="B83" s="8" t="s">
        <v>22</v>
      </c>
      <c r="C83" s="9">
        <v>72079985</v>
      </c>
      <c r="D83" s="12">
        <v>1</v>
      </c>
      <c r="E83" s="8">
        <v>2</v>
      </c>
      <c r="F83" s="12">
        <v>2</v>
      </c>
      <c r="G83">
        <f t="shared" si="1"/>
        <v>5</v>
      </c>
      <c r="H83" s="8"/>
      <c r="I83" s="8"/>
      <c r="J83" s="8">
        <v>1</v>
      </c>
      <c r="K83" s="8"/>
      <c r="L83" s="8"/>
      <c r="M83" s="8"/>
      <c r="N83" s="8"/>
      <c r="O83" s="8">
        <v>1</v>
      </c>
      <c r="P83" s="8"/>
      <c r="Q83" s="8">
        <v>1</v>
      </c>
      <c r="R83" s="8"/>
      <c r="U83">
        <v>1</v>
      </c>
      <c r="V83">
        <v>1</v>
      </c>
    </row>
    <row r="84" spans="1:27" x14ac:dyDescent="0.2">
      <c r="A84" s="2" t="s">
        <v>2</v>
      </c>
      <c r="B84" s="2" t="s">
        <v>22</v>
      </c>
      <c r="C84" s="2">
        <v>72103083</v>
      </c>
      <c r="D84" s="12">
        <v>0</v>
      </c>
      <c r="E84" s="8">
        <v>2</v>
      </c>
      <c r="F84" s="12">
        <v>0</v>
      </c>
      <c r="G84">
        <f t="shared" si="1"/>
        <v>2</v>
      </c>
      <c r="H84" s="8"/>
      <c r="I84" s="8"/>
      <c r="J84" s="8"/>
      <c r="K84" s="8"/>
      <c r="L84" s="8"/>
      <c r="M84" s="8"/>
      <c r="N84" s="8"/>
      <c r="O84" s="8">
        <v>1</v>
      </c>
      <c r="P84" s="8">
        <v>1</v>
      </c>
      <c r="Q84" s="8"/>
      <c r="R84" s="8"/>
    </row>
    <row r="85" spans="1:27" x14ac:dyDescent="0.2">
      <c r="A85" s="8" t="s">
        <v>2</v>
      </c>
      <c r="B85" s="8" t="s">
        <v>22</v>
      </c>
      <c r="C85" s="8">
        <v>72124204</v>
      </c>
      <c r="D85" s="12">
        <v>0</v>
      </c>
      <c r="E85" s="8">
        <v>1</v>
      </c>
      <c r="F85" s="12">
        <v>0</v>
      </c>
      <c r="G85" s="18">
        <f t="shared" si="1"/>
        <v>1</v>
      </c>
      <c r="H85" s="8"/>
      <c r="I85" s="8"/>
      <c r="J85" s="8"/>
      <c r="K85" s="8"/>
      <c r="L85" s="8"/>
      <c r="M85" s="8"/>
      <c r="N85" s="8"/>
      <c r="O85" s="8">
        <v>1</v>
      </c>
      <c r="P85" s="8"/>
      <c r="Q85" s="8"/>
      <c r="R85" s="8"/>
    </row>
    <row r="86" spans="1:27" x14ac:dyDescent="0.2">
      <c r="A86" s="2" t="s">
        <v>2</v>
      </c>
      <c r="B86" s="2" t="s">
        <v>22</v>
      </c>
      <c r="C86" s="2">
        <v>72785471</v>
      </c>
      <c r="D86" s="12">
        <v>0</v>
      </c>
      <c r="E86" s="8">
        <v>1</v>
      </c>
      <c r="F86" s="12">
        <v>0</v>
      </c>
      <c r="G86" s="18">
        <f t="shared" si="1"/>
        <v>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T86">
        <v>1</v>
      </c>
    </row>
    <row r="87" spans="1:27" x14ac:dyDescent="0.2">
      <c r="A87" s="8" t="s">
        <v>2</v>
      </c>
      <c r="B87" s="8" t="s">
        <v>22</v>
      </c>
      <c r="C87" s="8">
        <v>74121861</v>
      </c>
      <c r="D87" s="12">
        <v>1</v>
      </c>
      <c r="E87" s="8">
        <v>1</v>
      </c>
      <c r="F87" s="12">
        <v>0</v>
      </c>
      <c r="G87">
        <f t="shared" si="1"/>
        <v>2</v>
      </c>
      <c r="H87" s="8"/>
      <c r="I87" s="8"/>
      <c r="J87" s="8"/>
      <c r="K87" s="8">
        <v>1</v>
      </c>
      <c r="L87" s="8"/>
      <c r="M87" s="8"/>
      <c r="N87" s="8"/>
      <c r="O87" s="8">
        <v>1</v>
      </c>
      <c r="P87" s="8"/>
      <c r="Q87" s="8"/>
      <c r="R87" s="8"/>
    </row>
    <row r="88" spans="1:27" x14ac:dyDescent="0.2">
      <c r="A88" s="2" t="s">
        <v>2</v>
      </c>
      <c r="B88" s="2" t="s">
        <v>22</v>
      </c>
      <c r="C88" s="2">
        <v>79638668</v>
      </c>
      <c r="D88" s="12">
        <v>1</v>
      </c>
      <c r="E88" s="8">
        <v>0</v>
      </c>
      <c r="F88" s="12">
        <v>0</v>
      </c>
      <c r="G88" s="18">
        <f t="shared" si="1"/>
        <v>1</v>
      </c>
      <c r="H88" s="8"/>
      <c r="I88" s="8"/>
      <c r="J88" s="8"/>
      <c r="K88" s="8">
        <v>1</v>
      </c>
      <c r="L88" s="8"/>
      <c r="M88" s="8"/>
      <c r="N88" s="8"/>
      <c r="O88" s="8"/>
      <c r="P88" s="8"/>
      <c r="Q88" s="8"/>
      <c r="R88" s="8"/>
    </row>
    <row r="89" spans="1:27" s="8" customFormat="1" x14ac:dyDescent="0.2">
      <c r="A89" s="8" t="s">
        <v>2</v>
      </c>
      <c r="B89" s="8" t="s">
        <v>22</v>
      </c>
      <c r="C89" s="8">
        <v>84283614</v>
      </c>
      <c r="D89" s="12">
        <v>4</v>
      </c>
      <c r="E89" s="8">
        <v>2</v>
      </c>
      <c r="F89" s="12">
        <v>2</v>
      </c>
      <c r="G89">
        <f t="shared" si="1"/>
        <v>8</v>
      </c>
      <c r="H89" s="8">
        <v>1</v>
      </c>
      <c r="I89" s="8">
        <v>1</v>
      </c>
      <c r="J89" s="8">
        <v>1</v>
      </c>
      <c r="K89" s="8">
        <v>1</v>
      </c>
      <c r="O89" s="8">
        <v>1</v>
      </c>
      <c r="Q89" s="8">
        <v>1</v>
      </c>
      <c r="W89" s="8">
        <v>1</v>
      </c>
      <c r="Y89" s="8">
        <v>1</v>
      </c>
    </row>
    <row r="90" spans="1:27" s="8" customFormat="1" x14ac:dyDescent="0.2">
      <c r="A90" s="2" t="s">
        <v>2</v>
      </c>
      <c r="B90" s="2" t="s">
        <v>22</v>
      </c>
      <c r="C90" s="2">
        <v>96738643</v>
      </c>
      <c r="D90" s="12">
        <v>4</v>
      </c>
      <c r="E90" s="8">
        <v>3</v>
      </c>
      <c r="F90" s="12">
        <v>0</v>
      </c>
      <c r="G90">
        <f t="shared" si="1"/>
        <v>7</v>
      </c>
      <c r="H90" s="8">
        <v>1</v>
      </c>
      <c r="I90" s="8">
        <v>1</v>
      </c>
      <c r="J90" s="8">
        <v>1</v>
      </c>
      <c r="K90" s="8">
        <v>1</v>
      </c>
      <c r="O90" s="8">
        <v>1</v>
      </c>
      <c r="P90" s="8">
        <v>1</v>
      </c>
      <c r="Q90" s="8">
        <v>1</v>
      </c>
    </row>
    <row r="91" spans="1:27" s="8" customFormat="1" x14ac:dyDescent="0.2">
      <c r="A91" s="8" t="s">
        <v>2</v>
      </c>
      <c r="B91" s="8" t="s">
        <v>22</v>
      </c>
      <c r="C91" s="8">
        <v>102004343</v>
      </c>
      <c r="D91" s="12">
        <v>1</v>
      </c>
      <c r="E91" s="8">
        <v>0</v>
      </c>
      <c r="F91" s="12">
        <v>0</v>
      </c>
      <c r="G91" s="18">
        <f t="shared" si="1"/>
        <v>1</v>
      </c>
      <c r="K91" s="8">
        <v>1</v>
      </c>
    </row>
    <row r="92" spans="1:27" x14ac:dyDescent="0.2">
      <c r="A92" s="2" t="s">
        <v>2</v>
      </c>
      <c r="B92" s="2" t="s">
        <v>22</v>
      </c>
      <c r="C92" s="2">
        <v>107699365</v>
      </c>
      <c r="D92" s="12">
        <v>2</v>
      </c>
      <c r="E92" s="8">
        <v>0</v>
      </c>
      <c r="F92" s="12">
        <v>0</v>
      </c>
      <c r="G92">
        <f t="shared" si="1"/>
        <v>2</v>
      </c>
      <c r="H92" s="8"/>
      <c r="I92" s="8">
        <v>1</v>
      </c>
      <c r="J92" s="8"/>
      <c r="K92" s="8">
        <v>1</v>
      </c>
      <c r="L92" s="8"/>
      <c r="M92" s="8"/>
      <c r="N92" s="8"/>
      <c r="O92" s="8"/>
      <c r="P92" s="8"/>
      <c r="Q92" s="8"/>
      <c r="R92" s="8"/>
    </row>
    <row r="93" spans="1:27" x14ac:dyDescent="0.2">
      <c r="A93" s="8" t="s">
        <v>2</v>
      </c>
      <c r="B93" s="8" t="s">
        <v>22</v>
      </c>
      <c r="C93" s="8">
        <v>107699517</v>
      </c>
      <c r="D93" s="12">
        <v>2</v>
      </c>
      <c r="E93" s="8">
        <v>2</v>
      </c>
      <c r="F93" s="12">
        <v>1</v>
      </c>
      <c r="G93">
        <f t="shared" si="1"/>
        <v>5</v>
      </c>
      <c r="H93" s="8">
        <v>1</v>
      </c>
      <c r="I93" s="8"/>
      <c r="J93" s="8">
        <v>1</v>
      </c>
      <c r="K93" s="8"/>
      <c r="L93" s="8"/>
      <c r="M93" s="8"/>
      <c r="N93" s="8"/>
      <c r="O93" s="8">
        <v>1</v>
      </c>
      <c r="P93" s="8"/>
      <c r="Q93" s="8">
        <v>1</v>
      </c>
      <c r="R93" s="8"/>
      <c r="W93">
        <v>1</v>
      </c>
    </row>
    <row r="94" spans="1:27" x14ac:dyDescent="0.2">
      <c r="A94" s="2" t="s">
        <v>2</v>
      </c>
      <c r="B94" s="2" t="s">
        <v>22</v>
      </c>
      <c r="C94" s="2">
        <v>117826112</v>
      </c>
      <c r="D94" s="12">
        <v>2</v>
      </c>
      <c r="E94" s="8">
        <v>0</v>
      </c>
      <c r="F94" s="12">
        <v>0</v>
      </c>
      <c r="G94">
        <f t="shared" si="1"/>
        <v>2</v>
      </c>
      <c r="H94" s="8"/>
      <c r="I94" s="8">
        <v>1</v>
      </c>
      <c r="J94" s="8">
        <v>1</v>
      </c>
      <c r="K94" s="8"/>
      <c r="L94" s="8"/>
      <c r="M94" s="8"/>
      <c r="N94" s="8"/>
      <c r="O94" s="8"/>
      <c r="P94" s="8"/>
      <c r="Q94" s="8"/>
      <c r="R94" s="8"/>
    </row>
    <row r="95" spans="1:27" x14ac:dyDescent="0.2">
      <c r="A95" s="8" t="s">
        <v>2</v>
      </c>
      <c r="B95" s="8" t="s">
        <v>22</v>
      </c>
      <c r="C95" s="8">
        <v>119963132</v>
      </c>
      <c r="D95" s="12">
        <v>0</v>
      </c>
      <c r="E95" s="8">
        <v>3</v>
      </c>
      <c r="F95" s="12">
        <v>0</v>
      </c>
      <c r="G95">
        <f t="shared" si="1"/>
        <v>3</v>
      </c>
      <c r="H95" s="8"/>
      <c r="I95" s="8"/>
      <c r="J95" s="8"/>
      <c r="K95" s="8"/>
      <c r="L95" s="8"/>
      <c r="M95" s="8"/>
      <c r="N95" s="8"/>
      <c r="O95" s="8">
        <v>1</v>
      </c>
      <c r="P95" s="8">
        <v>1</v>
      </c>
      <c r="Q95" s="8">
        <v>1</v>
      </c>
      <c r="R95" s="8"/>
    </row>
    <row r="96" spans="1:27" x14ac:dyDescent="0.2">
      <c r="A96" s="2" t="s">
        <v>2</v>
      </c>
      <c r="B96" s="2" t="s">
        <v>22</v>
      </c>
      <c r="C96" s="2">
        <v>123648711</v>
      </c>
      <c r="D96" s="12">
        <v>1</v>
      </c>
      <c r="E96" s="8">
        <v>2</v>
      </c>
      <c r="F96" s="12">
        <v>3</v>
      </c>
      <c r="G96">
        <f t="shared" si="1"/>
        <v>6</v>
      </c>
      <c r="H96" s="8"/>
      <c r="I96" s="8"/>
      <c r="J96" s="8"/>
      <c r="K96" s="8">
        <v>1</v>
      </c>
      <c r="L96" s="8"/>
      <c r="M96" s="8"/>
      <c r="N96" s="8"/>
      <c r="O96" s="8"/>
      <c r="P96" s="8">
        <v>1</v>
      </c>
      <c r="Q96" s="8"/>
      <c r="R96" s="8">
        <v>1</v>
      </c>
      <c r="U96">
        <v>1</v>
      </c>
      <c r="X96">
        <v>1</v>
      </c>
      <c r="Y96">
        <v>1</v>
      </c>
    </row>
    <row r="97" spans="1:27" x14ac:dyDescent="0.2">
      <c r="A97" s="12" t="s">
        <v>2</v>
      </c>
      <c r="B97" s="12" t="s">
        <v>22</v>
      </c>
      <c r="C97" s="12">
        <v>123656642</v>
      </c>
      <c r="D97" s="12">
        <v>1</v>
      </c>
      <c r="E97" s="8">
        <v>0</v>
      </c>
      <c r="F97" s="12">
        <v>0</v>
      </c>
      <c r="G97" s="18">
        <f t="shared" si="1"/>
        <v>1</v>
      </c>
      <c r="H97" s="8">
        <v>1</v>
      </c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27" x14ac:dyDescent="0.2">
      <c r="A98" s="2" t="s">
        <v>2</v>
      </c>
      <c r="B98" s="2" t="s">
        <v>22</v>
      </c>
      <c r="C98" s="2">
        <v>123657107</v>
      </c>
      <c r="D98" s="12">
        <v>2</v>
      </c>
      <c r="E98" s="8">
        <v>3</v>
      </c>
      <c r="F98" s="12">
        <v>6</v>
      </c>
      <c r="G98">
        <f t="shared" si="1"/>
        <v>11</v>
      </c>
      <c r="H98" s="8"/>
      <c r="I98" s="8">
        <v>1</v>
      </c>
      <c r="J98" s="8"/>
      <c r="K98" s="8">
        <v>1</v>
      </c>
      <c r="L98" s="8"/>
      <c r="M98" s="8"/>
      <c r="N98" s="8"/>
      <c r="O98" s="8">
        <v>1</v>
      </c>
      <c r="P98" s="8">
        <v>1</v>
      </c>
      <c r="Q98" s="8"/>
      <c r="R98" s="8">
        <v>1</v>
      </c>
      <c r="U98">
        <v>1</v>
      </c>
      <c r="V98">
        <v>1</v>
      </c>
      <c r="X98">
        <v>1</v>
      </c>
      <c r="Y98">
        <v>1</v>
      </c>
      <c r="Z98">
        <v>1</v>
      </c>
      <c r="AA98">
        <v>1</v>
      </c>
    </row>
    <row r="99" spans="1:27" x14ac:dyDescent="0.2">
      <c r="A99" s="8" t="s">
        <v>2</v>
      </c>
      <c r="B99" s="8" t="s">
        <v>22</v>
      </c>
      <c r="C99" s="8">
        <v>123764090</v>
      </c>
      <c r="D99" s="12">
        <v>0</v>
      </c>
      <c r="E99" s="8">
        <v>1</v>
      </c>
      <c r="F99" s="12">
        <v>2</v>
      </c>
      <c r="G99">
        <f t="shared" si="1"/>
        <v>3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>
        <v>1</v>
      </c>
      <c r="Y99">
        <v>1</v>
      </c>
      <c r="AA99">
        <v>1</v>
      </c>
    </row>
    <row r="100" spans="1:27" x14ac:dyDescent="0.2">
      <c r="A100" s="2" t="s">
        <v>2</v>
      </c>
      <c r="B100" s="2" t="s">
        <v>22</v>
      </c>
      <c r="C100" s="2">
        <v>123932540</v>
      </c>
      <c r="D100" s="12">
        <v>0</v>
      </c>
      <c r="E100" s="8">
        <v>1</v>
      </c>
      <c r="F100" s="12">
        <v>0</v>
      </c>
      <c r="G100" s="18">
        <f t="shared" si="1"/>
        <v>1</v>
      </c>
      <c r="H100" s="8"/>
      <c r="I100" s="8"/>
      <c r="J100" s="8"/>
      <c r="K100" s="8"/>
      <c r="L100" s="8"/>
      <c r="M100" s="8"/>
      <c r="N100" s="8"/>
      <c r="O100" s="8">
        <v>1</v>
      </c>
      <c r="P100" s="8"/>
      <c r="Q100" s="8"/>
      <c r="R100" s="8"/>
    </row>
    <row r="101" spans="1:27" s="8" customFormat="1" x14ac:dyDescent="0.2">
      <c r="A101" s="8" t="s">
        <v>2</v>
      </c>
      <c r="B101" s="8" t="s">
        <v>22</v>
      </c>
      <c r="C101" s="8">
        <v>124642691</v>
      </c>
      <c r="D101" s="12">
        <v>1</v>
      </c>
      <c r="E101" s="8">
        <v>0</v>
      </c>
      <c r="F101" s="12">
        <v>0</v>
      </c>
      <c r="G101" s="18">
        <f t="shared" si="1"/>
        <v>1</v>
      </c>
      <c r="M101" s="8">
        <v>1</v>
      </c>
      <c r="R101"/>
    </row>
    <row r="102" spans="1:27" x14ac:dyDescent="0.2">
      <c r="A102" s="2" t="s">
        <v>2</v>
      </c>
      <c r="B102" s="2" t="s">
        <v>22</v>
      </c>
      <c r="C102" s="2">
        <v>127755338</v>
      </c>
      <c r="D102" s="12">
        <v>1</v>
      </c>
      <c r="E102" s="8">
        <v>0</v>
      </c>
      <c r="F102" s="12">
        <v>0</v>
      </c>
      <c r="G102" s="18">
        <f t="shared" si="1"/>
        <v>1</v>
      </c>
      <c r="K102">
        <v>1</v>
      </c>
    </row>
    <row r="103" spans="1:27" s="8" customFormat="1" x14ac:dyDescent="0.2">
      <c r="A103" t="s">
        <v>2</v>
      </c>
      <c r="B103" s="8" t="s">
        <v>22</v>
      </c>
      <c r="C103">
        <v>132176754</v>
      </c>
      <c r="D103" s="12">
        <v>0</v>
      </c>
      <c r="E103" s="8">
        <v>0</v>
      </c>
      <c r="F103" s="12">
        <v>1</v>
      </c>
      <c r="G103" s="18">
        <f t="shared" si="1"/>
        <v>1</v>
      </c>
      <c r="H103"/>
      <c r="I103"/>
      <c r="J103"/>
      <c r="K103"/>
      <c r="L103"/>
      <c r="M103"/>
      <c r="N103"/>
      <c r="O103"/>
      <c r="P103"/>
      <c r="Q103"/>
      <c r="R103"/>
      <c r="U103" s="8">
        <v>1</v>
      </c>
    </row>
    <row r="104" spans="1:27" x14ac:dyDescent="0.2">
      <c r="A104" s="2" t="s">
        <v>2</v>
      </c>
      <c r="B104" s="2" t="s">
        <v>22</v>
      </c>
      <c r="C104" s="2">
        <v>132490472</v>
      </c>
      <c r="D104" s="12">
        <v>0</v>
      </c>
      <c r="E104" s="8">
        <v>0</v>
      </c>
      <c r="F104" s="12">
        <v>1</v>
      </c>
      <c r="G104" s="18">
        <f t="shared" si="1"/>
        <v>1</v>
      </c>
      <c r="U104">
        <v>1</v>
      </c>
    </row>
    <row r="105" spans="1:27" s="8" customFormat="1" x14ac:dyDescent="0.2">
      <c r="A105" t="s">
        <v>2</v>
      </c>
      <c r="B105" s="8" t="s">
        <v>22</v>
      </c>
      <c r="C105">
        <v>143119473</v>
      </c>
      <c r="D105" s="12">
        <v>4</v>
      </c>
      <c r="E105" s="8">
        <v>4</v>
      </c>
      <c r="F105" s="12">
        <v>6</v>
      </c>
      <c r="G105">
        <f t="shared" si="1"/>
        <v>14</v>
      </c>
      <c r="H105">
        <v>1</v>
      </c>
      <c r="I105">
        <v>1</v>
      </c>
      <c r="J105">
        <v>1</v>
      </c>
      <c r="K105">
        <v>1</v>
      </c>
      <c r="L105"/>
      <c r="M105"/>
      <c r="N105"/>
      <c r="O105">
        <v>1</v>
      </c>
      <c r="P105">
        <v>1</v>
      </c>
      <c r="Q105">
        <v>1</v>
      </c>
      <c r="R105">
        <v>1</v>
      </c>
      <c r="V105" s="8">
        <v>1</v>
      </c>
      <c r="W105" s="8">
        <v>1</v>
      </c>
      <c r="X105" s="8">
        <v>1</v>
      </c>
      <c r="Y105" s="8">
        <v>1</v>
      </c>
      <c r="Z105" s="8">
        <v>1</v>
      </c>
      <c r="AA105" s="8">
        <v>1</v>
      </c>
    </row>
    <row r="106" spans="1:27" x14ac:dyDescent="0.2">
      <c r="A106" s="2" t="s">
        <v>2</v>
      </c>
      <c r="B106" s="2" t="s">
        <v>22</v>
      </c>
      <c r="C106" s="2">
        <v>143119921</v>
      </c>
      <c r="D106" s="12">
        <v>0</v>
      </c>
      <c r="E106" s="8">
        <v>0</v>
      </c>
      <c r="F106" s="12">
        <v>1</v>
      </c>
      <c r="G106" s="18">
        <f t="shared" si="1"/>
        <v>1</v>
      </c>
      <c r="U106">
        <v>1</v>
      </c>
    </row>
    <row r="107" spans="1:27" s="8" customFormat="1" x14ac:dyDescent="0.2">
      <c r="A107" t="s">
        <v>2</v>
      </c>
      <c r="B107" s="8" t="s">
        <v>22</v>
      </c>
      <c r="C107">
        <v>144612530</v>
      </c>
      <c r="D107" s="12">
        <v>1</v>
      </c>
      <c r="E107" s="8">
        <v>0</v>
      </c>
      <c r="F107" s="12">
        <v>0</v>
      </c>
      <c r="G107" s="18">
        <f t="shared" si="1"/>
        <v>1</v>
      </c>
      <c r="H107"/>
      <c r="I107"/>
      <c r="J107"/>
      <c r="K107">
        <v>1</v>
      </c>
      <c r="L107"/>
      <c r="M107"/>
      <c r="N107"/>
      <c r="O107"/>
      <c r="P107"/>
      <c r="Q107"/>
      <c r="R107"/>
    </row>
    <row r="108" spans="1:27" x14ac:dyDescent="0.2">
      <c r="A108" s="2" t="s">
        <v>2</v>
      </c>
      <c r="B108" s="2" t="s">
        <v>22</v>
      </c>
      <c r="C108" s="2">
        <v>145936222</v>
      </c>
      <c r="D108" s="12">
        <v>0</v>
      </c>
      <c r="E108" s="8">
        <v>2</v>
      </c>
      <c r="F108" s="12">
        <v>0</v>
      </c>
      <c r="G108">
        <f t="shared" si="1"/>
        <v>2</v>
      </c>
      <c r="O108">
        <v>1</v>
      </c>
      <c r="Q108">
        <v>1</v>
      </c>
      <c r="R108" s="8"/>
    </row>
    <row r="109" spans="1:27" s="8" customFormat="1" x14ac:dyDescent="0.2">
      <c r="A109" s="8" t="s">
        <v>2</v>
      </c>
      <c r="B109" s="8" t="s">
        <v>22</v>
      </c>
      <c r="C109" s="8">
        <v>158856465</v>
      </c>
      <c r="D109" s="12">
        <v>0</v>
      </c>
      <c r="E109" s="8">
        <v>1</v>
      </c>
      <c r="F109" s="12">
        <v>2</v>
      </c>
      <c r="G109">
        <f t="shared" si="1"/>
        <v>3</v>
      </c>
      <c r="P109" s="8">
        <v>1</v>
      </c>
      <c r="W109" s="8">
        <v>1</v>
      </c>
      <c r="X109" s="8">
        <v>1</v>
      </c>
    </row>
    <row r="110" spans="1:27" x14ac:dyDescent="0.2">
      <c r="A110" s="2" t="s">
        <v>2</v>
      </c>
      <c r="B110" s="2" t="s">
        <v>22</v>
      </c>
      <c r="C110" s="2">
        <v>158856805</v>
      </c>
      <c r="D110" s="12">
        <v>4</v>
      </c>
      <c r="E110" s="8">
        <v>2</v>
      </c>
      <c r="F110" s="12">
        <v>1</v>
      </c>
      <c r="G110">
        <f t="shared" si="1"/>
        <v>7</v>
      </c>
      <c r="H110" s="8">
        <v>1</v>
      </c>
      <c r="I110" s="8">
        <v>1</v>
      </c>
      <c r="J110" s="8">
        <v>1</v>
      </c>
      <c r="K110" s="8">
        <v>1</v>
      </c>
      <c r="L110" s="8"/>
      <c r="M110" s="8"/>
      <c r="N110" s="8"/>
      <c r="O110" s="8">
        <v>1</v>
      </c>
      <c r="P110" s="8"/>
      <c r="Q110" s="8"/>
      <c r="R110" s="8"/>
      <c r="T110">
        <v>1</v>
      </c>
      <c r="Z110">
        <v>1</v>
      </c>
    </row>
    <row r="111" spans="1:27" s="8" customFormat="1" x14ac:dyDescent="0.2">
      <c r="A111" s="8" t="s">
        <v>2</v>
      </c>
      <c r="B111" s="8" t="s">
        <v>22</v>
      </c>
      <c r="C111" s="8">
        <v>161729202</v>
      </c>
      <c r="D111" s="12">
        <v>0</v>
      </c>
      <c r="E111" s="8">
        <v>1</v>
      </c>
      <c r="F111" s="12">
        <v>0</v>
      </c>
      <c r="G111" s="18">
        <f t="shared" si="1"/>
        <v>1</v>
      </c>
      <c r="P111" s="8">
        <v>1</v>
      </c>
      <c r="R111"/>
    </row>
    <row r="112" spans="1:27" x14ac:dyDescent="0.2">
      <c r="A112" s="2" t="s">
        <v>2</v>
      </c>
      <c r="B112" s="2" t="s">
        <v>22</v>
      </c>
      <c r="C112" s="2">
        <v>168115819</v>
      </c>
      <c r="D112" s="12">
        <v>1</v>
      </c>
      <c r="E112" s="8">
        <v>0</v>
      </c>
      <c r="F112" s="12">
        <v>0</v>
      </c>
      <c r="G112" s="18">
        <f t="shared" si="1"/>
        <v>1</v>
      </c>
      <c r="K112">
        <v>1</v>
      </c>
    </row>
    <row r="113" spans="1:27" s="8" customFormat="1" x14ac:dyDescent="0.2">
      <c r="A113" t="s">
        <v>2</v>
      </c>
      <c r="B113" s="8" t="s">
        <v>22</v>
      </c>
      <c r="C113">
        <v>168611521</v>
      </c>
      <c r="D113" s="12">
        <v>1</v>
      </c>
      <c r="E113" s="8">
        <v>0</v>
      </c>
      <c r="F113" s="12">
        <v>0</v>
      </c>
      <c r="G113" s="18">
        <f t="shared" si="1"/>
        <v>1</v>
      </c>
      <c r="H113"/>
      <c r="I113"/>
      <c r="J113"/>
      <c r="K113">
        <v>1</v>
      </c>
      <c r="L113"/>
      <c r="M113"/>
      <c r="N113"/>
      <c r="O113"/>
      <c r="P113"/>
      <c r="Q113"/>
      <c r="R113"/>
    </row>
    <row r="114" spans="1:27" x14ac:dyDescent="0.2">
      <c r="A114" s="2" t="s">
        <v>3</v>
      </c>
      <c r="B114" s="2" t="s">
        <v>23</v>
      </c>
      <c r="C114" s="2">
        <v>97243</v>
      </c>
      <c r="D114" s="12">
        <v>3</v>
      </c>
      <c r="E114" s="8">
        <v>1</v>
      </c>
      <c r="F114" s="12">
        <v>1</v>
      </c>
      <c r="G114">
        <f t="shared" si="1"/>
        <v>5</v>
      </c>
      <c r="H114">
        <v>1</v>
      </c>
      <c r="J114">
        <v>1</v>
      </c>
      <c r="K114">
        <v>1</v>
      </c>
      <c r="P114">
        <v>1</v>
      </c>
      <c r="Z114">
        <v>1</v>
      </c>
    </row>
    <row r="115" spans="1:27" s="8" customFormat="1" x14ac:dyDescent="0.2">
      <c r="A115" t="s">
        <v>3</v>
      </c>
      <c r="B115" s="8" t="s">
        <v>23</v>
      </c>
      <c r="C115">
        <v>97444</v>
      </c>
      <c r="D115" s="12">
        <v>4</v>
      </c>
      <c r="E115" s="8">
        <v>5</v>
      </c>
      <c r="F115" s="12">
        <v>6</v>
      </c>
      <c r="G115">
        <f t="shared" si="1"/>
        <v>15</v>
      </c>
      <c r="H115"/>
      <c r="I115">
        <v>1</v>
      </c>
      <c r="J115"/>
      <c r="K115"/>
      <c r="L115">
        <v>1</v>
      </c>
      <c r="M115">
        <v>1</v>
      </c>
      <c r="N115">
        <v>1</v>
      </c>
      <c r="O115">
        <v>1</v>
      </c>
      <c r="P115"/>
      <c r="Q115">
        <v>1</v>
      </c>
      <c r="R115">
        <v>1</v>
      </c>
      <c r="S115" s="8">
        <v>1</v>
      </c>
      <c r="T115" s="8">
        <v>1</v>
      </c>
      <c r="U115" s="8">
        <v>1</v>
      </c>
      <c r="V115" s="8">
        <v>1</v>
      </c>
      <c r="W115" s="8">
        <v>1</v>
      </c>
      <c r="X115" s="8">
        <v>1</v>
      </c>
      <c r="Y115" s="8">
        <v>1</v>
      </c>
      <c r="AA115" s="8">
        <v>1</v>
      </c>
    </row>
    <row r="116" spans="1:27" x14ac:dyDescent="0.2">
      <c r="A116" s="2" t="s">
        <v>3</v>
      </c>
      <c r="B116" s="2" t="s">
        <v>23</v>
      </c>
      <c r="C116" s="2">
        <v>3320238</v>
      </c>
      <c r="D116" s="12">
        <v>7</v>
      </c>
      <c r="E116" s="8">
        <v>6</v>
      </c>
      <c r="F116" s="12">
        <v>7</v>
      </c>
      <c r="G116">
        <f t="shared" si="1"/>
        <v>20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</row>
    <row r="117" spans="1:27" s="8" customFormat="1" x14ac:dyDescent="0.2">
      <c r="A117" t="s">
        <v>3</v>
      </c>
      <c r="B117" s="8" t="s">
        <v>23</v>
      </c>
      <c r="C117">
        <v>9514111</v>
      </c>
      <c r="D117" s="12">
        <v>0</v>
      </c>
      <c r="E117" s="8">
        <v>1</v>
      </c>
      <c r="F117" s="12">
        <v>1</v>
      </c>
      <c r="G117">
        <f t="shared" si="1"/>
        <v>2</v>
      </c>
      <c r="H117"/>
      <c r="I117"/>
      <c r="J117"/>
      <c r="K117"/>
      <c r="L117"/>
      <c r="M117"/>
      <c r="N117"/>
      <c r="O117">
        <v>1</v>
      </c>
      <c r="P117"/>
      <c r="Q117"/>
      <c r="R117"/>
      <c r="U117" s="8">
        <v>1</v>
      </c>
    </row>
    <row r="118" spans="1:27" x14ac:dyDescent="0.2">
      <c r="A118" s="2" t="s">
        <v>3</v>
      </c>
      <c r="B118" s="2" t="s">
        <v>23</v>
      </c>
      <c r="C118" s="2">
        <v>16846868</v>
      </c>
      <c r="D118" s="12">
        <v>4</v>
      </c>
      <c r="E118" s="8">
        <v>3</v>
      </c>
      <c r="F118" s="12">
        <v>1</v>
      </c>
      <c r="G118">
        <f t="shared" si="1"/>
        <v>8</v>
      </c>
      <c r="H118">
        <v>1</v>
      </c>
      <c r="I118">
        <v>1</v>
      </c>
      <c r="J118">
        <v>1</v>
      </c>
      <c r="K118">
        <v>1</v>
      </c>
      <c r="O118">
        <v>1</v>
      </c>
      <c r="P118">
        <v>1</v>
      </c>
      <c r="Q118">
        <v>1</v>
      </c>
      <c r="U118" s="8">
        <v>1</v>
      </c>
    </row>
    <row r="119" spans="1:27" s="8" customFormat="1" x14ac:dyDescent="0.2">
      <c r="A119" t="s">
        <v>3</v>
      </c>
      <c r="B119" s="8" t="s">
        <v>23</v>
      </c>
      <c r="C119">
        <v>17424743</v>
      </c>
      <c r="D119" s="12">
        <v>0</v>
      </c>
      <c r="E119" s="8">
        <v>0</v>
      </c>
      <c r="F119" s="12">
        <v>1</v>
      </c>
      <c r="G119" s="18">
        <f t="shared" si="1"/>
        <v>1</v>
      </c>
      <c r="H119"/>
      <c r="I119"/>
      <c r="J119"/>
      <c r="K119"/>
      <c r="L119"/>
      <c r="M119"/>
      <c r="N119"/>
      <c r="O119"/>
      <c r="P119"/>
      <c r="Q119"/>
      <c r="R119"/>
      <c r="U119" s="8">
        <v>1</v>
      </c>
    </row>
    <row r="120" spans="1:27" x14ac:dyDescent="0.2">
      <c r="A120" s="2" t="s">
        <v>3</v>
      </c>
      <c r="B120" s="2" t="s">
        <v>23</v>
      </c>
      <c r="C120" s="2">
        <v>20678789</v>
      </c>
      <c r="D120" s="12">
        <v>0</v>
      </c>
      <c r="E120" s="8">
        <v>0</v>
      </c>
      <c r="F120" s="12">
        <v>1</v>
      </c>
      <c r="G120" s="18">
        <f t="shared" si="1"/>
        <v>1</v>
      </c>
      <c r="R120" s="8"/>
      <c r="Z120">
        <v>1</v>
      </c>
    </row>
    <row r="121" spans="1:27" s="8" customFormat="1" x14ac:dyDescent="0.2">
      <c r="A121" s="8" t="s">
        <v>3</v>
      </c>
      <c r="B121" s="8" t="s">
        <v>23</v>
      </c>
      <c r="C121" s="8">
        <v>21179848</v>
      </c>
      <c r="D121" s="12">
        <v>1</v>
      </c>
      <c r="E121" s="8">
        <v>0</v>
      </c>
      <c r="F121" s="12">
        <v>0</v>
      </c>
      <c r="G121" s="18">
        <f t="shared" si="1"/>
        <v>1</v>
      </c>
      <c r="K121" s="8">
        <v>1</v>
      </c>
      <c r="R121"/>
    </row>
    <row r="122" spans="1:27" x14ac:dyDescent="0.2">
      <c r="A122" s="2" t="s">
        <v>3</v>
      </c>
      <c r="B122" s="2" t="s">
        <v>23</v>
      </c>
      <c r="C122" s="2">
        <v>22640106</v>
      </c>
      <c r="D122" s="12">
        <v>0</v>
      </c>
      <c r="E122" s="8">
        <v>0</v>
      </c>
      <c r="F122" s="12">
        <v>1</v>
      </c>
      <c r="G122" s="18">
        <f t="shared" si="1"/>
        <v>1</v>
      </c>
      <c r="R122" s="8"/>
      <c r="U122" s="8">
        <v>1</v>
      </c>
    </row>
    <row r="123" spans="1:27" s="8" customFormat="1" x14ac:dyDescent="0.2">
      <c r="A123" s="8" t="s">
        <v>3</v>
      </c>
      <c r="B123" s="8" t="s">
        <v>23</v>
      </c>
      <c r="C123" s="8">
        <v>25046463</v>
      </c>
      <c r="D123" s="12">
        <v>3</v>
      </c>
      <c r="E123" s="8">
        <v>1</v>
      </c>
      <c r="F123" s="12">
        <v>0</v>
      </c>
      <c r="G123">
        <f t="shared" si="1"/>
        <v>4</v>
      </c>
      <c r="R123"/>
    </row>
    <row r="124" spans="1:27" x14ac:dyDescent="0.2">
      <c r="A124" s="2" t="s">
        <v>3</v>
      </c>
      <c r="B124" s="2" t="s">
        <v>23</v>
      </c>
      <c r="C124" s="2">
        <v>27718496</v>
      </c>
      <c r="D124" s="12">
        <v>2</v>
      </c>
      <c r="E124" s="8">
        <v>2</v>
      </c>
      <c r="F124" s="12">
        <v>0</v>
      </c>
      <c r="G124">
        <f t="shared" si="1"/>
        <v>4</v>
      </c>
      <c r="H124">
        <v>1</v>
      </c>
      <c r="K124">
        <v>1</v>
      </c>
      <c r="O124">
        <v>1</v>
      </c>
      <c r="P124">
        <v>1</v>
      </c>
      <c r="R124" s="8"/>
    </row>
    <row r="125" spans="1:27" s="8" customFormat="1" x14ac:dyDescent="0.2">
      <c r="A125" s="8" t="s">
        <v>3</v>
      </c>
      <c r="B125" s="8" t="s">
        <v>23</v>
      </c>
      <c r="C125" s="8">
        <v>30028779</v>
      </c>
      <c r="D125" s="12">
        <v>1</v>
      </c>
      <c r="E125" s="8">
        <v>3</v>
      </c>
      <c r="F125" s="12">
        <v>1</v>
      </c>
      <c r="G125">
        <f t="shared" si="1"/>
        <v>5</v>
      </c>
      <c r="K125" s="8">
        <v>1</v>
      </c>
      <c r="O125" s="8">
        <v>1</v>
      </c>
      <c r="P125" s="8">
        <v>1</v>
      </c>
      <c r="Q125" s="8">
        <v>1</v>
      </c>
      <c r="R125"/>
      <c r="W125" s="8">
        <v>1</v>
      </c>
    </row>
    <row r="126" spans="1:27" x14ac:dyDescent="0.2">
      <c r="A126" s="2" t="s">
        <v>3</v>
      </c>
      <c r="B126" s="2" t="s">
        <v>23</v>
      </c>
      <c r="C126" s="2">
        <v>34670990</v>
      </c>
      <c r="D126" s="12">
        <v>0</v>
      </c>
      <c r="E126" s="8">
        <v>1</v>
      </c>
      <c r="F126" s="12">
        <v>1</v>
      </c>
      <c r="G126">
        <f t="shared" si="1"/>
        <v>2</v>
      </c>
      <c r="O126">
        <v>1</v>
      </c>
      <c r="R126" s="8"/>
      <c r="U126">
        <v>1</v>
      </c>
    </row>
    <row r="127" spans="1:27" s="8" customFormat="1" x14ac:dyDescent="0.2">
      <c r="A127" s="8" t="s">
        <v>3</v>
      </c>
      <c r="B127" s="8" t="s">
        <v>23</v>
      </c>
      <c r="C127" s="8">
        <v>38977157</v>
      </c>
      <c r="D127" s="12">
        <v>1</v>
      </c>
      <c r="E127" s="8">
        <v>3</v>
      </c>
      <c r="F127" s="12">
        <v>6</v>
      </c>
      <c r="G127">
        <f t="shared" si="1"/>
        <v>10</v>
      </c>
      <c r="L127" s="8">
        <v>1</v>
      </c>
      <c r="P127" s="8">
        <v>1</v>
      </c>
      <c r="R127"/>
      <c r="S127" s="8">
        <v>1</v>
      </c>
      <c r="T127" s="8">
        <v>1</v>
      </c>
      <c r="U127" s="8">
        <v>1</v>
      </c>
      <c r="V127" s="8">
        <v>1</v>
      </c>
      <c r="W127" s="8">
        <v>1</v>
      </c>
      <c r="X127" s="8">
        <v>1</v>
      </c>
      <c r="Y127" s="8">
        <v>1</v>
      </c>
      <c r="Z127" s="8">
        <v>1</v>
      </c>
    </row>
    <row r="128" spans="1:27" x14ac:dyDescent="0.2">
      <c r="A128" s="2" t="s">
        <v>3</v>
      </c>
      <c r="B128" s="2" t="s">
        <v>23</v>
      </c>
      <c r="C128" s="2">
        <v>38977234</v>
      </c>
      <c r="D128" s="12">
        <v>1</v>
      </c>
      <c r="E128" s="8">
        <v>0</v>
      </c>
      <c r="F128" s="12">
        <v>0</v>
      </c>
      <c r="G128" s="18">
        <f t="shared" si="1"/>
        <v>1</v>
      </c>
      <c r="H128">
        <v>1</v>
      </c>
      <c r="R128" s="8"/>
    </row>
    <row r="129" spans="1:27" s="8" customFormat="1" x14ac:dyDescent="0.2">
      <c r="A129" s="8" t="s">
        <v>3</v>
      </c>
      <c r="B129" s="8" t="s">
        <v>23</v>
      </c>
      <c r="C129" s="8">
        <v>39465000</v>
      </c>
      <c r="D129" s="12">
        <v>0</v>
      </c>
      <c r="E129" s="8">
        <v>1</v>
      </c>
      <c r="F129" s="12">
        <v>0</v>
      </c>
      <c r="G129" s="18">
        <f t="shared" si="1"/>
        <v>1</v>
      </c>
      <c r="P129" s="8">
        <v>1</v>
      </c>
      <c r="R129"/>
    </row>
    <row r="130" spans="1:27" x14ac:dyDescent="0.2">
      <c r="A130" s="2" t="s">
        <v>3</v>
      </c>
      <c r="B130" s="2" t="s">
        <v>23</v>
      </c>
      <c r="C130" s="2">
        <v>46184739</v>
      </c>
      <c r="D130" s="12">
        <v>1</v>
      </c>
      <c r="E130" s="8">
        <v>0</v>
      </c>
      <c r="F130" s="12">
        <v>0</v>
      </c>
      <c r="G130" s="18">
        <f t="shared" ref="G130:G193" si="2">SUM(D130:F130)</f>
        <v>1</v>
      </c>
      <c r="K130">
        <v>1</v>
      </c>
      <c r="R130" s="8"/>
    </row>
    <row r="131" spans="1:27" s="8" customFormat="1" x14ac:dyDescent="0.2">
      <c r="A131" s="8" t="s">
        <v>3</v>
      </c>
      <c r="B131" s="8" t="s">
        <v>23</v>
      </c>
      <c r="C131" s="8">
        <v>47886252</v>
      </c>
      <c r="D131" s="12">
        <v>1</v>
      </c>
      <c r="E131" s="8">
        <v>0</v>
      </c>
      <c r="F131" s="12">
        <v>0</v>
      </c>
      <c r="G131" s="18">
        <f t="shared" si="2"/>
        <v>1</v>
      </c>
      <c r="K131" s="8">
        <v>1</v>
      </c>
      <c r="R131"/>
    </row>
    <row r="132" spans="1:27" x14ac:dyDescent="0.2">
      <c r="A132" s="2" t="s">
        <v>3</v>
      </c>
      <c r="B132" s="2" t="s">
        <v>23</v>
      </c>
      <c r="C132" s="2">
        <v>49092724</v>
      </c>
      <c r="D132" s="12">
        <v>0</v>
      </c>
      <c r="E132" s="8">
        <v>0</v>
      </c>
      <c r="F132" s="12">
        <v>1</v>
      </c>
      <c r="G132" s="18">
        <f t="shared" si="2"/>
        <v>1</v>
      </c>
      <c r="R132" s="8"/>
      <c r="W132">
        <v>1</v>
      </c>
    </row>
    <row r="133" spans="1:27" s="8" customFormat="1" x14ac:dyDescent="0.2">
      <c r="A133" s="8" t="s">
        <v>3</v>
      </c>
      <c r="B133" s="8" t="s">
        <v>23</v>
      </c>
      <c r="C133" s="8">
        <v>53432450</v>
      </c>
      <c r="D133" s="12">
        <v>0</v>
      </c>
      <c r="E133" s="8">
        <v>1</v>
      </c>
      <c r="F133" s="12">
        <v>0</v>
      </c>
      <c r="G133" s="18">
        <f t="shared" si="2"/>
        <v>1</v>
      </c>
      <c r="Q133" s="8">
        <v>1</v>
      </c>
      <c r="R133"/>
    </row>
    <row r="134" spans="1:27" x14ac:dyDescent="0.2">
      <c r="A134" s="2" t="s">
        <v>3</v>
      </c>
      <c r="B134" s="2" t="s">
        <v>23</v>
      </c>
      <c r="C134" s="2">
        <v>53432907</v>
      </c>
      <c r="D134" s="12">
        <v>2</v>
      </c>
      <c r="E134" s="8">
        <v>1</v>
      </c>
      <c r="F134" s="12">
        <v>1</v>
      </c>
      <c r="G134">
        <f t="shared" si="2"/>
        <v>4</v>
      </c>
      <c r="L134">
        <v>1</v>
      </c>
      <c r="M134">
        <v>1</v>
      </c>
      <c r="P134">
        <v>1</v>
      </c>
      <c r="R134" s="8"/>
      <c r="AA134">
        <v>1</v>
      </c>
    </row>
    <row r="135" spans="1:27" s="8" customFormat="1" x14ac:dyDescent="0.2">
      <c r="A135" s="8" t="s">
        <v>3</v>
      </c>
      <c r="B135" s="8" t="s">
        <v>23</v>
      </c>
      <c r="C135" s="8">
        <v>54762771</v>
      </c>
      <c r="D135" s="12">
        <v>1</v>
      </c>
      <c r="E135" s="8">
        <v>0</v>
      </c>
      <c r="F135" s="12">
        <v>0</v>
      </c>
      <c r="G135" s="18">
        <f t="shared" si="2"/>
        <v>1</v>
      </c>
      <c r="I135" s="8">
        <v>1</v>
      </c>
      <c r="R135"/>
    </row>
    <row r="136" spans="1:27" x14ac:dyDescent="0.2">
      <c r="A136" s="2" t="s">
        <v>3</v>
      </c>
      <c r="B136" s="2" t="s">
        <v>23</v>
      </c>
      <c r="C136" s="2">
        <v>54762795</v>
      </c>
      <c r="D136" s="12">
        <v>1</v>
      </c>
      <c r="E136" s="8">
        <v>0</v>
      </c>
      <c r="F136" s="12">
        <v>0</v>
      </c>
      <c r="G136" s="18">
        <f t="shared" si="2"/>
        <v>1</v>
      </c>
      <c r="K136">
        <v>1</v>
      </c>
      <c r="R136" s="8"/>
    </row>
    <row r="137" spans="1:27" s="8" customFormat="1" x14ac:dyDescent="0.2">
      <c r="A137" s="8" t="s">
        <v>3</v>
      </c>
      <c r="B137" s="8" t="s">
        <v>23</v>
      </c>
      <c r="C137" s="8">
        <v>54762797</v>
      </c>
      <c r="D137" s="12">
        <v>1</v>
      </c>
      <c r="E137" s="8">
        <v>0</v>
      </c>
      <c r="F137" s="12">
        <v>0</v>
      </c>
      <c r="G137" s="18">
        <f t="shared" si="2"/>
        <v>1</v>
      </c>
      <c r="J137" s="8">
        <v>1</v>
      </c>
      <c r="R137"/>
    </row>
    <row r="138" spans="1:27" x14ac:dyDescent="0.2">
      <c r="A138" s="2" t="s">
        <v>3</v>
      </c>
      <c r="B138" s="2" t="s">
        <v>23</v>
      </c>
      <c r="C138" s="2">
        <v>56685541</v>
      </c>
      <c r="D138" s="12">
        <v>1</v>
      </c>
      <c r="E138" s="8">
        <v>2</v>
      </c>
      <c r="F138" s="12">
        <v>0</v>
      </c>
      <c r="G138">
        <f t="shared" si="2"/>
        <v>3</v>
      </c>
      <c r="K138">
        <v>1</v>
      </c>
      <c r="O138">
        <v>1</v>
      </c>
      <c r="Q138">
        <v>1</v>
      </c>
      <c r="R138" s="8"/>
    </row>
    <row r="139" spans="1:27" x14ac:dyDescent="0.2">
      <c r="A139" s="8" t="s">
        <v>3</v>
      </c>
      <c r="B139" s="8" t="s">
        <v>23</v>
      </c>
      <c r="C139" s="8">
        <v>66085002</v>
      </c>
      <c r="D139" s="12">
        <v>2</v>
      </c>
      <c r="E139" s="8">
        <v>1</v>
      </c>
      <c r="F139" s="12">
        <v>0</v>
      </c>
      <c r="G139">
        <f t="shared" si="2"/>
        <v>3</v>
      </c>
      <c r="H139" s="8"/>
      <c r="I139" s="8">
        <v>1</v>
      </c>
      <c r="J139" s="8"/>
      <c r="K139" s="8">
        <v>1</v>
      </c>
      <c r="L139" s="8"/>
      <c r="M139" s="8"/>
      <c r="N139" s="8"/>
      <c r="O139" s="8">
        <v>1</v>
      </c>
      <c r="P139" s="8"/>
      <c r="Q139" s="8"/>
    </row>
    <row r="140" spans="1:27" x14ac:dyDescent="0.2">
      <c r="A140" s="2" t="s">
        <v>3</v>
      </c>
      <c r="B140" s="2" t="s">
        <v>23</v>
      </c>
      <c r="C140" s="2">
        <v>69560449</v>
      </c>
      <c r="D140" s="12">
        <v>0</v>
      </c>
      <c r="E140" s="8">
        <v>0</v>
      </c>
      <c r="F140" s="12">
        <v>1</v>
      </c>
      <c r="G140" s="18">
        <f t="shared" si="2"/>
        <v>1</v>
      </c>
      <c r="R140" s="8"/>
      <c r="W140">
        <v>1</v>
      </c>
    </row>
    <row r="141" spans="1:27" x14ac:dyDescent="0.2">
      <c r="A141" s="8" t="s">
        <v>3</v>
      </c>
      <c r="B141" s="8" t="s">
        <v>23</v>
      </c>
      <c r="C141" s="8">
        <v>72659605</v>
      </c>
      <c r="D141" s="12">
        <v>0</v>
      </c>
      <c r="E141" s="8">
        <v>0</v>
      </c>
      <c r="F141" s="12">
        <v>1</v>
      </c>
      <c r="G141" s="18">
        <f t="shared" si="2"/>
        <v>1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U141">
        <v>1</v>
      </c>
    </row>
    <row r="142" spans="1:27" x14ac:dyDescent="0.2">
      <c r="A142" s="2" t="s">
        <v>3</v>
      </c>
      <c r="B142" s="2" t="s">
        <v>23</v>
      </c>
      <c r="C142" s="2">
        <v>73683148</v>
      </c>
      <c r="D142" s="12">
        <v>3</v>
      </c>
      <c r="E142" s="8">
        <v>3</v>
      </c>
      <c r="F142" s="12">
        <v>2</v>
      </c>
      <c r="G142">
        <f t="shared" si="2"/>
        <v>8</v>
      </c>
      <c r="H142">
        <v>1</v>
      </c>
      <c r="J142">
        <v>1</v>
      </c>
      <c r="K142">
        <v>1</v>
      </c>
      <c r="O142">
        <v>1</v>
      </c>
      <c r="P142">
        <v>1</v>
      </c>
      <c r="Q142">
        <v>1</v>
      </c>
      <c r="R142" s="8"/>
      <c r="V142">
        <v>1</v>
      </c>
      <c r="W142">
        <v>1</v>
      </c>
    </row>
    <row r="143" spans="1:27" x14ac:dyDescent="0.2">
      <c r="A143" s="8" t="s">
        <v>3</v>
      </c>
      <c r="B143" s="8" t="s">
        <v>23</v>
      </c>
      <c r="C143" s="8">
        <v>75362750</v>
      </c>
      <c r="D143" s="12">
        <v>0</v>
      </c>
      <c r="E143" s="8">
        <v>0</v>
      </c>
      <c r="F143" s="12">
        <v>1</v>
      </c>
      <c r="G143" s="18">
        <f t="shared" si="2"/>
        <v>1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U143">
        <v>1</v>
      </c>
    </row>
    <row r="144" spans="1:27" x14ac:dyDescent="0.2">
      <c r="A144" s="2" t="s">
        <v>3</v>
      </c>
      <c r="B144" s="2" t="s">
        <v>23</v>
      </c>
      <c r="C144" s="2">
        <v>77888994</v>
      </c>
      <c r="D144" s="12">
        <v>4</v>
      </c>
      <c r="E144" s="8">
        <v>3</v>
      </c>
      <c r="F144" s="12">
        <v>4</v>
      </c>
      <c r="G144">
        <f t="shared" si="2"/>
        <v>11</v>
      </c>
      <c r="H144">
        <v>1</v>
      </c>
      <c r="I144">
        <v>1</v>
      </c>
      <c r="J144">
        <v>1</v>
      </c>
      <c r="K144">
        <v>1</v>
      </c>
      <c r="O144">
        <v>1</v>
      </c>
      <c r="P144">
        <v>1</v>
      </c>
      <c r="Q144">
        <v>1</v>
      </c>
      <c r="R144" s="8"/>
      <c r="U144">
        <v>1</v>
      </c>
      <c r="V144">
        <v>1</v>
      </c>
      <c r="W144">
        <v>1</v>
      </c>
      <c r="Z144">
        <v>1</v>
      </c>
    </row>
    <row r="145" spans="1:27" x14ac:dyDescent="0.2">
      <c r="A145" s="8" t="s">
        <v>3</v>
      </c>
      <c r="B145" s="8" t="s">
        <v>23</v>
      </c>
      <c r="C145" s="8">
        <v>77917349</v>
      </c>
      <c r="D145" s="12">
        <v>5</v>
      </c>
      <c r="E145" s="8">
        <v>6</v>
      </c>
      <c r="F145" s="12">
        <v>7</v>
      </c>
      <c r="G145">
        <f t="shared" si="2"/>
        <v>18</v>
      </c>
      <c r="H145" s="8">
        <v>1</v>
      </c>
      <c r="I145" s="8">
        <v>1</v>
      </c>
      <c r="J145" s="8">
        <v>1</v>
      </c>
      <c r="K145" s="8">
        <v>1</v>
      </c>
      <c r="L145" s="8"/>
      <c r="M145" s="8">
        <v>1</v>
      </c>
      <c r="N145" s="8"/>
      <c r="O145" s="8">
        <v>1</v>
      </c>
      <c r="P145" s="8">
        <v>1</v>
      </c>
      <c r="Q145" s="8">
        <v>1</v>
      </c>
      <c r="R145" s="8">
        <v>1</v>
      </c>
      <c r="S145" s="8">
        <v>1</v>
      </c>
      <c r="T145" s="8">
        <v>1</v>
      </c>
      <c r="U145" s="8">
        <v>1</v>
      </c>
      <c r="V145" s="8">
        <v>1</v>
      </c>
      <c r="W145" s="8">
        <v>1</v>
      </c>
      <c r="X145" s="8">
        <v>1</v>
      </c>
      <c r="Y145">
        <v>1</v>
      </c>
      <c r="Z145">
        <v>1</v>
      </c>
      <c r="AA145">
        <v>1</v>
      </c>
    </row>
    <row r="146" spans="1:27" x14ac:dyDescent="0.2">
      <c r="A146" s="2" t="s">
        <v>3</v>
      </c>
      <c r="B146" s="2" t="s">
        <v>23</v>
      </c>
      <c r="C146" s="2">
        <v>81636795</v>
      </c>
      <c r="D146" s="12">
        <v>2</v>
      </c>
      <c r="E146" s="8">
        <v>2</v>
      </c>
      <c r="F146" s="12">
        <v>1</v>
      </c>
      <c r="G146">
        <f t="shared" si="2"/>
        <v>5</v>
      </c>
      <c r="J146" s="8">
        <v>1</v>
      </c>
      <c r="M146">
        <v>1</v>
      </c>
      <c r="O146" s="8">
        <v>1</v>
      </c>
      <c r="P146" s="8">
        <v>1</v>
      </c>
      <c r="R146" s="8"/>
      <c r="Y146">
        <v>1</v>
      </c>
    </row>
    <row r="147" spans="1:27" x14ac:dyDescent="0.2">
      <c r="A147" s="8" t="s">
        <v>3</v>
      </c>
      <c r="B147" s="8" t="s">
        <v>23</v>
      </c>
      <c r="C147" s="8">
        <v>88085665</v>
      </c>
      <c r="D147" s="12">
        <v>0</v>
      </c>
      <c r="E147" s="8">
        <v>0</v>
      </c>
      <c r="F147" s="12">
        <v>1</v>
      </c>
      <c r="G147" s="18">
        <f t="shared" si="2"/>
        <v>1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U147">
        <v>1</v>
      </c>
    </row>
    <row r="148" spans="1:27" x14ac:dyDescent="0.2">
      <c r="A148" s="2" t="s">
        <v>3</v>
      </c>
      <c r="B148" s="2" t="s">
        <v>23</v>
      </c>
      <c r="C148" s="2">
        <v>96497853</v>
      </c>
      <c r="D148" s="12">
        <v>0</v>
      </c>
      <c r="E148" s="8">
        <v>0</v>
      </c>
      <c r="F148" s="12">
        <v>1</v>
      </c>
      <c r="G148" s="18">
        <f t="shared" si="2"/>
        <v>1</v>
      </c>
      <c r="R148" s="8"/>
      <c r="W148">
        <v>1</v>
      </c>
    </row>
    <row r="149" spans="1:27" x14ac:dyDescent="0.2">
      <c r="A149" s="8" t="s">
        <v>3</v>
      </c>
      <c r="B149" s="8" t="s">
        <v>23</v>
      </c>
      <c r="C149" s="8">
        <v>97466570</v>
      </c>
      <c r="D149" s="12">
        <v>1</v>
      </c>
      <c r="E149" s="8">
        <v>0</v>
      </c>
      <c r="F149" s="12">
        <v>0</v>
      </c>
      <c r="G149" s="18">
        <f t="shared" si="2"/>
        <v>1</v>
      </c>
      <c r="H149" s="8"/>
      <c r="I149" s="8"/>
      <c r="J149" s="8"/>
      <c r="K149" s="8">
        <v>1</v>
      </c>
      <c r="L149" s="8"/>
      <c r="M149" s="8"/>
      <c r="N149" s="8"/>
      <c r="O149" s="8"/>
      <c r="P149" s="8"/>
      <c r="Q149" s="8"/>
    </row>
    <row r="150" spans="1:27" x14ac:dyDescent="0.2">
      <c r="A150" s="2" t="s">
        <v>3</v>
      </c>
      <c r="B150" s="2" t="s">
        <v>23</v>
      </c>
      <c r="C150" s="2">
        <v>99525822</v>
      </c>
      <c r="D150" s="12">
        <v>0</v>
      </c>
      <c r="E150" s="8">
        <v>0</v>
      </c>
      <c r="F150" s="12">
        <v>1</v>
      </c>
      <c r="G150" s="18">
        <f t="shared" si="2"/>
        <v>1</v>
      </c>
      <c r="R150" s="8"/>
      <c r="U150">
        <v>1</v>
      </c>
    </row>
    <row r="151" spans="1:27" x14ac:dyDescent="0.2">
      <c r="A151" s="9" t="s">
        <v>3</v>
      </c>
      <c r="B151" s="8" t="s">
        <v>23</v>
      </c>
      <c r="C151" s="9">
        <v>99646336</v>
      </c>
      <c r="D151" s="12">
        <v>0</v>
      </c>
      <c r="E151" s="8">
        <v>0</v>
      </c>
      <c r="F151" s="12">
        <v>1</v>
      </c>
      <c r="G151" s="18">
        <f t="shared" si="2"/>
        <v>1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V151">
        <v>1</v>
      </c>
    </row>
    <row r="152" spans="1:27" x14ac:dyDescent="0.2">
      <c r="A152" s="21" t="s">
        <v>3</v>
      </c>
      <c r="B152" s="21" t="s">
        <v>23</v>
      </c>
      <c r="C152" s="21">
        <v>100633299</v>
      </c>
      <c r="D152" s="12">
        <v>1</v>
      </c>
      <c r="E152" s="8">
        <v>0</v>
      </c>
      <c r="F152" s="12">
        <v>0</v>
      </c>
      <c r="G152" s="18">
        <f t="shared" si="2"/>
        <v>1</v>
      </c>
      <c r="H152">
        <v>1</v>
      </c>
      <c r="R152" s="8"/>
    </row>
    <row r="153" spans="1:27" x14ac:dyDescent="0.2">
      <c r="A153" s="8" t="s">
        <v>3</v>
      </c>
      <c r="B153" s="8" t="s">
        <v>23</v>
      </c>
      <c r="C153" s="8">
        <v>102855515</v>
      </c>
      <c r="D153" s="12">
        <v>6</v>
      </c>
      <c r="E153" s="8">
        <v>4</v>
      </c>
      <c r="F153" s="12">
        <v>2</v>
      </c>
      <c r="G153">
        <f t="shared" si="2"/>
        <v>12</v>
      </c>
      <c r="H153" s="8">
        <v>1</v>
      </c>
      <c r="I153" s="8">
        <v>1</v>
      </c>
      <c r="J153" s="8">
        <v>1</v>
      </c>
      <c r="K153" s="8">
        <v>1</v>
      </c>
      <c r="L153" s="8">
        <v>1</v>
      </c>
      <c r="M153" s="8"/>
      <c r="N153" s="8">
        <v>1</v>
      </c>
      <c r="O153" s="8">
        <v>1</v>
      </c>
      <c r="P153" s="8">
        <v>1</v>
      </c>
      <c r="Q153" s="8">
        <v>1</v>
      </c>
      <c r="R153" s="8">
        <v>1</v>
      </c>
      <c r="X153">
        <v>1</v>
      </c>
      <c r="Z153">
        <v>1</v>
      </c>
    </row>
    <row r="154" spans="1:27" x14ac:dyDescent="0.2">
      <c r="A154" s="2" t="s">
        <v>3</v>
      </c>
      <c r="B154" s="2" t="s">
        <v>23</v>
      </c>
      <c r="C154" s="2">
        <v>102855839</v>
      </c>
      <c r="D154" s="12">
        <v>0</v>
      </c>
      <c r="E154" s="8">
        <v>0</v>
      </c>
      <c r="F154" s="12">
        <v>1</v>
      </c>
      <c r="G154" s="18">
        <f t="shared" si="2"/>
        <v>1</v>
      </c>
      <c r="R154" s="8"/>
      <c r="Y154">
        <v>1</v>
      </c>
    </row>
    <row r="155" spans="1:27" x14ac:dyDescent="0.2">
      <c r="A155" s="8" t="s">
        <v>3</v>
      </c>
      <c r="B155" s="8" t="s">
        <v>23</v>
      </c>
      <c r="C155" s="8">
        <v>102856017</v>
      </c>
      <c r="D155" s="12">
        <v>0</v>
      </c>
      <c r="E155" s="8">
        <v>0</v>
      </c>
      <c r="F155" s="12">
        <v>1</v>
      </c>
      <c r="G155" s="18">
        <f t="shared" si="2"/>
        <v>1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U155">
        <v>1</v>
      </c>
    </row>
    <row r="156" spans="1:27" x14ac:dyDescent="0.2">
      <c r="A156" s="2" t="s">
        <v>3</v>
      </c>
      <c r="B156" s="2" t="s">
        <v>23</v>
      </c>
      <c r="C156" s="2">
        <v>103136324</v>
      </c>
      <c r="D156" s="12">
        <v>0</v>
      </c>
      <c r="E156" s="8">
        <v>0</v>
      </c>
      <c r="F156" s="12">
        <v>1</v>
      </c>
      <c r="G156" s="18">
        <f t="shared" si="2"/>
        <v>1</v>
      </c>
      <c r="R156" s="8"/>
      <c r="Z156">
        <v>1</v>
      </c>
    </row>
    <row r="157" spans="1:27" x14ac:dyDescent="0.2">
      <c r="A157" s="8" t="s">
        <v>3</v>
      </c>
      <c r="B157" s="8" t="s">
        <v>23</v>
      </c>
      <c r="C157" s="8">
        <v>105302481</v>
      </c>
      <c r="D157" s="12">
        <v>0</v>
      </c>
      <c r="E157" s="8">
        <v>1</v>
      </c>
      <c r="F157" s="12">
        <v>0</v>
      </c>
      <c r="G157" s="18">
        <f t="shared" si="2"/>
        <v>1</v>
      </c>
      <c r="H157" s="8"/>
      <c r="I157" s="8"/>
      <c r="J157" s="8"/>
      <c r="K157" s="8"/>
      <c r="L157" s="8"/>
      <c r="M157" s="8"/>
      <c r="N157" s="8"/>
      <c r="O157" s="8"/>
      <c r="P157" s="8">
        <v>1</v>
      </c>
      <c r="Q157" s="8"/>
    </row>
    <row r="158" spans="1:27" x14ac:dyDescent="0.2">
      <c r="A158" s="2" t="s">
        <v>3</v>
      </c>
      <c r="B158" s="2" t="s">
        <v>23</v>
      </c>
      <c r="C158" s="2">
        <v>105613626</v>
      </c>
      <c r="D158" s="12">
        <v>0</v>
      </c>
      <c r="E158" s="8">
        <v>0</v>
      </c>
      <c r="F158" s="12">
        <v>1</v>
      </c>
      <c r="G158" s="18">
        <f t="shared" si="2"/>
        <v>1</v>
      </c>
      <c r="Z158">
        <v>1</v>
      </c>
    </row>
    <row r="159" spans="1:27" x14ac:dyDescent="0.2">
      <c r="A159" t="s">
        <v>3</v>
      </c>
      <c r="B159" s="8" t="s">
        <v>23</v>
      </c>
      <c r="C159">
        <v>107101889</v>
      </c>
      <c r="D159" s="12">
        <v>4</v>
      </c>
      <c r="E159" s="8">
        <v>3</v>
      </c>
      <c r="F159" s="12">
        <v>1</v>
      </c>
      <c r="G159">
        <f t="shared" si="2"/>
        <v>8</v>
      </c>
      <c r="H159">
        <v>1</v>
      </c>
      <c r="I159">
        <v>1</v>
      </c>
      <c r="J159">
        <v>1</v>
      </c>
      <c r="K159">
        <v>1</v>
      </c>
      <c r="O159">
        <v>1</v>
      </c>
      <c r="P159">
        <v>1</v>
      </c>
      <c r="Q159">
        <v>1</v>
      </c>
      <c r="U159">
        <v>1</v>
      </c>
    </row>
    <row r="160" spans="1:27" x14ac:dyDescent="0.2">
      <c r="A160" s="2" t="s">
        <v>3</v>
      </c>
      <c r="B160" s="2" t="s">
        <v>23</v>
      </c>
      <c r="C160" s="2">
        <v>108613548</v>
      </c>
      <c r="D160" s="12">
        <v>0</v>
      </c>
      <c r="E160" s="8">
        <v>1</v>
      </c>
      <c r="F160" s="12">
        <v>1</v>
      </c>
      <c r="G160">
        <f t="shared" si="2"/>
        <v>2</v>
      </c>
      <c r="O160">
        <v>1</v>
      </c>
      <c r="X160">
        <v>1</v>
      </c>
    </row>
    <row r="161" spans="1:27" x14ac:dyDescent="0.2">
      <c r="A161" t="s">
        <v>3</v>
      </c>
      <c r="B161" s="8" t="s">
        <v>23</v>
      </c>
      <c r="C161">
        <v>121172692</v>
      </c>
      <c r="D161" s="12">
        <v>1</v>
      </c>
      <c r="E161" s="8">
        <v>0</v>
      </c>
      <c r="F161" s="12">
        <v>0</v>
      </c>
      <c r="G161" s="18">
        <f t="shared" si="2"/>
        <v>1</v>
      </c>
      <c r="K161">
        <v>1</v>
      </c>
    </row>
    <row r="162" spans="1:27" x14ac:dyDescent="0.2">
      <c r="A162" s="2" t="s">
        <v>3</v>
      </c>
      <c r="B162" s="2" t="s">
        <v>23</v>
      </c>
      <c r="C162" s="2">
        <v>121431352</v>
      </c>
      <c r="D162" s="12">
        <v>0</v>
      </c>
      <c r="E162" s="8">
        <v>1</v>
      </c>
      <c r="F162" s="12">
        <v>0</v>
      </c>
      <c r="G162" s="18">
        <f t="shared" si="2"/>
        <v>1</v>
      </c>
      <c r="O162">
        <v>1</v>
      </c>
    </row>
    <row r="163" spans="1:27" x14ac:dyDescent="0.2">
      <c r="A163" t="s">
        <v>3</v>
      </c>
      <c r="B163" s="8" t="s">
        <v>23</v>
      </c>
      <c r="C163">
        <v>122582842</v>
      </c>
      <c r="D163" s="12">
        <v>0</v>
      </c>
      <c r="E163" s="8">
        <v>1</v>
      </c>
      <c r="F163" s="12">
        <v>1</v>
      </c>
      <c r="G163">
        <f t="shared" si="2"/>
        <v>2</v>
      </c>
      <c r="O163">
        <v>1</v>
      </c>
      <c r="Y163">
        <v>1</v>
      </c>
    </row>
    <row r="164" spans="1:27" x14ac:dyDescent="0.2">
      <c r="A164" s="2" t="s">
        <v>3</v>
      </c>
      <c r="B164" s="2" t="s">
        <v>23</v>
      </c>
      <c r="C164" s="2">
        <v>124634159</v>
      </c>
      <c r="D164" s="12">
        <v>0</v>
      </c>
      <c r="E164" s="8">
        <v>1</v>
      </c>
      <c r="F164" s="12">
        <v>0</v>
      </c>
      <c r="G164" s="18">
        <f t="shared" si="2"/>
        <v>1</v>
      </c>
      <c r="P164">
        <v>1</v>
      </c>
    </row>
    <row r="165" spans="1:27" x14ac:dyDescent="0.2">
      <c r="A165" t="s">
        <v>3</v>
      </c>
      <c r="B165" s="8" t="s">
        <v>23</v>
      </c>
      <c r="C165">
        <v>133841542</v>
      </c>
      <c r="D165" s="12">
        <v>2</v>
      </c>
      <c r="E165" s="8">
        <v>1</v>
      </c>
      <c r="F165" s="12">
        <v>1</v>
      </c>
      <c r="G165">
        <f t="shared" si="2"/>
        <v>4</v>
      </c>
      <c r="H165">
        <v>1</v>
      </c>
      <c r="M165">
        <v>1</v>
      </c>
      <c r="O165">
        <v>1</v>
      </c>
      <c r="Y165">
        <v>1</v>
      </c>
    </row>
    <row r="166" spans="1:27" x14ac:dyDescent="0.2">
      <c r="A166" s="2" t="s">
        <v>3</v>
      </c>
      <c r="B166" s="2" t="s">
        <v>23</v>
      </c>
      <c r="C166" s="2">
        <v>133841631</v>
      </c>
      <c r="D166" s="12">
        <v>3</v>
      </c>
      <c r="E166" s="8">
        <v>2</v>
      </c>
      <c r="F166" s="12">
        <v>6</v>
      </c>
      <c r="G166">
        <f t="shared" si="2"/>
        <v>11</v>
      </c>
      <c r="I166">
        <v>1</v>
      </c>
      <c r="J166">
        <v>1</v>
      </c>
      <c r="K166">
        <v>1</v>
      </c>
      <c r="P166">
        <v>1</v>
      </c>
      <c r="Q166">
        <v>1</v>
      </c>
      <c r="U166">
        <v>1</v>
      </c>
      <c r="V166">
        <v>1</v>
      </c>
      <c r="W166">
        <v>1</v>
      </c>
      <c r="X166">
        <v>1</v>
      </c>
      <c r="Z166">
        <v>1</v>
      </c>
      <c r="AA166">
        <v>1</v>
      </c>
    </row>
    <row r="167" spans="1:27" x14ac:dyDescent="0.2">
      <c r="A167" t="s">
        <v>3</v>
      </c>
      <c r="B167" s="8" t="s">
        <v>23</v>
      </c>
      <c r="C167">
        <v>135141495</v>
      </c>
      <c r="D167" s="12">
        <v>0</v>
      </c>
      <c r="E167" s="8">
        <v>1</v>
      </c>
      <c r="F167" s="12">
        <v>0</v>
      </c>
      <c r="G167" s="18">
        <f t="shared" si="2"/>
        <v>1</v>
      </c>
      <c r="O167">
        <v>1</v>
      </c>
    </row>
    <row r="168" spans="1:27" x14ac:dyDescent="0.2">
      <c r="A168" s="2" t="s">
        <v>3</v>
      </c>
      <c r="B168" s="2" t="s">
        <v>23</v>
      </c>
      <c r="C168" s="2">
        <v>137732538</v>
      </c>
      <c r="D168" s="12">
        <v>1</v>
      </c>
      <c r="E168" s="8">
        <v>0</v>
      </c>
      <c r="F168" s="12">
        <v>0</v>
      </c>
      <c r="G168" s="18">
        <f t="shared" si="2"/>
        <v>1</v>
      </c>
      <c r="I168">
        <v>1</v>
      </c>
    </row>
    <row r="169" spans="1:27" x14ac:dyDescent="0.2">
      <c r="A169" t="s">
        <v>3</v>
      </c>
      <c r="B169" s="8" t="s">
        <v>23</v>
      </c>
      <c r="C169">
        <v>139980037</v>
      </c>
      <c r="D169" s="12">
        <v>1</v>
      </c>
      <c r="E169" s="8">
        <v>0</v>
      </c>
      <c r="F169" s="12">
        <v>0</v>
      </c>
      <c r="G169" s="18">
        <f t="shared" si="2"/>
        <v>1</v>
      </c>
      <c r="K169">
        <v>1</v>
      </c>
    </row>
    <row r="170" spans="1:27" x14ac:dyDescent="0.2">
      <c r="A170" s="2" t="s">
        <v>3</v>
      </c>
      <c r="B170" s="2" t="s">
        <v>23</v>
      </c>
      <c r="C170" s="2">
        <v>140475802</v>
      </c>
      <c r="D170" s="12">
        <v>0</v>
      </c>
      <c r="E170" s="8">
        <v>0</v>
      </c>
      <c r="F170" s="12">
        <v>1</v>
      </c>
      <c r="G170" s="18">
        <f t="shared" si="2"/>
        <v>1</v>
      </c>
      <c r="W170">
        <v>1</v>
      </c>
    </row>
    <row r="171" spans="1:27" x14ac:dyDescent="0.2">
      <c r="A171" t="s">
        <v>3</v>
      </c>
      <c r="B171" s="8" t="s">
        <v>23</v>
      </c>
      <c r="C171">
        <v>141439190</v>
      </c>
      <c r="D171" s="12">
        <v>0</v>
      </c>
      <c r="E171" s="8">
        <v>0</v>
      </c>
      <c r="F171" s="12">
        <v>1</v>
      </c>
      <c r="G171" s="18">
        <f t="shared" si="2"/>
        <v>1</v>
      </c>
      <c r="U171">
        <v>1</v>
      </c>
    </row>
    <row r="172" spans="1:27" x14ac:dyDescent="0.2">
      <c r="A172" s="2" t="s">
        <v>3</v>
      </c>
      <c r="B172" s="2" t="s">
        <v>23</v>
      </c>
      <c r="C172" s="2">
        <v>141732586</v>
      </c>
      <c r="D172" s="12">
        <v>0</v>
      </c>
      <c r="E172" s="8">
        <v>0</v>
      </c>
      <c r="F172" s="12">
        <v>1</v>
      </c>
      <c r="G172" s="18">
        <f t="shared" si="2"/>
        <v>1</v>
      </c>
      <c r="U172">
        <v>1</v>
      </c>
    </row>
    <row r="173" spans="1:27" s="8" customFormat="1" x14ac:dyDescent="0.2">
      <c r="A173" t="s">
        <v>3</v>
      </c>
      <c r="B173" s="8" t="s">
        <v>23</v>
      </c>
      <c r="C173">
        <v>142200005</v>
      </c>
      <c r="D173" s="12">
        <v>3</v>
      </c>
      <c r="E173" s="8">
        <v>4</v>
      </c>
      <c r="F173" s="12">
        <v>4</v>
      </c>
      <c r="G173">
        <f t="shared" si="2"/>
        <v>11</v>
      </c>
      <c r="H173">
        <v>1</v>
      </c>
      <c r="I173">
        <v>1</v>
      </c>
      <c r="J173">
        <v>1</v>
      </c>
      <c r="K173"/>
      <c r="L173"/>
      <c r="M173"/>
      <c r="N173"/>
      <c r="O173">
        <v>1</v>
      </c>
      <c r="P173">
        <v>1</v>
      </c>
      <c r="Q173">
        <v>1</v>
      </c>
      <c r="R173"/>
      <c r="T173" s="8">
        <v>1</v>
      </c>
      <c r="V173" s="8">
        <v>1</v>
      </c>
      <c r="W173" s="8">
        <v>1</v>
      </c>
      <c r="X173" s="8">
        <v>1</v>
      </c>
      <c r="Z173" s="8">
        <v>1</v>
      </c>
    </row>
    <row r="174" spans="1:27" x14ac:dyDescent="0.2">
      <c r="A174" s="2" t="s">
        <v>3</v>
      </c>
      <c r="B174" s="2" t="s">
        <v>23</v>
      </c>
      <c r="C174" s="2">
        <v>142708072</v>
      </c>
      <c r="D174" s="12">
        <v>0</v>
      </c>
      <c r="E174" s="8">
        <v>1</v>
      </c>
      <c r="F174" s="12">
        <v>0</v>
      </c>
      <c r="G174" s="18">
        <f t="shared" si="2"/>
        <v>1</v>
      </c>
      <c r="P174">
        <v>1</v>
      </c>
    </row>
    <row r="175" spans="1:27" s="8" customFormat="1" x14ac:dyDescent="0.2">
      <c r="A175" t="s">
        <v>3</v>
      </c>
      <c r="B175" s="8" t="s">
        <v>23</v>
      </c>
      <c r="C175">
        <v>142708171</v>
      </c>
      <c r="D175" s="12">
        <v>0</v>
      </c>
      <c r="E175" s="8">
        <v>1</v>
      </c>
      <c r="F175" s="12">
        <v>1</v>
      </c>
      <c r="G175">
        <f t="shared" si="2"/>
        <v>2</v>
      </c>
      <c r="H175"/>
      <c r="I175"/>
      <c r="J175"/>
      <c r="K175"/>
      <c r="L175"/>
      <c r="M175"/>
      <c r="N175"/>
      <c r="O175">
        <v>1</v>
      </c>
      <c r="P175"/>
      <c r="Q175"/>
      <c r="R175"/>
      <c r="Z175" s="8">
        <v>1</v>
      </c>
    </row>
    <row r="176" spans="1:27" x14ac:dyDescent="0.2">
      <c r="A176" s="2" t="s">
        <v>4</v>
      </c>
      <c r="B176" s="2" t="s">
        <v>24</v>
      </c>
      <c r="C176" s="2">
        <v>7050694</v>
      </c>
      <c r="D176" s="12">
        <v>2</v>
      </c>
      <c r="E176" s="8">
        <v>2</v>
      </c>
      <c r="F176" s="12">
        <v>1</v>
      </c>
      <c r="G176">
        <f t="shared" si="2"/>
        <v>5</v>
      </c>
      <c r="H176">
        <v>1</v>
      </c>
      <c r="I176">
        <v>1</v>
      </c>
      <c r="O176">
        <v>1</v>
      </c>
      <c r="P176">
        <v>1</v>
      </c>
      <c r="X176">
        <v>1</v>
      </c>
    </row>
    <row r="177" spans="1:26" s="8" customFormat="1" x14ac:dyDescent="0.2">
      <c r="A177" t="s">
        <v>4</v>
      </c>
      <c r="B177" s="8" t="s">
        <v>24</v>
      </c>
      <c r="C177">
        <v>10724663</v>
      </c>
      <c r="D177" s="12">
        <v>0</v>
      </c>
      <c r="E177" s="8">
        <v>1</v>
      </c>
      <c r="F177" s="12">
        <v>0</v>
      </c>
      <c r="G177" s="18">
        <f t="shared" si="2"/>
        <v>1</v>
      </c>
      <c r="H177"/>
      <c r="I177"/>
      <c r="J177"/>
      <c r="K177"/>
      <c r="L177"/>
      <c r="M177"/>
      <c r="N177"/>
      <c r="O177"/>
      <c r="P177"/>
      <c r="Q177">
        <v>1</v>
      </c>
      <c r="R177"/>
    </row>
    <row r="178" spans="1:26" x14ac:dyDescent="0.2">
      <c r="A178" s="2" t="s">
        <v>4</v>
      </c>
      <c r="B178" s="2" t="s">
        <v>24</v>
      </c>
      <c r="C178" s="2">
        <v>16952534</v>
      </c>
      <c r="D178" s="12">
        <v>0</v>
      </c>
      <c r="E178" s="8">
        <v>0</v>
      </c>
      <c r="F178" s="12">
        <v>1</v>
      </c>
      <c r="G178" s="18">
        <f t="shared" si="2"/>
        <v>1</v>
      </c>
      <c r="U178">
        <v>1</v>
      </c>
    </row>
    <row r="179" spans="1:26" s="8" customFormat="1" x14ac:dyDescent="0.2">
      <c r="A179" t="s">
        <v>4</v>
      </c>
      <c r="B179" s="8" t="s">
        <v>24</v>
      </c>
      <c r="C179">
        <v>17135834</v>
      </c>
      <c r="D179" s="12">
        <v>0</v>
      </c>
      <c r="E179" s="8">
        <v>0</v>
      </c>
      <c r="F179" s="12">
        <v>1</v>
      </c>
      <c r="G179" s="18">
        <f t="shared" si="2"/>
        <v>1</v>
      </c>
      <c r="H179"/>
      <c r="I179"/>
      <c r="J179"/>
      <c r="K179"/>
      <c r="L179"/>
      <c r="M179"/>
      <c r="N179"/>
      <c r="O179"/>
      <c r="P179"/>
      <c r="Q179"/>
      <c r="R179"/>
      <c r="Y179" s="8">
        <v>1</v>
      </c>
    </row>
    <row r="180" spans="1:26" x14ac:dyDescent="0.2">
      <c r="A180" s="2" t="s">
        <v>4</v>
      </c>
      <c r="B180" s="2" t="s">
        <v>24</v>
      </c>
      <c r="C180" s="2">
        <v>21310782</v>
      </c>
      <c r="D180" s="12">
        <v>0</v>
      </c>
      <c r="E180" s="8">
        <v>0</v>
      </c>
      <c r="F180" s="12">
        <v>1</v>
      </c>
      <c r="G180" s="18">
        <f t="shared" si="2"/>
        <v>1</v>
      </c>
      <c r="Z180">
        <v>1</v>
      </c>
    </row>
    <row r="181" spans="1:26" s="8" customFormat="1" x14ac:dyDescent="0.2">
      <c r="A181" t="s">
        <v>4</v>
      </c>
      <c r="B181" s="8" t="s">
        <v>24</v>
      </c>
      <c r="C181">
        <v>22187112</v>
      </c>
      <c r="D181" s="12">
        <v>0</v>
      </c>
      <c r="E181" s="8">
        <v>0</v>
      </c>
      <c r="F181" s="12">
        <v>1</v>
      </c>
      <c r="G181" s="18">
        <f t="shared" si="2"/>
        <v>1</v>
      </c>
      <c r="H181"/>
      <c r="I181"/>
      <c r="J181"/>
      <c r="K181"/>
      <c r="L181"/>
      <c r="M181"/>
      <c r="N181"/>
      <c r="O181"/>
      <c r="P181"/>
      <c r="Q181"/>
      <c r="R181"/>
      <c r="W181" s="8">
        <v>1</v>
      </c>
    </row>
    <row r="182" spans="1:26" x14ac:dyDescent="0.2">
      <c r="A182" s="2" t="s">
        <v>4</v>
      </c>
      <c r="B182" s="2" t="s">
        <v>24</v>
      </c>
      <c r="C182" s="2">
        <v>22594540</v>
      </c>
      <c r="D182" s="12">
        <v>0</v>
      </c>
      <c r="E182" s="8">
        <v>0</v>
      </c>
      <c r="F182" s="12">
        <v>1</v>
      </c>
      <c r="G182" s="18">
        <f t="shared" si="2"/>
        <v>1</v>
      </c>
      <c r="W182">
        <v>1</v>
      </c>
    </row>
    <row r="183" spans="1:26" s="8" customFormat="1" x14ac:dyDescent="0.2">
      <c r="A183" s="1" t="s">
        <v>4</v>
      </c>
      <c r="B183" s="8" t="s">
        <v>24</v>
      </c>
      <c r="C183" s="1">
        <v>23320252</v>
      </c>
      <c r="D183" s="12">
        <v>0</v>
      </c>
      <c r="E183" s="8">
        <v>0</v>
      </c>
      <c r="F183" s="12">
        <v>1</v>
      </c>
      <c r="G183" s="18">
        <f t="shared" si="2"/>
        <v>1</v>
      </c>
      <c r="H183"/>
      <c r="I183"/>
      <c r="J183"/>
      <c r="K183"/>
      <c r="L183"/>
      <c r="M183"/>
      <c r="N183"/>
      <c r="O183"/>
      <c r="P183"/>
      <c r="Q183"/>
      <c r="R183"/>
      <c r="V183" s="8">
        <v>1</v>
      </c>
    </row>
    <row r="184" spans="1:26" x14ac:dyDescent="0.2">
      <c r="A184" s="2" t="s">
        <v>4</v>
      </c>
      <c r="B184" s="2" t="s">
        <v>24</v>
      </c>
      <c r="C184" s="2">
        <v>25631181</v>
      </c>
      <c r="D184" s="12">
        <v>4</v>
      </c>
      <c r="E184" s="8">
        <v>2</v>
      </c>
      <c r="F184" s="12">
        <v>0</v>
      </c>
      <c r="G184">
        <f t="shared" si="2"/>
        <v>6</v>
      </c>
      <c r="H184">
        <v>1</v>
      </c>
      <c r="I184">
        <v>1</v>
      </c>
      <c r="J184">
        <v>1</v>
      </c>
      <c r="K184">
        <v>1</v>
      </c>
      <c r="O184">
        <v>1</v>
      </c>
      <c r="Q184">
        <v>1</v>
      </c>
    </row>
    <row r="185" spans="1:26" s="8" customFormat="1" x14ac:dyDescent="0.2">
      <c r="A185" s="1" t="s">
        <v>4</v>
      </c>
      <c r="B185" s="8" t="s">
        <v>24</v>
      </c>
      <c r="C185" s="1">
        <v>38181490</v>
      </c>
      <c r="D185" s="12">
        <v>0</v>
      </c>
      <c r="E185" s="8">
        <v>0</v>
      </c>
      <c r="F185" s="12">
        <v>2</v>
      </c>
      <c r="G185">
        <f t="shared" si="2"/>
        <v>2</v>
      </c>
      <c r="H185"/>
      <c r="I185"/>
      <c r="J185"/>
      <c r="K185"/>
      <c r="L185"/>
      <c r="M185"/>
      <c r="N185"/>
      <c r="O185"/>
      <c r="P185"/>
      <c r="Q185"/>
      <c r="R185"/>
      <c r="V185" s="8">
        <v>1</v>
      </c>
      <c r="Z185" s="8">
        <v>1</v>
      </c>
    </row>
    <row r="186" spans="1:26" x14ac:dyDescent="0.2">
      <c r="A186" s="2" t="s">
        <v>4</v>
      </c>
      <c r="B186" s="2" t="s">
        <v>24</v>
      </c>
      <c r="C186" s="2">
        <v>49423830</v>
      </c>
      <c r="D186" s="12">
        <v>1</v>
      </c>
      <c r="E186" s="8">
        <v>0</v>
      </c>
      <c r="F186" s="12">
        <v>0</v>
      </c>
      <c r="G186" s="18">
        <f t="shared" si="2"/>
        <v>1</v>
      </c>
      <c r="K186">
        <v>1</v>
      </c>
    </row>
    <row r="187" spans="1:26" x14ac:dyDescent="0.2">
      <c r="A187" t="s">
        <v>4</v>
      </c>
      <c r="B187" s="8" t="s">
        <v>24</v>
      </c>
      <c r="C187">
        <v>49826510</v>
      </c>
      <c r="D187" s="12">
        <v>0</v>
      </c>
      <c r="E187" s="8">
        <v>0</v>
      </c>
      <c r="F187" s="12">
        <v>1</v>
      </c>
      <c r="G187" s="18">
        <f t="shared" si="2"/>
        <v>1</v>
      </c>
      <c r="W187">
        <v>1</v>
      </c>
    </row>
    <row r="188" spans="1:26" x14ac:dyDescent="0.2">
      <c r="A188" s="2" t="s">
        <v>4</v>
      </c>
      <c r="B188" s="2" t="s">
        <v>24</v>
      </c>
      <c r="C188" s="2">
        <v>50370359</v>
      </c>
      <c r="D188" s="12">
        <v>0</v>
      </c>
      <c r="E188" s="8">
        <v>2</v>
      </c>
      <c r="F188" s="12">
        <v>0</v>
      </c>
      <c r="G188">
        <f t="shared" si="2"/>
        <v>2</v>
      </c>
      <c r="O188">
        <v>1</v>
      </c>
      <c r="P188">
        <v>1</v>
      </c>
    </row>
    <row r="189" spans="1:26" x14ac:dyDescent="0.2">
      <c r="A189" t="s">
        <v>4</v>
      </c>
      <c r="B189" s="8" t="s">
        <v>24</v>
      </c>
      <c r="C189">
        <v>67270589</v>
      </c>
      <c r="D189" s="12">
        <v>7</v>
      </c>
      <c r="E189" s="8">
        <v>6</v>
      </c>
      <c r="F189" s="12">
        <v>6</v>
      </c>
      <c r="G189">
        <f t="shared" si="2"/>
        <v>19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</row>
    <row r="190" spans="1:26" x14ac:dyDescent="0.2">
      <c r="A190" s="2" t="s">
        <v>4</v>
      </c>
      <c r="B190" s="2" t="s">
        <v>24</v>
      </c>
      <c r="C190" s="2">
        <v>69028628</v>
      </c>
      <c r="D190" s="12">
        <v>1</v>
      </c>
      <c r="E190" s="8">
        <v>0</v>
      </c>
      <c r="F190" s="12">
        <v>0</v>
      </c>
      <c r="G190" s="18">
        <f t="shared" si="2"/>
        <v>1</v>
      </c>
      <c r="J190">
        <v>1</v>
      </c>
    </row>
    <row r="191" spans="1:26" x14ac:dyDescent="0.2">
      <c r="A191" t="s">
        <v>4</v>
      </c>
      <c r="B191" s="8" t="s">
        <v>24</v>
      </c>
      <c r="C191">
        <v>69028673</v>
      </c>
      <c r="D191" s="12">
        <v>1</v>
      </c>
      <c r="E191" s="8">
        <v>0</v>
      </c>
      <c r="F191" s="12">
        <v>0</v>
      </c>
      <c r="G191" s="18">
        <f t="shared" si="2"/>
        <v>1</v>
      </c>
      <c r="I191">
        <v>1</v>
      </c>
    </row>
    <row r="192" spans="1:26" x14ac:dyDescent="0.2">
      <c r="A192" s="6" t="s">
        <v>4</v>
      </c>
      <c r="B192" s="2" t="s">
        <v>24</v>
      </c>
      <c r="C192" s="6">
        <v>71565524</v>
      </c>
      <c r="D192" s="12">
        <v>0</v>
      </c>
      <c r="E192" s="8">
        <v>0</v>
      </c>
      <c r="F192" s="12">
        <v>1</v>
      </c>
      <c r="G192" s="18">
        <f t="shared" si="2"/>
        <v>1</v>
      </c>
      <c r="R192" s="8"/>
      <c r="V192">
        <v>1</v>
      </c>
    </row>
    <row r="193" spans="1:27" x14ac:dyDescent="0.2">
      <c r="A193" s="8" t="s">
        <v>4</v>
      </c>
      <c r="B193" s="8" t="s">
        <v>24</v>
      </c>
      <c r="C193" s="8">
        <v>74938306</v>
      </c>
      <c r="D193" s="12">
        <v>0</v>
      </c>
      <c r="E193" s="8">
        <v>1</v>
      </c>
      <c r="F193" s="12">
        <v>0</v>
      </c>
      <c r="G193" s="18">
        <f t="shared" si="2"/>
        <v>1</v>
      </c>
      <c r="H193" s="8"/>
      <c r="I193" s="8"/>
      <c r="J193" s="8"/>
      <c r="K193" s="8"/>
      <c r="L193" s="8"/>
      <c r="M193" s="8"/>
      <c r="N193" s="8"/>
      <c r="O193" s="8"/>
      <c r="P193" s="8">
        <v>1</v>
      </c>
      <c r="Q193" s="8"/>
    </row>
    <row r="194" spans="1:27" x14ac:dyDescent="0.2">
      <c r="A194" s="2" t="s">
        <v>4</v>
      </c>
      <c r="B194" s="2" t="s">
        <v>24</v>
      </c>
      <c r="C194" s="2">
        <v>76741407</v>
      </c>
      <c r="D194" s="12">
        <v>1</v>
      </c>
      <c r="E194" s="8">
        <v>0</v>
      </c>
      <c r="F194" s="12">
        <v>0</v>
      </c>
      <c r="G194" s="18">
        <f t="shared" ref="G194:G257" si="3">SUM(D194:F194)</f>
        <v>1</v>
      </c>
      <c r="K194">
        <v>1</v>
      </c>
      <c r="R194" s="8"/>
    </row>
    <row r="195" spans="1:27" x14ac:dyDescent="0.2">
      <c r="A195" s="8" t="s">
        <v>4</v>
      </c>
      <c r="B195" s="8" t="s">
        <v>24</v>
      </c>
      <c r="C195" s="8">
        <v>76775981</v>
      </c>
      <c r="D195" s="12">
        <v>1</v>
      </c>
      <c r="E195" s="8">
        <v>0</v>
      </c>
      <c r="F195" s="12">
        <v>0</v>
      </c>
      <c r="G195" s="18">
        <f t="shared" si="3"/>
        <v>1</v>
      </c>
      <c r="H195" s="8"/>
      <c r="I195" s="8"/>
      <c r="J195" s="8"/>
      <c r="K195" s="8">
        <v>1</v>
      </c>
      <c r="L195" s="8"/>
      <c r="M195" s="8"/>
      <c r="N195" s="8"/>
      <c r="O195" s="8"/>
      <c r="P195" s="8"/>
      <c r="Q195" s="8"/>
    </row>
    <row r="196" spans="1:27" x14ac:dyDescent="0.2">
      <c r="A196" s="3" t="s">
        <v>4</v>
      </c>
      <c r="B196" s="2" t="s">
        <v>24</v>
      </c>
      <c r="C196" s="3">
        <v>77039074</v>
      </c>
      <c r="D196" s="12">
        <v>0</v>
      </c>
      <c r="E196" s="8">
        <v>0</v>
      </c>
      <c r="F196" s="12">
        <v>1</v>
      </c>
      <c r="G196" s="18">
        <f t="shared" si="3"/>
        <v>1</v>
      </c>
      <c r="R196" s="8"/>
      <c r="V196">
        <v>1</v>
      </c>
    </row>
    <row r="197" spans="1:27" x14ac:dyDescent="0.2">
      <c r="A197" s="8" t="s">
        <v>4</v>
      </c>
      <c r="B197" s="8" t="s">
        <v>24</v>
      </c>
      <c r="C197" s="8">
        <v>77322679</v>
      </c>
      <c r="D197" s="12">
        <v>1</v>
      </c>
      <c r="E197" s="8">
        <v>0</v>
      </c>
      <c r="F197" s="12">
        <v>0</v>
      </c>
      <c r="G197" s="18">
        <f t="shared" si="3"/>
        <v>1</v>
      </c>
      <c r="H197" s="8"/>
      <c r="I197" s="8"/>
      <c r="J197" s="8"/>
      <c r="K197" s="8">
        <v>1</v>
      </c>
      <c r="L197" s="8"/>
      <c r="M197" s="8"/>
      <c r="N197" s="8"/>
      <c r="O197" s="8"/>
      <c r="P197" s="8"/>
      <c r="Q197" s="8"/>
    </row>
    <row r="198" spans="1:27" x14ac:dyDescent="0.2">
      <c r="A198" s="2" t="s">
        <v>4</v>
      </c>
      <c r="B198" s="2" t="s">
        <v>24</v>
      </c>
      <c r="C198" s="2">
        <v>77767892</v>
      </c>
      <c r="D198" s="12">
        <v>2</v>
      </c>
      <c r="E198" s="8">
        <v>1</v>
      </c>
      <c r="F198" s="12">
        <v>0</v>
      </c>
      <c r="G198">
        <f t="shared" si="3"/>
        <v>3</v>
      </c>
      <c r="H198">
        <v>1</v>
      </c>
      <c r="J198">
        <v>1</v>
      </c>
      <c r="O198">
        <v>1</v>
      </c>
      <c r="R198" s="8"/>
    </row>
    <row r="199" spans="1:27" x14ac:dyDescent="0.2">
      <c r="A199" s="8" t="s">
        <v>4</v>
      </c>
      <c r="B199" s="8" t="s">
        <v>24</v>
      </c>
      <c r="C199" s="8">
        <v>91647664</v>
      </c>
      <c r="D199" s="12">
        <v>1</v>
      </c>
      <c r="E199" s="8">
        <v>0</v>
      </c>
      <c r="F199" s="12">
        <v>0</v>
      </c>
      <c r="G199" s="18">
        <f t="shared" si="3"/>
        <v>1</v>
      </c>
      <c r="H199" s="8"/>
      <c r="I199" s="8">
        <v>1</v>
      </c>
      <c r="J199" s="8"/>
      <c r="K199" s="8"/>
      <c r="L199" s="8"/>
      <c r="M199" s="8"/>
      <c r="N199" s="8"/>
      <c r="O199" s="8"/>
      <c r="P199" s="8"/>
      <c r="Q199" s="8"/>
    </row>
    <row r="200" spans="1:27" x14ac:dyDescent="0.2">
      <c r="A200" s="2" t="s">
        <v>4</v>
      </c>
      <c r="B200" s="2" t="s">
        <v>24</v>
      </c>
      <c r="C200" s="2">
        <v>94812129</v>
      </c>
      <c r="D200" s="12">
        <v>0</v>
      </c>
      <c r="E200" s="8">
        <v>0</v>
      </c>
      <c r="F200" s="12">
        <v>1</v>
      </c>
      <c r="G200" s="18">
        <f t="shared" si="3"/>
        <v>1</v>
      </c>
      <c r="Q200">
        <v>1</v>
      </c>
      <c r="R200" s="8"/>
      <c r="W200">
        <v>1</v>
      </c>
    </row>
    <row r="201" spans="1:27" x14ac:dyDescent="0.2">
      <c r="A201" s="8" t="s">
        <v>4</v>
      </c>
      <c r="B201" s="8" t="s">
        <v>24</v>
      </c>
      <c r="C201" s="8">
        <v>95538792</v>
      </c>
      <c r="D201" s="12">
        <v>1</v>
      </c>
      <c r="E201" s="8">
        <v>1</v>
      </c>
      <c r="F201" s="12">
        <v>1</v>
      </c>
      <c r="G201">
        <f t="shared" si="3"/>
        <v>3</v>
      </c>
      <c r="H201" s="8"/>
      <c r="I201" s="8">
        <v>1</v>
      </c>
      <c r="J201" s="8"/>
      <c r="K201" s="8"/>
      <c r="L201" s="8"/>
      <c r="M201" s="8"/>
      <c r="N201" s="8"/>
      <c r="O201" s="8">
        <v>1</v>
      </c>
      <c r="P201" s="8"/>
      <c r="Q201" s="8"/>
      <c r="X201">
        <v>1</v>
      </c>
    </row>
    <row r="202" spans="1:27" x14ac:dyDescent="0.2">
      <c r="A202" s="3" t="s">
        <v>4</v>
      </c>
      <c r="B202" s="2" t="s">
        <v>24</v>
      </c>
      <c r="C202" s="3">
        <v>96127544</v>
      </c>
      <c r="D202" s="12">
        <v>0</v>
      </c>
      <c r="E202" s="8">
        <v>0</v>
      </c>
      <c r="F202" s="12">
        <v>1</v>
      </c>
      <c r="G202" s="18">
        <f t="shared" si="3"/>
        <v>1</v>
      </c>
      <c r="R202" s="8"/>
      <c r="V202">
        <v>1</v>
      </c>
    </row>
    <row r="203" spans="1:27" x14ac:dyDescent="0.2">
      <c r="A203" s="8" t="s">
        <v>4</v>
      </c>
      <c r="B203" s="8" t="s">
        <v>24</v>
      </c>
      <c r="C203" s="8">
        <v>107463004</v>
      </c>
      <c r="D203" s="12">
        <v>0</v>
      </c>
      <c r="E203" s="8">
        <v>1</v>
      </c>
      <c r="F203" s="12">
        <v>1</v>
      </c>
      <c r="G203">
        <f t="shared" si="3"/>
        <v>2</v>
      </c>
      <c r="H203" s="8"/>
      <c r="I203" s="8"/>
      <c r="J203" s="8"/>
      <c r="K203" s="8"/>
      <c r="L203" s="8"/>
      <c r="M203" s="8"/>
      <c r="N203" s="8"/>
      <c r="O203" s="8"/>
      <c r="P203" s="8"/>
      <c r="Q203" s="8">
        <v>1</v>
      </c>
      <c r="AA203">
        <v>1</v>
      </c>
    </row>
    <row r="204" spans="1:27" x14ac:dyDescent="0.2">
      <c r="A204" s="2" t="s">
        <v>4</v>
      </c>
      <c r="B204" s="2" t="s">
        <v>24</v>
      </c>
      <c r="C204" s="2">
        <v>112033802</v>
      </c>
      <c r="D204" s="12">
        <v>0</v>
      </c>
      <c r="E204" s="8">
        <v>1</v>
      </c>
      <c r="F204" s="12">
        <v>0</v>
      </c>
      <c r="G204" s="18">
        <f t="shared" si="3"/>
        <v>1</v>
      </c>
      <c r="O204">
        <v>1</v>
      </c>
      <c r="R204" s="8"/>
    </row>
    <row r="205" spans="1:27" x14ac:dyDescent="0.2">
      <c r="A205" s="8" t="s">
        <v>4</v>
      </c>
      <c r="B205" s="8" t="s">
        <v>24</v>
      </c>
      <c r="C205" s="8">
        <v>115378502</v>
      </c>
      <c r="D205" s="12">
        <v>2</v>
      </c>
      <c r="E205" s="8">
        <v>0</v>
      </c>
      <c r="F205" s="12">
        <v>0</v>
      </c>
      <c r="G205">
        <f t="shared" si="3"/>
        <v>2</v>
      </c>
      <c r="H205" s="8">
        <v>1</v>
      </c>
      <c r="I205" s="8"/>
      <c r="J205" s="8">
        <v>1</v>
      </c>
      <c r="K205" s="8"/>
      <c r="L205" s="8"/>
      <c r="M205" s="8"/>
      <c r="N205" s="8"/>
      <c r="O205" s="8"/>
      <c r="P205" s="8"/>
      <c r="Q205" s="8"/>
    </row>
    <row r="206" spans="1:27" x14ac:dyDescent="0.2">
      <c r="A206" s="2" t="s">
        <v>4</v>
      </c>
      <c r="B206" s="2" t="s">
        <v>24</v>
      </c>
      <c r="C206" s="2">
        <v>115378528</v>
      </c>
      <c r="D206" s="12">
        <v>0</v>
      </c>
      <c r="E206" s="8">
        <v>0</v>
      </c>
      <c r="F206" s="12">
        <v>1</v>
      </c>
      <c r="G206" s="18">
        <f t="shared" si="3"/>
        <v>1</v>
      </c>
      <c r="W206">
        <v>1</v>
      </c>
    </row>
    <row r="207" spans="1:27" x14ac:dyDescent="0.2">
      <c r="A207" t="s">
        <v>4</v>
      </c>
      <c r="B207" s="8" t="s">
        <v>24</v>
      </c>
      <c r="C207">
        <v>115378531</v>
      </c>
      <c r="D207" s="12">
        <v>1</v>
      </c>
      <c r="E207" s="8">
        <v>1</v>
      </c>
      <c r="F207" s="12">
        <v>0</v>
      </c>
      <c r="G207">
        <f t="shared" si="3"/>
        <v>2</v>
      </c>
      <c r="K207">
        <v>1</v>
      </c>
      <c r="O207">
        <v>1</v>
      </c>
    </row>
    <row r="208" spans="1:27" x14ac:dyDescent="0.2">
      <c r="A208" s="2" t="s">
        <v>4</v>
      </c>
      <c r="B208" s="2" t="s">
        <v>24</v>
      </c>
      <c r="C208" s="2">
        <v>116234784</v>
      </c>
      <c r="D208" s="12">
        <v>1</v>
      </c>
      <c r="E208" s="8">
        <v>0</v>
      </c>
      <c r="F208" s="12">
        <v>0</v>
      </c>
      <c r="G208" s="18">
        <f t="shared" si="3"/>
        <v>1</v>
      </c>
      <c r="H208">
        <v>1</v>
      </c>
    </row>
    <row r="209" spans="1:27" x14ac:dyDescent="0.2">
      <c r="A209" t="s">
        <v>4</v>
      </c>
      <c r="B209" s="8" t="s">
        <v>24</v>
      </c>
      <c r="C209">
        <v>121267358</v>
      </c>
      <c r="D209" s="12">
        <v>0</v>
      </c>
      <c r="E209" s="8">
        <v>0</v>
      </c>
      <c r="F209" s="12">
        <v>1</v>
      </c>
      <c r="G209" s="18">
        <f t="shared" si="3"/>
        <v>1</v>
      </c>
      <c r="Z209">
        <v>1</v>
      </c>
    </row>
    <row r="210" spans="1:27" x14ac:dyDescent="0.2">
      <c r="A210" s="2" t="s">
        <v>4</v>
      </c>
      <c r="B210" s="2" t="s">
        <v>24</v>
      </c>
      <c r="C210" s="2">
        <v>124950589</v>
      </c>
      <c r="D210" s="12">
        <v>4</v>
      </c>
      <c r="E210" s="8">
        <v>3</v>
      </c>
      <c r="F210" s="12">
        <v>3</v>
      </c>
      <c r="G210">
        <f t="shared" si="3"/>
        <v>10</v>
      </c>
      <c r="H210">
        <v>1</v>
      </c>
      <c r="I210">
        <v>1</v>
      </c>
      <c r="J210">
        <v>1</v>
      </c>
      <c r="K210">
        <v>1</v>
      </c>
      <c r="O210">
        <v>1</v>
      </c>
      <c r="P210">
        <v>1</v>
      </c>
      <c r="Q210">
        <v>1</v>
      </c>
      <c r="U210">
        <v>1</v>
      </c>
      <c r="V210">
        <v>1</v>
      </c>
      <c r="W210">
        <v>1</v>
      </c>
    </row>
    <row r="211" spans="1:27" s="8" customFormat="1" x14ac:dyDescent="0.2">
      <c r="A211" t="s">
        <v>4</v>
      </c>
      <c r="B211" s="8" t="s">
        <v>24</v>
      </c>
      <c r="C211">
        <v>130236584</v>
      </c>
      <c r="D211" s="12">
        <v>1</v>
      </c>
      <c r="E211" s="8">
        <v>0</v>
      </c>
      <c r="F211" s="12">
        <v>0</v>
      </c>
      <c r="G211" s="18">
        <f t="shared" si="3"/>
        <v>1</v>
      </c>
      <c r="H211"/>
      <c r="I211"/>
      <c r="J211"/>
      <c r="K211">
        <v>1</v>
      </c>
      <c r="L211"/>
      <c r="M211"/>
      <c r="N211"/>
      <c r="O211"/>
      <c r="P211"/>
      <c r="Q211"/>
      <c r="R211"/>
    </row>
    <row r="212" spans="1:27" x14ac:dyDescent="0.2">
      <c r="A212" s="2" t="s">
        <v>4</v>
      </c>
      <c r="B212" s="2" t="s">
        <v>24</v>
      </c>
      <c r="C212" s="2">
        <v>134767751</v>
      </c>
      <c r="D212" s="12">
        <v>2</v>
      </c>
      <c r="E212" s="8">
        <v>2</v>
      </c>
      <c r="F212" s="12">
        <v>4</v>
      </c>
      <c r="G212">
        <f t="shared" si="3"/>
        <v>8</v>
      </c>
      <c r="H212">
        <v>1</v>
      </c>
      <c r="K212">
        <v>1</v>
      </c>
      <c r="O212">
        <v>1</v>
      </c>
      <c r="P212">
        <v>1</v>
      </c>
      <c r="U212">
        <v>1</v>
      </c>
      <c r="V212">
        <v>1</v>
      </c>
      <c r="W212">
        <v>1</v>
      </c>
      <c r="Z212">
        <v>1</v>
      </c>
    </row>
    <row r="213" spans="1:27" s="8" customFormat="1" x14ac:dyDescent="0.2">
      <c r="A213" t="s">
        <v>4</v>
      </c>
      <c r="B213" s="8" t="s">
        <v>24</v>
      </c>
      <c r="C213">
        <v>136552127</v>
      </c>
      <c r="D213" s="12">
        <v>1</v>
      </c>
      <c r="E213" s="8">
        <v>0</v>
      </c>
      <c r="F213" s="12">
        <v>0</v>
      </c>
      <c r="G213" s="18">
        <f t="shared" si="3"/>
        <v>1</v>
      </c>
      <c r="H213">
        <v>1</v>
      </c>
      <c r="I213"/>
      <c r="J213"/>
      <c r="K213"/>
      <c r="L213"/>
      <c r="M213"/>
      <c r="N213"/>
      <c r="O213"/>
      <c r="P213"/>
      <c r="Q213"/>
      <c r="R213"/>
    </row>
    <row r="214" spans="1:27" x14ac:dyDescent="0.2">
      <c r="A214" s="2" t="s">
        <v>4</v>
      </c>
      <c r="B214" s="2" t="s">
        <v>24</v>
      </c>
      <c r="C214" s="2">
        <v>136552325</v>
      </c>
      <c r="D214" s="12">
        <v>4</v>
      </c>
      <c r="E214" s="8">
        <v>5</v>
      </c>
      <c r="F214" s="12">
        <v>6</v>
      </c>
      <c r="G214">
        <f t="shared" si="3"/>
        <v>15</v>
      </c>
      <c r="I214">
        <v>1</v>
      </c>
      <c r="K214">
        <v>1</v>
      </c>
      <c r="L214">
        <v>1</v>
      </c>
      <c r="N214">
        <v>1</v>
      </c>
      <c r="O214">
        <v>1</v>
      </c>
      <c r="P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Z214">
        <v>1</v>
      </c>
      <c r="AA214">
        <v>1</v>
      </c>
    </row>
    <row r="215" spans="1:27" s="8" customFormat="1" x14ac:dyDescent="0.2">
      <c r="A215" t="s">
        <v>4</v>
      </c>
      <c r="B215" s="8" t="s">
        <v>24</v>
      </c>
      <c r="C215">
        <v>137848886</v>
      </c>
      <c r="D215" s="12">
        <v>1</v>
      </c>
      <c r="E215" s="8">
        <v>1</v>
      </c>
      <c r="F215" s="12">
        <v>1</v>
      </c>
      <c r="G215">
        <f t="shared" si="3"/>
        <v>3</v>
      </c>
      <c r="H215"/>
      <c r="I215"/>
      <c r="J215"/>
      <c r="K215">
        <v>1</v>
      </c>
      <c r="L215"/>
      <c r="M215"/>
      <c r="N215"/>
      <c r="O215"/>
      <c r="P215"/>
      <c r="Q215">
        <v>1</v>
      </c>
      <c r="R215"/>
      <c r="Z215" s="8">
        <v>1</v>
      </c>
    </row>
    <row r="216" spans="1:27" x14ac:dyDescent="0.2">
      <c r="A216" s="2" t="s">
        <v>4</v>
      </c>
      <c r="B216" s="2" t="s">
        <v>24</v>
      </c>
      <c r="C216" s="2">
        <v>140532874</v>
      </c>
      <c r="D216" s="12">
        <v>1</v>
      </c>
      <c r="E216" s="8">
        <v>0</v>
      </c>
      <c r="F216" s="12">
        <v>0</v>
      </c>
      <c r="G216" s="18">
        <f t="shared" si="3"/>
        <v>1</v>
      </c>
      <c r="K216">
        <v>1</v>
      </c>
    </row>
    <row r="217" spans="1:27" s="8" customFormat="1" x14ac:dyDescent="0.2">
      <c r="A217" t="s">
        <v>4</v>
      </c>
      <c r="B217" s="8" t="s">
        <v>24</v>
      </c>
      <c r="C217">
        <v>142349651</v>
      </c>
      <c r="D217" s="12">
        <v>1</v>
      </c>
      <c r="E217" s="8">
        <v>0</v>
      </c>
      <c r="F217" s="12">
        <v>0</v>
      </c>
      <c r="G217" s="18">
        <f t="shared" si="3"/>
        <v>1</v>
      </c>
      <c r="H217"/>
      <c r="I217"/>
      <c r="J217"/>
      <c r="K217">
        <v>1</v>
      </c>
      <c r="L217"/>
      <c r="M217"/>
      <c r="N217"/>
      <c r="O217"/>
      <c r="P217"/>
      <c r="Q217"/>
      <c r="R217"/>
    </row>
    <row r="218" spans="1:27" x14ac:dyDescent="0.2">
      <c r="A218" s="2" t="s">
        <v>4</v>
      </c>
      <c r="B218" s="2" t="s">
        <v>24</v>
      </c>
      <c r="C218" s="2">
        <v>145769867</v>
      </c>
      <c r="D218" s="12">
        <v>1</v>
      </c>
      <c r="E218" s="8">
        <v>0</v>
      </c>
      <c r="F218" s="12">
        <v>0</v>
      </c>
      <c r="G218" s="18">
        <f t="shared" si="3"/>
        <v>1</v>
      </c>
      <c r="H218">
        <v>1</v>
      </c>
    </row>
    <row r="219" spans="1:27" x14ac:dyDescent="0.2">
      <c r="A219" t="s">
        <v>4</v>
      </c>
      <c r="B219" s="8" t="s">
        <v>24</v>
      </c>
      <c r="C219">
        <v>152810687</v>
      </c>
      <c r="D219" s="12">
        <v>0</v>
      </c>
      <c r="E219" s="8">
        <v>1</v>
      </c>
      <c r="F219" s="12">
        <v>1</v>
      </c>
      <c r="G219">
        <f t="shared" si="3"/>
        <v>2</v>
      </c>
      <c r="O219">
        <v>1</v>
      </c>
      <c r="Z219">
        <v>1</v>
      </c>
    </row>
    <row r="220" spans="1:27" x14ac:dyDescent="0.2">
      <c r="A220" s="3" t="s">
        <v>4</v>
      </c>
      <c r="B220" s="2" t="s">
        <v>24</v>
      </c>
      <c r="C220" s="3">
        <v>154025776</v>
      </c>
      <c r="D220" s="12">
        <v>0</v>
      </c>
      <c r="E220" s="8">
        <v>0</v>
      </c>
      <c r="F220" s="12">
        <v>1</v>
      </c>
      <c r="G220" s="18">
        <f t="shared" si="3"/>
        <v>1</v>
      </c>
      <c r="V220">
        <v>1</v>
      </c>
    </row>
    <row r="221" spans="1:27" x14ac:dyDescent="0.2">
      <c r="A221" t="s">
        <v>4</v>
      </c>
      <c r="B221" s="8" t="s">
        <v>24</v>
      </c>
      <c r="C221">
        <v>156352163</v>
      </c>
      <c r="D221" s="12">
        <v>6</v>
      </c>
      <c r="E221" s="8">
        <v>3</v>
      </c>
      <c r="F221" s="12">
        <v>2</v>
      </c>
      <c r="G221">
        <f t="shared" si="3"/>
        <v>11</v>
      </c>
      <c r="H221">
        <v>1</v>
      </c>
      <c r="I221">
        <v>1</v>
      </c>
      <c r="J221">
        <v>1</v>
      </c>
      <c r="K221">
        <v>1</v>
      </c>
      <c r="L221">
        <v>1</v>
      </c>
      <c r="N221">
        <v>1</v>
      </c>
      <c r="O221">
        <v>1</v>
      </c>
      <c r="Q221">
        <v>1</v>
      </c>
      <c r="S221">
        <v>1</v>
      </c>
      <c r="W221">
        <v>1</v>
      </c>
      <c r="Y221">
        <v>1</v>
      </c>
    </row>
    <row r="222" spans="1:27" x14ac:dyDescent="0.2">
      <c r="A222" s="2" t="s">
        <v>4</v>
      </c>
      <c r="B222" s="2" t="s">
        <v>24</v>
      </c>
      <c r="C222" s="2">
        <v>165135830</v>
      </c>
      <c r="D222" s="12">
        <v>0</v>
      </c>
      <c r="E222" s="8">
        <v>1</v>
      </c>
      <c r="F222" s="12">
        <v>0</v>
      </c>
      <c r="G222" s="18">
        <f t="shared" si="3"/>
        <v>1</v>
      </c>
      <c r="P222">
        <v>1</v>
      </c>
    </row>
    <row r="223" spans="1:27" x14ac:dyDescent="0.2">
      <c r="A223" t="s">
        <v>4</v>
      </c>
      <c r="B223" s="8" t="s">
        <v>24</v>
      </c>
      <c r="C223">
        <v>169944830</v>
      </c>
      <c r="D223" s="12">
        <v>0</v>
      </c>
      <c r="E223" s="8">
        <v>0</v>
      </c>
      <c r="F223" s="12">
        <v>2</v>
      </c>
      <c r="G223">
        <f t="shared" si="3"/>
        <v>2</v>
      </c>
      <c r="U223">
        <v>1</v>
      </c>
      <c r="W223">
        <v>1</v>
      </c>
    </row>
    <row r="224" spans="1:27" s="8" customFormat="1" x14ac:dyDescent="0.2">
      <c r="A224" s="2" t="s">
        <v>4</v>
      </c>
      <c r="B224" s="2" t="s">
        <v>24</v>
      </c>
      <c r="C224" s="2">
        <v>171882624</v>
      </c>
      <c r="D224" s="12">
        <v>1</v>
      </c>
      <c r="E224" s="8">
        <v>0</v>
      </c>
      <c r="F224" s="12">
        <v>0</v>
      </c>
      <c r="G224" s="18">
        <f t="shared" si="3"/>
        <v>1</v>
      </c>
      <c r="H224"/>
      <c r="I224"/>
      <c r="J224"/>
      <c r="K224">
        <v>1</v>
      </c>
      <c r="L224"/>
      <c r="M224"/>
      <c r="N224"/>
      <c r="O224"/>
      <c r="P224"/>
      <c r="Q224"/>
      <c r="R224"/>
    </row>
    <row r="225" spans="1:27" x14ac:dyDescent="0.2">
      <c r="A225" t="s">
        <v>4</v>
      </c>
      <c r="B225" s="8" t="s">
        <v>24</v>
      </c>
      <c r="C225">
        <v>178910305</v>
      </c>
      <c r="D225" s="12">
        <v>0</v>
      </c>
      <c r="E225" s="8">
        <v>0</v>
      </c>
      <c r="F225" s="12">
        <v>1</v>
      </c>
      <c r="G225" s="18">
        <f t="shared" si="3"/>
        <v>1</v>
      </c>
      <c r="W225">
        <v>1</v>
      </c>
    </row>
    <row r="226" spans="1:27" s="8" customFormat="1" x14ac:dyDescent="0.2">
      <c r="A226" s="2" t="s">
        <v>4</v>
      </c>
      <c r="B226" s="2" t="s">
        <v>24</v>
      </c>
      <c r="C226" s="2">
        <v>180649645</v>
      </c>
      <c r="D226" s="12">
        <v>4</v>
      </c>
      <c r="E226" s="8">
        <v>2</v>
      </c>
      <c r="F226" s="12">
        <v>1</v>
      </c>
      <c r="G226">
        <f t="shared" si="3"/>
        <v>7</v>
      </c>
      <c r="H226">
        <v>1</v>
      </c>
      <c r="I226">
        <v>1</v>
      </c>
      <c r="J226">
        <v>1</v>
      </c>
      <c r="K226">
        <v>1</v>
      </c>
      <c r="L226"/>
      <c r="M226"/>
      <c r="N226"/>
      <c r="O226">
        <v>1</v>
      </c>
      <c r="P226"/>
      <c r="Q226">
        <v>1</v>
      </c>
      <c r="R226"/>
      <c r="V226" s="8">
        <v>1</v>
      </c>
    </row>
    <row r="227" spans="1:27" x14ac:dyDescent="0.2">
      <c r="A227" t="s">
        <v>4</v>
      </c>
      <c r="B227" s="8" t="s">
        <v>24</v>
      </c>
      <c r="C227">
        <v>180649753</v>
      </c>
      <c r="D227" s="12">
        <v>0</v>
      </c>
      <c r="E227" s="8">
        <v>0</v>
      </c>
      <c r="F227" s="12">
        <v>1</v>
      </c>
      <c r="G227" s="18">
        <f t="shared" si="3"/>
        <v>1</v>
      </c>
      <c r="W227">
        <v>1</v>
      </c>
    </row>
    <row r="228" spans="1:27" s="8" customFormat="1" x14ac:dyDescent="0.2">
      <c r="A228" s="2" t="s">
        <v>4</v>
      </c>
      <c r="B228" s="2" t="s">
        <v>24</v>
      </c>
      <c r="C228" s="2">
        <v>183734298</v>
      </c>
      <c r="D228" s="12">
        <v>0</v>
      </c>
      <c r="E228" s="8">
        <v>0</v>
      </c>
      <c r="F228" s="12">
        <v>1</v>
      </c>
      <c r="G228" s="18">
        <f t="shared" si="3"/>
        <v>1</v>
      </c>
      <c r="H228"/>
      <c r="I228"/>
      <c r="J228"/>
      <c r="K228"/>
      <c r="L228"/>
      <c r="M228"/>
      <c r="N228"/>
      <c r="O228"/>
      <c r="P228"/>
      <c r="Q228"/>
      <c r="R228"/>
      <c r="Z228" s="8">
        <v>1</v>
      </c>
    </row>
    <row r="229" spans="1:27" x14ac:dyDescent="0.2">
      <c r="A229" t="s">
        <v>4</v>
      </c>
      <c r="B229" s="8" t="s">
        <v>24</v>
      </c>
      <c r="C229">
        <v>187376932</v>
      </c>
      <c r="D229" s="12">
        <v>1</v>
      </c>
      <c r="E229" s="8">
        <v>0</v>
      </c>
      <c r="F229" s="12">
        <v>0</v>
      </c>
      <c r="G229" s="18">
        <f t="shared" si="3"/>
        <v>1</v>
      </c>
      <c r="K229">
        <v>1</v>
      </c>
    </row>
    <row r="230" spans="1:27" s="8" customFormat="1" x14ac:dyDescent="0.2">
      <c r="A230" s="2" t="s">
        <v>4</v>
      </c>
      <c r="B230" s="2" t="s">
        <v>24</v>
      </c>
      <c r="C230" s="2">
        <v>194819674</v>
      </c>
      <c r="D230" s="12">
        <v>2</v>
      </c>
      <c r="E230" s="8">
        <v>2</v>
      </c>
      <c r="F230" s="12">
        <v>0</v>
      </c>
      <c r="G230">
        <f t="shared" si="3"/>
        <v>4</v>
      </c>
      <c r="H230"/>
      <c r="I230"/>
      <c r="J230">
        <v>1</v>
      </c>
      <c r="K230">
        <v>1</v>
      </c>
      <c r="L230"/>
      <c r="M230"/>
      <c r="N230"/>
      <c r="O230">
        <v>1</v>
      </c>
      <c r="P230"/>
      <c r="Q230">
        <v>1</v>
      </c>
    </row>
    <row r="231" spans="1:27" x14ac:dyDescent="0.2">
      <c r="A231" s="8" t="s">
        <v>4</v>
      </c>
      <c r="B231" s="8" t="s">
        <v>24</v>
      </c>
      <c r="C231" s="8">
        <v>195089406</v>
      </c>
      <c r="D231" s="12">
        <v>0</v>
      </c>
      <c r="E231" s="8">
        <v>0</v>
      </c>
      <c r="F231" s="12">
        <v>1</v>
      </c>
      <c r="G231" s="18">
        <f t="shared" si="3"/>
        <v>1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U231">
        <v>1</v>
      </c>
    </row>
    <row r="232" spans="1:27" s="8" customFormat="1" x14ac:dyDescent="0.2">
      <c r="A232" s="2" t="s">
        <v>4</v>
      </c>
      <c r="B232" s="2" t="s">
        <v>24</v>
      </c>
      <c r="C232" s="2">
        <v>200852186</v>
      </c>
      <c r="D232" s="12">
        <v>2</v>
      </c>
      <c r="E232" s="8">
        <v>1</v>
      </c>
      <c r="F232" s="12">
        <v>2</v>
      </c>
      <c r="G232">
        <f t="shared" si="3"/>
        <v>5</v>
      </c>
      <c r="H232">
        <v>1</v>
      </c>
      <c r="I232">
        <v>1</v>
      </c>
      <c r="J232"/>
      <c r="K232"/>
      <c r="L232"/>
      <c r="M232"/>
      <c r="N232"/>
      <c r="O232">
        <v>1</v>
      </c>
      <c r="P232"/>
      <c r="Q232"/>
      <c r="W232" s="8">
        <v>1</v>
      </c>
      <c r="X232" s="8">
        <v>1</v>
      </c>
    </row>
    <row r="233" spans="1:27" x14ac:dyDescent="0.2">
      <c r="A233" s="8" t="s">
        <v>4</v>
      </c>
      <c r="B233" s="8" t="s">
        <v>24</v>
      </c>
      <c r="C233" s="8">
        <v>201480233</v>
      </c>
      <c r="D233" s="12">
        <v>0</v>
      </c>
      <c r="E233" s="8">
        <v>1</v>
      </c>
      <c r="F233" s="12">
        <v>0</v>
      </c>
      <c r="G233" s="18">
        <f t="shared" si="3"/>
        <v>1</v>
      </c>
      <c r="H233" s="8"/>
      <c r="I233" s="8"/>
      <c r="J233" s="8"/>
      <c r="K233" s="8"/>
      <c r="L233" s="8"/>
      <c r="M233" s="8"/>
      <c r="N233" s="8"/>
      <c r="O233" s="8">
        <v>1</v>
      </c>
      <c r="P233" s="8"/>
      <c r="Q233" s="8"/>
    </row>
    <row r="234" spans="1:27" s="8" customFormat="1" x14ac:dyDescent="0.2">
      <c r="A234" s="2" t="s">
        <v>4</v>
      </c>
      <c r="B234" s="2" t="s">
        <v>24</v>
      </c>
      <c r="C234" s="2">
        <v>201827018</v>
      </c>
      <c r="D234" s="12">
        <v>7</v>
      </c>
      <c r="E234" s="8">
        <v>5</v>
      </c>
      <c r="F234" s="12">
        <v>6</v>
      </c>
      <c r="G234">
        <f t="shared" si="3"/>
        <v>18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 s="8">
        <v>1</v>
      </c>
      <c r="P234" s="8">
        <v>1</v>
      </c>
      <c r="Q234" s="8">
        <v>1</v>
      </c>
      <c r="R234" s="8">
        <v>1</v>
      </c>
      <c r="T234" s="8">
        <v>1</v>
      </c>
      <c r="U234" s="8">
        <v>1</v>
      </c>
      <c r="V234" s="8">
        <v>1</v>
      </c>
      <c r="W234" s="8">
        <v>1</v>
      </c>
      <c r="X234" s="8">
        <v>1</v>
      </c>
      <c r="Y234" s="8">
        <v>1</v>
      </c>
      <c r="Z234" s="8">
        <v>1</v>
      </c>
    </row>
    <row r="235" spans="1:27" x14ac:dyDescent="0.2">
      <c r="A235" s="8" t="s">
        <v>4</v>
      </c>
      <c r="B235" s="8" t="s">
        <v>24</v>
      </c>
      <c r="C235" s="8">
        <v>207201855</v>
      </c>
      <c r="D235" s="12">
        <v>5</v>
      </c>
      <c r="E235" s="8">
        <v>6</v>
      </c>
      <c r="F235" s="12">
        <v>6</v>
      </c>
      <c r="G235">
        <f t="shared" si="3"/>
        <v>17</v>
      </c>
      <c r="H235" s="8">
        <v>1</v>
      </c>
      <c r="I235" s="8">
        <v>1</v>
      </c>
      <c r="J235" s="8">
        <v>1</v>
      </c>
      <c r="K235" s="8">
        <v>1</v>
      </c>
      <c r="L235" s="8"/>
      <c r="M235" s="8"/>
      <c r="N235" s="8">
        <v>1</v>
      </c>
      <c r="O235" s="8">
        <v>1</v>
      </c>
      <c r="P235" s="8">
        <v>1</v>
      </c>
      <c r="Q235" s="8">
        <v>1</v>
      </c>
      <c r="R235" s="8">
        <v>1</v>
      </c>
      <c r="S235" s="8">
        <v>1</v>
      </c>
      <c r="T235" s="8">
        <v>1</v>
      </c>
      <c r="U235" s="8">
        <v>1</v>
      </c>
      <c r="V235" s="8">
        <v>1</v>
      </c>
      <c r="W235" s="8">
        <v>1</v>
      </c>
      <c r="X235" s="8">
        <v>1</v>
      </c>
      <c r="Y235" s="8">
        <v>1</v>
      </c>
      <c r="Z235" s="8">
        <v>1</v>
      </c>
    </row>
    <row r="236" spans="1:27" s="8" customFormat="1" x14ac:dyDescent="0.2">
      <c r="A236" s="2" t="s">
        <v>4</v>
      </c>
      <c r="B236" s="2" t="s">
        <v>24</v>
      </c>
      <c r="C236" s="2">
        <v>207201969</v>
      </c>
      <c r="D236" s="12">
        <v>2</v>
      </c>
      <c r="E236" s="8">
        <v>0</v>
      </c>
      <c r="F236" s="12">
        <v>0</v>
      </c>
      <c r="G236">
        <f t="shared" si="3"/>
        <v>2</v>
      </c>
      <c r="H236"/>
      <c r="I236"/>
      <c r="J236"/>
      <c r="K236"/>
      <c r="L236">
        <v>1</v>
      </c>
      <c r="M236">
        <v>1</v>
      </c>
      <c r="N236"/>
      <c r="O236"/>
      <c r="P236"/>
      <c r="Q236"/>
    </row>
    <row r="237" spans="1:27" x14ac:dyDescent="0.2">
      <c r="A237" s="8" t="s">
        <v>4</v>
      </c>
      <c r="B237" s="8" t="s">
        <v>24</v>
      </c>
      <c r="C237" s="8">
        <v>207202022</v>
      </c>
      <c r="D237" s="12">
        <v>0</v>
      </c>
      <c r="E237" s="8">
        <v>0</v>
      </c>
      <c r="F237" s="12">
        <v>1</v>
      </c>
      <c r="G237" s="18">
        <f t="shared" si="3"/>
        <v>1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AA237">
        <v>1</v>
      </c>
    </row>
    <row r="238" spans="1:27" s="8" customFormat="1" x14ac:dyDescent="0.2">
      <c r="A238" s="3" t="s">
        <v>5</v>
      </c>
      <c r="B238" s="3" t="s">
        <v>25</v>
      </c>
      <c r="C238" s="3">
        <v>97744</v>
      </c>
      <c r="D238" s="12">
        <v>4</v>
      </c>
      <c r="E238" s="8">
        <v>1</v>
      </c>
      <c r="F238" s="17">
        <v>1</v>
      </c>
      <c r="G238">
        <f t="shared" si="3"/>
        <v>6</v>
      </c>
      <c r="H238">
        <v>1</v>
      </c>
      <c r="I238">
        <v>1</v>
      </c>
      <c r="J238">
        <v>1</v>
      </c>
      <c r="K238">
        <v>1</v>
      </c>
      <c r="L238"/>
      <c r="M238"/>
      <c r="N238"/>
      <c r="O238"/>
      <c r="P238">
        <v>1</v>
      </c>
      <c r="Q238"/>
      <c r="R238"/>
      <c r="V238" s="8">
        <v>1</v>
      </c>
    </row>
    <row r="239" spans="1:27" x14ac:dyDescent="0.2">
      <c r="A239" t="s">
        <v>5</v>
      </c>
      <c r="B239" t="s">
        <v>25</v>
      </c>
      <c r="C239">
        <v>2325282</v>
      </c>
      <c r="D239" s="12">
        <v>2</v>
      </c>
      <c r="E239" s="8">
        <v>1</v>
      </c>
      <c r="F239" s="12">
        <v>5</v>
      </c>
      <c r="G239">
        <f t="shared" si="3"/>
        <v>8</v>
      </c>
      <c r="J239">
        <v>1</v>
      </c>
      <c r="K239">
        <v>1</v>
      </c>
      <c r="P239">
        <v>1</v>
      </c>
      <c r="U239">
        <v>1</v>
      </c>
      <c r="V239" s="8">
        <v>1</v>
      </c>
      <c r="W239">
        <v>1</v>
      </c>
      <c r="X239">
        <v>1</v>
      </c>
      <c r="Y239">
        <v>1</v>
      </c>
    </row>
    <row r="240" spans="1:27" s="8" customFormat="1" x14ac:dyDescent="0.2">
      <c r="A240" s="2" t="s">
        <v>5</v>
      </c>
      <c r="B240" s="3" t="s">
        <v>25</v>
      </c>
      <c r="C240" s="2">
        <v>2942171</v>
      </c>
      <c r="D240" s="12">
        <v>3</v>
      </c>
      <c r="E240" s="8">
        <v>3</v>
      </c>
      <c r="F240" s="12">
        <v>1</v>
      </c>
      <c r="G240">
        <f t="shared" si="3"/>
        <v>7</v>
      </c>
      <c r="H240">
        <v>1</v>
      </c>
      <c r="I240"/>
      <c r="J240">
        <v>1</v>
      </c>
      <c r="K240">
        <v>1</v>
      </c>
      <c r="L240"/>
      <c r="M240"/>
      <c r="N240"/>
      <c r="O240">
        <v>1</v>
      </c>
      <c r="P240">
        <v>1</v>
      </c>
      <c r="Q240">
        <v>1</v>
      </c>
      <c r="R240"/>
      <c r="W240" s="8">
        <v>1</v>
      </c>
    </row>
    <row r="241" spans="1:26" x14ac:dyDescent="0.2">
      <c r="A241" t="s">
        <v>5</v>
      </c>
      <c r="B241" t="s">
        <v>25</v>
      </c>
      <c r="C241">
        <v>3480523</v>
      </c>
      <c r="D241" s="12">
        <v>0</v>
      </c>
      <c r="E241" s="8">
        <v>0</v>
      </c>
      <c r="F241" s="12">
        <v>1</v>
      </c>
      <c r="G241" s="18">
        <f t="shared" si="3"/>
        <v>1</v>
      </c>
      <c r="Z241">
        <v>1</v>
      </c>
    </row>
    <row r="242" spans="1:26" s="8" customFormat="1" x14ac:dyDescent="0.2">
      <c r="A242" s="2" t="s">
        <v>5</v>
      </c>
      <c r="B242" s="3" t="s">
        <v>25</v>
      </c>
      <c r="C242" s="2">
        <v>3480687</v>
      </c>
      <c r="D242" s="12">
        <v>0</v>
      </c>
      <c r="E242" s="8">
        <v>0</v>
      </c>
      <c r="F242" s="12">
        <v>1</v>
      </c>
      <c r="G242" s="18">
        <f t="shared" si="3"/>
        <v>1</v>
      </c>
      <c r="H242"/>
      <c r="I242"/>
      <c r="J242"/>
      <c r="K242"/>
      <c r="L242"/>
      <c r="M242"/>
      <c r="N242"/>
      <c r="O242"/>
      <c r="P242"/>
      <c r="Q242"/>
      <c r="R242"/>
      <c r="Y242" s="8">
        <v>1</v>
      </c>
    </row>
    <row r="243" spans="1:26" x14ac:dyDescent="0.2">
      <c r="A243" s="5" t="s">
        <v>5</v>
      </c>
      <c r="B243" s="5" t="s">
        <v>25</v>
      </c>
      <c r="C243" s="5">
        <v>3487959</v>
      </c>
      <c r="D243" s="12">
        <v>1</v>
      </c>
      <c r="E243" s="8">
        <v>3</v>
      </c>
      <c r="F243" s="12">
        <v>5</v>
      </c>
      <c r="G243">
        <f t="shared" si="3"/>
        <v>9</v>
      </c>
      <c r="K243">
        <v>1</v>
      </c>
      <c r="P243">
        <v>1</v>
      </c>
      <c r="R243" s="8"/>
      <c r="S243">
        <v>1</v>
      </c>
      <c r="T243">
        <v>1</v>
      </c>
      <c r="U243">
        <v>1</v>
      </c>
      <c r="V243">
        <v>1</v>
      </c>
      <c r="W243">
        <v>1</v>
      </c>
      <c r="Y243">
        <v>1</v>
      </c>
      <c r="Z243">
        <v>1</v>
      </c>
    </row>
    <row r="244" spans="1:26" s="8" customFormat="1" x14ac:dyDescent="0.2">
      <c r="A244" s="8" t="s">
        <v>5</v>
      </c>
      <c r="B244" s="8" t="s">
        <v>25</v>
      </c>
      <c r="C244" s="8">
        <v>3488689</v>
      </c>
      <c r="D244" s="12">
        <v>1</v>
      </c>
      <c r="E244" s="8">
        <v>1</v>
      </c>
      <c r="F244" s="12">
        <v>2</v>
      </c>
      <c r="G244">
        <f t="shared" si="3"/>
        <v>4</v>
      </c>
      <c r="H244" s="8">
        <v>1</v>
      </c>
      <c r="Q244" s="8">
        <v>1</v>
      </c>
      <c r="R244"/>
      <c r="U244" s="8">
        <v>1</v>
      </c>
      <c r="W244" s="8">
        <v>1</v>
      </c>
    </row>
    <row r="245" spans="1:26" x14ac:dyDescent="0.2">
      <c r="A245" s="2" t="s">
        <v>5</v>
      </c>
      <c r="B245" s="2" t="s">
        <v>25</v>
      </c>
      <c r="C245" s="2">
        <v>3488752</v>
      </c>
      <c r="D245" s="12">
        <v>1</v>
      </c>
      <c r="E245" s="8">
        <v>0</v>
      </c>
      <c r="F245" s="12">
        <v>0</v>
      </c>
      <c r="G245" s="18">
        <f t="shared" si="3"/>
        <v>1</v>
      </c>
      <c r="J245">
        <v>1</v>
      </c>
      <c r="R245" s="8"/>
    </row>
    <row r="246" spans="1:26" s="8" customFormat="1" x14ac:dyDescent="0.2">
      <c r="A246" s="8" t="s">
        <v>5</v>
      </c>
      <c r="B246" s="8" t="s">
        <v>25</v>
      </c>
      <c r="C246" s="8">
        <v>3488833</v>
      </c>
      <c r="D246" s="12">
        <v>0</v>
      </c>
      <c r="E246" s="8">
        <v>0</v>
      </c>
      <c r="F246" s="12">
        <v>1</v>
      </c>
      <c r="G246" s="18">
        <f t="shared" si="3"/>
        <v>1</v>
      </c>
      <c r="R246"/>
      <c r="Y246" s="8">
        <v>1</v>
      </c>
    </row>
    <row r="247" spans="1:26" x14ac:dyDescent="0.2">
      <c r="A247" s="2" t="s">
        <v>5</v>
      </c>
      <c r="B247" s="2" t="s">
        <v>25</v>
      </c>
      <c r="C247" s="2">
        <v>5483397</v>
      </c>
      <c r="D247" s="12">
        <v>4</v>
      </c>
      <c r="E247" s="8">
        <v>2</v>
      </c>
      <c r="F247" s="12">
        <v>3</v>
      </c>
      <c r="G247">
        <f t="shared" si="3"/>
        <v>9</v>
      </c>
      <c r="H247">
        <v>1</v>
      </c>
      <c r="I247">
        <v>1</v>
      </c>
      <c r="J247">
        <v>1</v>
      </c>
      <c r="K247">
        <v>1</v>
      </c>
      <c r="O247">
        <v>1</v>
      </c>
      <c r="P247">
        <v>1</v>
      </c>
      <c r="R247" s="8"/>
      <c r="W247">
        <v>1</v>
      </c>
      <c r="Y247" s="8">
        <v>1</v>
      </c>
      <c r="Z247">
        <v>1</v>
      </c>
    </row>
    <row r="248" spans="1:26" s="8" customFormat="1" x14ac:dyDescent="0.2">
      <c r="A248" s="8" t="s">
        <v>5</v>
      </c>
      <c r="B248" s="8" t="s">
        <v>25</v>
      </c>
      <c r="C248" s="8">
        <v>9713529</v>
      </c>
      <c r="D248" s="12">
        <v>0</v>
      </c>
      <c r="E248" s="8">
        <v>0</v>
      </c>
      <c r="F248" s="12">
        <v>1</v>
      </c>
      <c r="G248" s="18">
        <f t="shared" si="3"/>
        <v>1</v>
      </c>
      <c r="R248"/>
      <c r="W248" s="8">
        <v>1</v>
      </c>
    </row>
    <row r="249" spans="1:26" x14ac:dyDescent="0.2">
      <c r="A249" s="2" t="s">
        <v>5</v>
      </c>
      <c r="B249" s="2" t="s">
        <v>25</v>
      </c>
      <c r="C249" s="2">
        <v>11412518</v>
      </c>
      <c r="D249" s="12">
        <v>1</v>
      </c>
      <c r="E249" s="8">
        <v>0</v>
      </c>
      <c r="F249" s="12">
        <v>0</v>
      </c>
      <c r="G249" s="18">
        <f t="shared" si="3"/>
        <v>1</v>
      </c>
      <c r="K249">
        <v>1</v>
      </c>
      <c r="R249" s="8"/>
    </row>
    <row r="250" spans="1:26" s="8" customFormat="1" x14ac:dyDescent="0.2">
      <c r="A250" s="8" t="s">
        <v>5</v>
      </c>
      <c r="B250" s="8" t="s">
        <v>25</v>
      </c>
      <c r="C250" s="8">
        <v>11671183</v>
      </c>
      <c r="D250" s="12">
        <v>4</v>
      </c>
      <c r="E250" s="8">
        <v>2</v>
      </c>
      <c r="F250" s="12">
        <v>1</v>
      </c>
      <c r="G250">
        <f t="shared" si="3"/>
        <v>7</v>
      </c>
      <c r="H250" s="8">
        <v>1</v>
      </c>
      <c r="I250" s="8">
        <v>1</v>
      </c>
      <c r="J250" s="8">
        <v>1</v>
      </c>
      <c r="K250" s="8">
        <v>1</v>
      </c>
      <c r="O250" s="8">
        <v>1</v>
      </c>
      <c r="Q250" s="8">
        <v>1</v>
      </c>
      <c r="R250"/>
      <c r="W250" s="8">
        <v>1</v>
      </c>
    </row>
    <row r="251" spans="1:26" x14ac:dyDescent="0.2">
      <c r="A251" s="2" t="s">
        <v>5</v>
      </c>
      <c r="B251" s="2" t="s">
        <v>25</v>
      </c>
      <c r="C251" s="2">
        <v>14821672</v>
      </c>
      <c r="D251" s="12">
        <v>1</v>
      </c>
      <c r="E251" s="8">
        <v>1</v>
      </c>
      <c r="F251" s="12">
        <v>1</v>
      </c>
      <c r="G251">
        <f t="shared" si="3"/>
        <v>3</v>
      </c>
      <c r="I251">
        <v>1</v>
      </c>
      <c r="P251">
        <v>1</v>
      </c>
      <c r="R251" s="8"/>
      <c r="X251">
        <v>1</v>
      </c>
    </row>
    <row r="252" spans="1:26" s="8" customFormat="1" x14ac:dyDescent="0.2">
      <c r="A252" s="8" t="s">
        <v>5</v>
      </c>
      <c r="B252" s="8" t="s">
        <v>25</v>
      </c>
      <c r="C252" s="8">
        <v>14821811</v>
      </c>
      <c r="D252" s="12">
        <v>0</v>
      </c>
      <c r="E252" s="8">
        <v>1</v>
      </c>
      <c r="F252" s="12">
        <v>0</v>
      </c>
      <c r="G252" s="18">
        <f t="shared" si="3"/>
        <v>1</v>
      </c>
      <c r="O252" s="8">
        <v>1</v>
      </c>
      <c r="R252"/>
    </row>
    <row r="253" spans="1:26" x14ac:dyDescent="0.2">
      <c r="A253" s="2" t="s">
        <v>5</v>
      </c>
      <c r="B253" s="2" t="s">
        <v>25</v>
      </c>
      <c r="C253" s="2">
        <v>14822038</v>
      </c>
      <c r="D253" s="12">
        <v>0</v>
      </c>
      <c r="E253" s="8">
        <v>1</v>
      </c>
      <c r="F253" s="12">
        <v>0</v>
      </c>
      <c r="G253" s="18">
        <f t="shared" si="3"/>
        <v>1</v>
      </c>
      <c r="O253">
        <v>1</v>
      </c>
      <c r="R253" s="8"/>
    </row>
    <row r="254" spans="1:26" s="8" customFormat="1" x14ac:dyDescent="0.2">
      <c r="A254" s="8" t="s">
        <v>5</v>
      </c>
      <c r="B254" s="8" t="s">
        <v>25</v>
      </c>
      <c r="C254" s="8">
        <v>15402052</v>
      </c>
      <c r="D254" s="12">
        <v>0</v>
      </c>
      <c r="E254" s="8">
        <v>2</v>
      </c>
      <c r="F254" s="12">
        <v>1</v>
      </c>
      <c r="G254">
        <f t="shared" si="3"/>
        <v>3</v>
      </c>
      <c r="P254" s="8">
        <v>1</v>
      </c>
      <c r="R254"/>
      <c r="S254" s="8">
        <v>1</v>
      </c>
      <c r="V254" s="8">
        <v>1</v>
      </c>
    </row>
    <row r="255" spans="1:26" x14ac:dyDescent="0.2">
      <c r="A255" s="2" t="s">
        <v>5</v>
      </c>
      <c r="B255" s="2" t="s">
        <v>25</v>
      </c>
      <c r="C255" s="2">
        <v>24664832</v>
      </c>
      <c r="D255" s="12">
        <v>0</v>
      </c>
      <c r="E255" s="8">
        <v>0</v>
      </c>
      <c r="F255" s="12">
        <v>1</v>
      </c>
      <c r="G255" s="18">
        <f t="shared" si="3"/>
        <v>1</v>
      </c>
      <c r="R255" s="8"/>
      <c r="U255">
        <v>1</v>
      </c>
    </row>
    <row r="256" spans="1:26" s="8" customFormat="1" x14ac:dyDescent="0.2">
      <c r="A256" s="8" t="s">
        <v>5</v>
      </c>
      <c r="B256" s="8" t="s">
        <v>25</v>
      </c>
      <c r="C256" s="8">
        <v>28112801</v>
      </c>
      <c r="D256" s="12">
        <v>4</v>
      </c>
      <c r="E256" s="8">
        <v>3</v>
      </c>
      <c r="F256" s="12">
        <v>4</v>
      </c>
      <c r="G256">
        <f t="shared" si="3"/>
        <v>11</v>
      </c>
      <c r="H256" s="8">
        <v>1</v>
      </c>
      <c r="I256" s="8">
        <v>1</v>
      </c>
      <c r="J256" s="8">
        <v>1</v>
      </c>
      <c r="K256" s="8">
        <v>1</v>
      </c>
      <c r="O256" s="8">
        <v>1</v>
      </c>
      <c r="P256" s="8">
        <v>1</v>
      </c>
      <c r="Q256" s="8">
        <v>1</v>
      </c>
      <c r="R256"/>
      <c r="U256" s="8">
        <v>1</v>
      </c>
      <c r="V256" s="8">
        <v>1</v>
      </c>
      <c r="W256" s="8">
        <v>1</v>
      </c>
      <c r="Z256" s="8">
        <v>1</v>
      </c>
    </row>
    <row r="257" spans="1:27" x14ac:dyDescent="0.2">
      <c r="A257" s="2" t="s">
        <v>5</v>
      </c>
      <c r="B257" s="2" t="s">
        <v>25</v>
      </c>
      <c r="C257" s="2">
        <v>32150838</v>
      </c>
      <c r="D257" s="12">
        <v>7</v>
      </c>
      <c r="E257" s="8">
        <v>6</v>
      </c>
      <c r="F257" s="12">
        <v>6</v>
      </c>
      <c r="G257">
        <f t="shared" si="3"/>
        <v>19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 s="8">
        <v>1</v>
      </c>
      <c r="P257" s="8">
        <v>1</v>
      </c>
      <c r="Q257" s="8">
        <v>1</v>
      </c>
      <c r="R257" s="8">
        <v>1</v>
      </c>
      <c r="S257" s="8">
        <v>1</v>
      </c>
      <c r="T257" s="8">
        <v>1</v>
      </c>
      <c r="U257" s="8"/>
      <c r="V257" s="8">
        <v>1</v>
      </c>
      <c r="W257" s="8">
        <v>1</v>
      </c>
      <c r="X257" s="8">
        <v>1</v>
      </c>
      <c r="Y257" s="8">
        <v>1</v>
      </c>
      <c r="Z257" s="8">
        <v>1</v>
      </c>
      <c r="AA257" s="8">
        <v>1</v>
      </c>
    </row>
    <row r="258" spans="1:27" x14ac:dyDescent="0.2">
      <c r="A258" s="8" t="s">
        <v>5</v>
      </c>
      <c r="B258" s="8" t="s">
        <v>25</v>
      </c>
      <c r="C258" s="8">
        <v>42341667</v>
      </c>
      <c r="D258" s="12">
        <v>1</v>
      </c>
      <c r="E258" s="8">
        <v>0</v>
      </c>
      <c r="F258" s="12">
        <v>0</v>
      </c>
      <c r="G258" s="18">
        <f t="shared" ref="G258:G321" si="4">SUM(D258:F258)</f>
        <v>1</v>
      </c>
      <c r="H258" s="8">
        <v>1</v>
      </c>
      <c r="I258" s="8"/>
      <c r="J258" s="8"/>
      <c r="K258" s="8"/>
      <c r="L258" s="8"/>
      <c r="M258" s="8"/>
      <c r="N258" s="8"/>
      <c r="O258" s="8"/>
      <c r="P258" s="8"/>
      <c r="Q258" s="8"/>
    </row>
    <row r="259" spans="1:27" x14ac:dyDescent="0.2">
      <c r="A259" s="2" t="s">
        <v>5</v>
      </c>
      <c r="B259" s="2" t="s">
        <v>25</v>
      </c>
      <c r="C259" s="2">
        <v>42341702</v>
      </c>
      <c r="D259" s="12">
        <v>3</v>
      </c>
      <c r="E259" s="8">
        <v>0</v>
      </c>
      <c r="F259" s="12">
        <v>0</v>
      </c>
      <c r="G259">
        <f t="shared" si="4"/>
        <v>3</v>
      </c>
      <c r="I259">
        <v>1</v>
      </c>
      <c r="J259">
        <v>1</v>
      </c>
      <c r="K259">
        <v>1</v>
      </c>
      <c r="R259" s="8"/>
    </row>
    <row r="260" spans="1:27" x14ac:dyDescent="0.2">
      <c r="A260" s="8" t="s">
        <v>5</v>
      </c>
      <c r="B260" s="8" t="s">
        <v>25</v>
      </c>
      <c r="C260" s="8">
        <v>43863962</v>
      </c>
      <c r="D260" s="12">
        <v>1</v>
      </c>
      <c r="E260" s="8">
        <v>0</v>
      </c>
      <c r="F260" s="12">
        <v>0</v>
      </c>
      <c r="G260" s="18">
        <f t="shared" si="4"/>
        <v>1</v>
      </c>
      <c r="H260" s="8"/>
      <c r="I260" s="8"/>
      <c r="J260" s="8"/>
      <c r="K260" s="8">
        <v>1</v>
      </c>
      <c r="L260" s="8"/>
      <c r="M260" s="8"/>
      <c r="N260" s="8"/>
      <c r="O260" s="8"/>
      <c r="P260" s="8"/>
      <c r="Q260" s="8"/>
    </row>
    <row r="261" spans="1:27" x14ac:dyDescent="0.2">
      <c r="A261" s="2" t="s">
        <v>5</v>
      </c>
      <c r="B261" s="2" t="s">
        <v>25</v>
      </c>
      <c r="C261" s="2">
        <v>51248392</v>
      </c>
      <c r="D261" s="12">
        <v>1</v>
      </c>
      <c r="E261" s="8">
        <v>2</v>
      </c>
      <c r="F261" s="12">
        <v>1</v>
      </c>
      <c r="G261">
        <f t="shared" si="4"/>
        <v>4</v>
      </c>
      <c r="I261" s="8">
        <v>1</v>
      </c>
      <c r="O261">
        <v>1</v>
      </c>
      <c r="P261">
        <v>1</v>
      </c>
      <c r="R261" s="8"/>
      <c r="Z261">
        <v>1</v>
      </c>
    </row>
    <row r="262" spans="1:27" x14ac:dyDescent="0.2">
      <c r="A262" s="8" t="s">
        <v>5</v>
      </c>
      <c r="B262" s="8" t="s">
        <v>25</v>
      </c>
      <c r="C262" s="8">
        <v>55690560</v>
      </c>
      <c r="D262" s="12">
        <v>7</v>
      </c>
      <c r="E262" s="8">
        <v>6</v>
      </c>
      <c r="F262" s="12">
        <v>7</v>
      </c>
      <c r="G262">
        <f t="shared" si="4"/>
        <v>20</v>
      </c>
      <c r="H262" s="8">
        <v>1</v>
      </c>
      <c r="I262" s="8">
        <v>1</v>
      </c>
      <c r="J262" s="8">
        <v>1</v>
      </c>
      <c r="K262" s="8">
        <v>1</v>
      </c>
      <c r="L262" s="8">
        <v>1</v>
      </c>
      <c r="M262" s="8">
        <v>1</v>
      </c>
      <c r="N262" s="8">
        <v>1</v>
      </c>
      <c r="O262" s="8">
        <v>1</v>
      </c>
      <c r="P262" s="8">
        <v>1</v>
      </c>
      <c r="Q262" s="8">
        <v>1</v>
      </c>
      <c r="R262" s="8">
        <v>1</v>
      </c>
      <c r="S262" s="8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</row>
    <row r="263" spans="1:27" x14ac:dyDescent="0.2">
      <c r="A263" s="2" t="s">
        <v>5</v>
      </c>
      <c r="B263" s="2" t="s">
        <v>25</v>
      </c>
      <c r="C263" s="2">
        <v>60828894</v>
      </c>
      <c r="D263" s="12">
        <v>1</v>
      </c>
      <c r="E263" s="8">
        <v>0</v>
      </c>
      <c r="F263" s="12">
        <v>0</v>
      </c>
      <c r="G263" s="18">
        <f t="shared" si="4"/>
        <v>1</v>
      </c>
      <c r="K263" s="8">
        <v>1</v>
      </c>
      <c r="R263" s="8"/>
    </row>
    <row r="264" spans="1:27" x14ac:dyDescent="0.2">
      <c r="A264" s="8" t="s">
        <v>5</v>
      </c>
      <c r="B264" s="8" t="s">
        <v>25</v>
      </c>
      <c r="C264" s="8">
        <v>64142644</v>
      </c>
      <c r="D264" s="12">
        <v>0</v>
      </c>
      <c r="E264" s="8">
        <v>1</v>
      </c>
      <c r="F264" s="12">
        <v>0</v>
      </c>
      <c r="G264" s="18">
        <f t="shared" si="4"/>
        <v>1</v>
      </c>
      <c r="H264" s="8"/>
      <c r="I264" s="8"/>
      <c r="J264" s="8"/>
      <c r="K264" s="8"/>
      <c r="L264" s="8"/>
      <c r="M264" s="8"/>
      <c r="N264" s="8"/>
      <c r="O264" s="8">
        <v>1</v>
      </c>
      <c r="P264" s="8"/>
      <c r="Q264" s="8"/>
    </row>
    <row r="265" spans="1:27" x14ac:dyDescent="0.2">
      <c r="A265" s="2" t="s">
        <v>5</v>
      </c>
      <c r="B265" s="2" t="s">
        <v>25</v>
      </c>
      <c r="C265" s="2">
        <v>64142785</v>
      </c>
      <c r="D265" s="12">
        <v>1</v>
      </c>
      <c r="E265" s="8">
        <v>1</v>
      </c>
      <c r="F265" s="12">
        <v>0</v>
      </c>
      <c r="G265">
        <f t="shared" si="4"/>
        <v>2</v>
      </c>
      <c r="I265">
        <v>1</v>
      </c>
      <c r="Q265">
        <v>1</v>
      </c>
      <c r="R265" s="8"/>
    </row>
    <row r="266" spans="1:27" x14ac:dyDescent="0.2">
      <c r="A266" s="8" t="s">
        <v>5</v>
      </c>
      <c r="B266" s="8" t="s">
        <v>25</v>
      </c>
      <c r="C266" s="8">
        <v>64142810</v>
      </c>
      <c r="D266" s="12">
        <v>3</v>
      </c>
      <c r="E266" s="8">
        <v>0</v>
      </c>
      <c r="F266" s="12">
        <v>1</v>
      </c>
      <c r="G266">
        <f t="shared" si="4"/>
        <v>4</v>
      </c>
      <c r="H266" s="8">
        <v>1</v>
      </c>
      <c r="I266" s="8"/>
      <c r="J266" s="8">
        <v>1</v>
      </c>
      <c r="K266" s="8">
        <v>1</v>
      </c>
      <c r="L266" s="8"/>
      <c r="M266" s="8"/>
      <c r="N266" s="8"/>
      <c r="O266" s="8"/>
      <c r="P266" s="8"/>
      <c r="Q266" s="8"/>
      <c r="W266">
        <v>1</v>
      </c>
    </row>
    <row r="267" spans="1:27" x14ac:dyDescent="0.2">
      <c r="A267" s="2" t="s">
        <v>5</v>
      </c>
      <c r="B267" s="2" t="s">
        <v>25</v>
      </c>
      <c r="C267" s="2">
        <v>65092104</v>
      </c>
      <c r="D267" s="12">
        <v>0</v>
      </c>
      <c r="E267" s="8">
        <v>0</v>
      </c>
      <c r="F267" s="12">
        <v>1</v>
      </c>
      <c r="G267" s="18">
        <f t="shared" si="4"/>
        <v>1</v>
      </c>
      <c r="R267" s="8"/>
      <c r="U267">
        <v>1</v>
      </c>
    </row>
    <row r="268" spans="1:27" s="8" customFormat="1" x14ac:dyDescent="0.2">
      <c r="A268" s="8" t="s">
        <v>5</v>
      </c>
      <c r="B268" s="8" t="s">
        <v>25</v>
      </c>
      <c r="C268" s="8">
        <v>65730122</v>
      </c>
      <c r="D268" s="12">
        <v>1</v>
      </c>
      <c r="E268" s="8">
        <v>0</v>
      </c>
      <c r="F268" s="12">
        <v>0</v>
      </c>
      <c r="G268" s="18">
        <f t="shared" si="4"/>
        <v>1</v>
      </c>
      <c r="M268" s="8">
        <v>1</v>
      </c>
      <c r="R268"/>
    </row>
    <row r="269" spans="1:27" s="8" customFormat="1" x14ac:dyDescent="0.2">
      <c r="A269" s="2" t="s">
        <v>5</v>
      </c>
      <c r="B269" s="2" t="s">
        <v>25</v>
      </c>
      <c r="C269" s="2">
        <v>65730248</v>
      </c>
      <c r="D269" s="12">
        <v>6</v>
      </c>
      <c r="E269" s="8">
        <v>6</v>
      </c>
      <c r="F269" s="12">
        <v>7</v>
      </c>
      <c r="G269">
        <f t="shared" si="4"/>
        <v>19</v>
      </c>
      <c r="H269">
        <v>1</v>
      </c>
      <c r="I269">
        <v>1</v>
      </c>
      <c r="J269">
        <v>1</v>
      </c>
      <c r="K269">
        <v>1</v>
      </c>
      <c r="L269">
        <v>1</v>
      </c>
      <c r="M269"/>
      <c r="N269">
        <v>1</v>
      </c>
      <c r="O269">
        <v>1</v>
      </c>
      <c r="P269">
        <v>1</v>
      </c>
      <c r="Q269">
        <v>1</v>
      </c>
      <c r="R269" s="8">
        <v>1</v>
      </c>
      <c r="S269" s="8">
        <v>1</v>
      </c>
      <c r="T269" s="8">
        <v>1</v>
      </c>
      <c r="U269" s="8">
        <v>1</v>
      </c>
      <c r="V269" s="8">
        <v>1</v>
      </c>
      <c r="W269" s="8">
        <v>1</v>
      </c>
      <c r="X269" s="8">
        <v>1</v>
      </c>
      <c r="Y269" s="8">
        <v>1</v>
      </c>
      <c r="Z269" s="8">
        <v>1</v>
      </c>
      <c r="AA269" s="8">
        <v>1</v>
      </c>
    </row>
    <row r="270" spans="1:27" s="8" customFormat="1" x14ac:dyDescent="0.2">
      <c r="A270" s="8" t="s">
        <v>5</v>
      </c>
      <c r="B270" s="8" t="s">
        <v>25</v>
      </c>
      <c r="C270" s="8">
        <v>68257172</v>
      </c>
      <c r="D270" s="12">
        <v>0</v>
      </c>
      <c r="E270" s="8">
        <v>0</v>
      </c>
      <c r="F270" s="12">
        <v>1</v>
      </c>
      <c r="G270" s="18">
        <f t="shared" si="4"/>
        <v>1</v>
      </c>
      <c r="R270"/>
      <c r="U270" s="8">
        <v>1</v>
      </c>
    </row>
    <row r="271" spans="1:27" s="8" customFormat="1" x14ac:dyDescent="0.2">
      <c r="A271" s="2" t="s">
        <v>5</v>
      </c>
      <c r="B271" s="2" t="s">
        <v>25</v>
      </c>
      <c r="C271" s="2">
        <v>68844590</v>
      </c>
      <c r="D271" s="12">
        <v>1</v>
      </c>
      <c r="E271" s="8">
        <v>0</v>
      </c>
      <c r="F271" s="12">
        <v>0</v>
      </c>
      <c r="G271" s="18">
        <f t="shared" si="4"/>
        <v>1</v>
      </c>
      <c r="H271"/>
      <c r="I271">
        <v>1</v>
      </c>
      <c r="J271"/>
      <c r="K271"/>
      <c r="L271"/>
      <c r="M271"/>
      <c r="N271"/>
      <c r="O271"/>
      <c r="P271"/>
      <c r="Q271"/>
    </row>
    <row r="272" spans="1:27" s="8" customFormat="1" x14ac:dyDescent="0.2">
      <c r="A272" s="8" t="s">
        <v>5</v>
      </c>
      <c r="B272" s="8" t="s">
        <v>25</v>
      </c>
      <c r="C272" s="8">
        <v>71865692</v>
      </c>
      <c r="D272" s="12">
        <v>0</v>
      </c>
      <c r="E272" s="8">
        <v>0</v>
      </c>
      <c r="F272" s="12">
        <v>1</v>
      </c>
      <c r="G272" s="18">
        <f t="shared" si="4"/>
        <v>1</v>
      </c>
      <c r="R272"/>
      <c r="Z272" s="8">
        <v>1</v>
      </c>
    </row>
    <row r="273" spans="1:26" s="8" customFormat="1" x14ac:dyDescent="0.2">
      <c r="A273" s="2" t="s">
        <v>5</v>
      </c>
      <c r="B273" s="2" t="s">
        <v>25</v>
      </c>
      <c r="C273" s="2">
        <v>72357879</v>
      </c>
      <c r="D273" s="12">
        <v>1</v>
      </c>
      <c r="E273" s="8">
        <v>0</v>
      </c>
      <c r="F273" s="12">
        <v>0</v>
      </c>
      <c r="G273" s="18">
        <f t="shared" si="4"/>
        <v>1</v>
      </c>
      <c r="H273"/>
      <c r="I273"/>
      <c r="J273"/>
      <c r="K273">
        <v>1</v>
      </c>
      <c r="L273"/>
      <c r="M273"/>
      <c r="N273"/>
      <c r="O273"/>
      <c r="P273"/>
      <c r="Q273"/>
    </row>
    <row r="274" spans="1:26" s="8" customFormat="1" x14ac:dyDescent="0.2">
      <c r="A274" s="8" t="s">
        <v>5</v>
      </c>
      <c r="B274" s="8" t="s">
        <v>25</v>
      </c>
      <c r="C274" s="8">
        <v>81835128</v>
      </c>
      <c r="D274" s="12">
        <v>0</v>
      </c>
      <c r="E274" s="8">
        <v>1</v>
      </c>
      <c r="F274" s="12">
        <v>1</v>
      </c>
      <c r="G274">
        <f t="shared" si="4"/>
        <v>2</v>
      </c>
      <c r="O274" s="8">
        <v>1</v>
      </c>
      <c r="R274"/>
      <c r="Z274" s="8">
        <v>1</v>
      </c>
    </row>
    <row r="275" spans="1:26" s="8" customFormat="1" x14ac:dyDescent="0.2">
      <c r="A275" s="2" t="s">
        <v>5</v>
      </c>
      <c r="B275" s="2" t="s">
        <v>25</v>
      </c>
      <c r="C275" s="2">
        <v>83060240</v>
      </c>
      <c r="D275" s="12">
        <v>1</v>
      </c>
      <c r="E275" s="8">
        <v>0</v>
      </c>
      <c r="F275" s="12">
        <v>0</v>
      </c>
      <c r="G275" s="18">
        <f t="shared" si="4"/>
        <v>1</v>
      </c>
      <c r="H275"/>
      <c r="I275"/>
      <c r="J275"/>
      <c r="K275">
        <v>1</v>
      </c>
      <c r="L275"/>
      <c r="M275"/>
      <c r="N275"/>
      <c r="O275"/>
      <c r="P275"/>
      <c r="Q275"/>
    </row>
    <row r="276" spans="1:26" s="8" customFormat="1" x14ac:dyDescent="0.2">
      <c r="A276" s="8" t="s">
        <v>5</v>
      </c>
      <c r="B276" s="8" t="s">
        <v>25</v>
      </c>
      <c r="C276" s="8">
        <v>93365180</v>
      </c>
      <c r="D276" s="12">
        <v>0</v>
      </c>
      <c r="E276" s="8">
        <v>0</v>
      </c>
      <c r="F276" s="12">
        <v>1</v>
      </c>
      <c r="G276" s="18">
        <f t="shared" si="4"/>
        <v>1</v>
      </c>
      <c r="R276"/>
      <c r="U276" s="8">
        <v>1</v>
      </c>
    </row>
    <row r="277" spans="1:26" s="8" customFormat="1" x14ac:dyDescent="0.2">
      <c r="A277" s="2" t="s">
        <v>5</v>
      </c>
      <c r="B277" s="2" t="s">
        <v>25</v>
      </c>
      <c r="C277" s="2">
        <v>96096452</v>
      </c>
      <c r="D277" s="12">
        <v>1</v>
      </c>
      <c r="E277" s="8">
        <v>1</v>
      </c>
      <c r="F277" s="12">
        <v>0</v>
      </c>
      <c r="G277">
        <f t="shared" si="4"/>
        <v>2</v>
      </c>
      <c r="H277"/>
      <c r="I277"/>
      <c r="J277"/>
      <c r="K277">
        <v>1</v>
      </c>
      <c r="L277"/>
      <c r="M277"/>
      <c r="N277"/>
      <c r="O277">
        <v>1</v>
      </c>
      <c r="P277"/>
      <c r="Q277"/>
      <c r="R277"/>
    </row>
    <row r="278" spans="1:26" s="8" customFormat="1" x14ac:dyDescent="0.2">
      <c r="A278" t="s">
        <v>5</v>
      </c>
      <c r="B278" s="8" t="s">
        <v>25</v>
      </c>
      <c r="C278">
        <v>99782901</v>
      </c>
      <c r="D278" s="12">
        <v>0</v>
      </c>
      <c r="E278" s="8">
        <v>0</v>
      </c>
      <c r="F278" s="12">
        <v>1</v>
      </c>
      <c r="G278" s="18">
        <f t="shared" si="4"/>
        <v>1</v>
      </c>
      <c r="H278"/>
      <c r="I278"/>
      <c r="J278"/>
      <c r="K278"/>
      <c r="L278"/>
      <c r="M278"/>
      <c r="N278"/>
      <c r="O278"/>
      <c r="P278"/>
      <c r="Q278"/>
      <c r="R278"/>
      <c r="Z278" s="8">
        <v>1</v>
      </c>
    </row>
    <row r="279" spans="1:26" s="8" customFormat="1" x14ac:dyDescent="0.2">
      <c r="A279" s="2" t="s">
        <v>5</v>
      </c>
      <c r="B279" s="2" t="s">
        <v>25</v>
      </c>
      <c r="C279" s="2">
        <v>103833188</v>
      </c>
      <c r="D279" s="12">
        <v>1</v>
      </c>
      <c r="E279" s="8">
        <v>1</v>
      </c>
      <c r="F279" s="12">
        <v>0</v>
      </c>
      <c r="G279">
        <f t="shared" si="4"/>
        <v>2</v>
      </c>
      <c r="H279"/>
      <c r="I279"/>
      <c r="J279"/>
      <c r="K279">
        <v>1</v>
      </c>
      <c r="L279"/>
      <c r="M279"/>
      <c r="N279"/>
      <c r="O279"/>
      <c r="P279"/>
      <c r="Q279">
        <v>1</v>
      </c>
      <c r="R279"/>
    </row>
    <row r="280" spans="1:26" s="8" customFormat="1" x14ac:dyDescent="0.2">
      <c r="A280" s="9" t="s">
        <v>5</v>
      </c>
      <c r="B280" s="8" t="s">
        <v>25</v>
      </c>
      <c r="C280" s="9">
        <v>105506933</v>
      </c>
      <c r="D280" s="12">
        <v>0</v>
      </c>
      <c r="E280" s="8">
        <v>0</v>
      </c>
      <c r="F280" s="12">
        <v>1</v>
      </c>
      <c r="G280" s="18">
        <f t="shared" si="4"/>
        <v>1</v>
      </c>
      <c r="H280"/>
      <c r="I280"/>
      <c r="J280"/>
      <c r="K280"/>
      <c r="L280"/>
      <c r="M280"/>
      <c r="N280"/>
      <c r="O280"/>
      <c r="P280"/>
      <c r="Q280"/>
      <c r="R280"/>
      <c r="V280" s="8">
        <v>1</v>
      </c>
    </row>
    <row r="281" spans="1:26" s="8" customFormat="1" x14ac:dyDescent="0.2">
      <c r="A281" s="2" t="s">
        <v>5</v>
      </c>
      <c r="B281" s="2" t="s">
        <v>25</v>
      </c>
      <c r="C281" s="2">
        <v>130597895</v>
      </c>
      <c r="D281" s="12">
        <v>1</v>
      </c>
      <c r="E281" s="8">
        <v>0</v>
      </c>
      <c r="F281" s="12">
        <v>1</v>
      </c>
      <c r="G281">
        <f t="shared" si="4"/>
        <v>2</v>
      </c>
      <c r="H281"/>
      <c r="I281"/>
      <c r="J281"/>
      <c r="K281">
        <v>1</v>
      </c>
      <c r="L281"/>
      <c r="M281"/>
      <c r="N281"/>
      <c r="O281"/>
      <c r="P281"/>
      <c r="Q281"/>
      <c r="R281"/>
      <c r="X281" s="8">
        <v>1</v>
      </c>
    </row>
    <row r="282" spans="1:26" s="8" customFormat="1" x14ac:dyDescent="0.2">
      <c r="A282" s="8" t="s">
        <v>5</v>
      </c>
      <c r="B282" s="8" t="s">
        <v>25</v>
      </c>
      <c r="C282" s="8">
        <v>131628700</v>
      </c>
      <c r="D282" s="12">
        <v>2</v>
      </c>
      <c r="E282" s="8">
        <v>2</v>
      </c>
      <c r="F282" s="12">
        <v>1</v>
      </c>
      <c r="G282">
        <f t="shared" si="4"/>
        <v>5</v>
      </c>
      <c r="H282"/>
      <c r="I282"/>
      <c r="J282">
        <v>1</v>
      </c>
      <c r="K282">
        <v>1</v>
      </c>
      <c r="L282"/>
      <c r="M282"/>
      <c r="N282"/>
      <c r="O282">
        <v>1</v>
      </c>
      <c r="P282">
        <v>1</v>
      </c>
      <c r="Q282"/>
      <c r="R282"/>
      <c r="U282" s="8">
        <v>1</v>
      </c>
    </row>
    <row r="283" spans="1:26" s="8" customFormat="1" x14ac:dyDescent="0.2">
      <c r="A283" s="2" t="s">
        <v>5</v>
      </c>
      <c r="B283" s="2" t="s">
        <v>25</v>
      </c>
      <c r="C283" s="2">
        <v>132431690</v>
      </c>
      <c r="D283" s="12">
        <v>0</v>
      </c>
      <c r="E283" s="8">
        <v>0</v>
      </c>
      <c r="F283" s="12">
        <v>1</v>
      </c>
      <c r="G283" s="18">
        <f t="shared" si="4"/>
        <v>1</v>
      </c>
      <c r="H283"/>
      <c r="I283"/>
      <c r="J283"/>
      <c r="K283"/>
      <c r="L283"/>
      <c r="M283"/>
      <c r="N283"/>
      <c r="O283"/>
      <c r="P283"/>
      <c r="Q283"/>
      <c r="R283"/>
      <c r="U283" s="8">
        <v>1</v>
      </c>
    </row>
    <row r="284" spans="1:26" s="8" customFormat="1" x14ac:dyDescent="0.2">
      <c r="A284" s="8" t="s">
        <v>5</v>
      </c>
      <c r="B284" s="8" t="s">
        <v>25</v>
      </c>
      <c r="C284" s="8">
        <v>132541169</v>
      </c>
      <c r="D284" s="12">
        <v>3</v>
      </c>
      <c r="E284" s="8">
        <v>0</v>
      </c>
      <c r="F284" s="12">
        <v>0</v>
      </c>
      <c r="G284">
        <f t="shared" si="4"/>
        <v>3</v>
      </c>
      <c r="H284">
        <v>1</v>
      </c>
      <c r="I284"/>
      <c r="J284">
        <v>1</v>
      </c>
      <c r="K284">
        <v>1</v>
      </c>
      <c r="L284"/>
      <c r="M284"/>
      <c r="N284"/>
      <c r="O284"/>
      <c r="P284"/>
      <c r="Q284"/>
      <c r="R284"/>
    </row>
    <row r="285" spans="1:26" s="8" customFormat="1" x14ac:dyDescent="0.2">
      <c r="A285" s="2" t="s">
        <v>5</v>
      </c>
      <c r="B285" s="2" t="s">
        <v>25</v>
      </c>
      <c r="C285" s="2">
        <v>135453454</v>
      </c>
      <c r="D285" s="12">
        <v>0</v>
      </c>
      <c r="E285" s="8">
        <v>0</v>
      </c>
      <c r="F285" s="12">
        <v>1</v>
      </c>
      <c r="G285" s="18">
        <f t="shared" si="4"/>
        <v>1</v>
      </c>
      <c r="H285"/>
      <c r="I285"/>
      <c r="J285"/>
      <c r="K285"/>
      <c r="L285"/>
      <c r="M285"/>
      <c r="N285"/>
      <c r="O285"/>
      <c r="P285"/>
      <c r="Q285"/>
      <c r="R285"/>
      <c r="U285" s="8">
        <v>1</v>
      </c>
    </row>
    <row r="286" spans="1:26" s="8" customFormat="1" x14ac:dyDescent="0.2">
      <c r="A286" s="8" t="s">
        <v>5</v>
      </c>
      <c r="B286" s="8" t="s">
        <v>25</v>
      </c>
      <c r="C286" s="8">
        <v>140537726</v>
      </c>
      <c r="D286" s="12">
        <v>0</v>
      </c>
      <c r="E286" s="8">
        <v>0</v>
      </c>
      <c r="F286" s="12">
        <v>1</v>
      </c>
      <c r="G286" s="18">
        <f t="shared" si="4"/>
        <v>1</v>
      </c>
      <c r="H286"/>
      <c r="I286"/>
      <c r="J286"/>
      <c r="K286"/>
      <c r="L286"/>
      <c r="M286"/>
      <c r="N286"/>
      <c r="O286"/>
      <c r="P286"/>
      <c r="Q286"/>
      <c r="R286"/>
      <c r="Z286" s="8">
        <v>1</v>
      </c>
    </row>
    <row r="287" spans="1:26" s="8" customFormat="1" x14ac:dyDescent="0.2">
      <c r="A287" s="2" t="s">
        <v>5</v>
      </c>
      <c r="B287" s="2" t="s">
        <v>25</v>
      </c>
      <c r="C287" s="2">
        <v>140538176</v>
      </c>
      <c r="D287" s="12">
        <v>4</v>
      </c>
      <c r="E287" s="8">
        <v>4</v>
      </c>
      <c r="F287" s="12">
        <v>4</v>
      </c>
      <c r="G287">
        <f t="shared" si="4"/>
        <v>12</v>
      </c>
      <c r="H287"/>
      <c r="I287"/>
      <c r="J287">
        <v>1</v>
      </c>
      <c r="K287">
        <v>1</v>
      </c>
      <c r="L287"/>
      <c r="M287">
        <v>1</v>
      </c>
      <c r="N287">
        <v>1</v>
      </c>
      <c r="O287">
        <v>1</v>
      </c>
      <c r="P287">
        <v>1</v>
      </c>
      <c r="Q287"/>
      <c r="S287" s="8">
        <v>1</v>
      </c>
      <c r="T287" s="8">
        <v>1</v>
      </c>
      <c r="U287" s="8">
        <v>1</v>
      </c>
      <c r="V287" s="8">
        <v>1</v>
      </c>
      <c r="W287" s="8">
        <v>1</v>
      </c>
      <c r="Y287" s="8">
        <v>1</v>
      </c>
    </row>
    <row r="288" spans="1:26" s="8" customFormat="1" x14ac:dyDescent="0.2">
      <c r="A288" s="8" t="s">
        <v>5</v>
      </c>
      <c r="B288" s="8" t="s">
        <v>25</v>
      </c>
      <c r="C288" s="8">
        <v>146279928</v>
      </c>
      <c r="D288" s="12">
        <v>1</v>
      </c>
      <c r="E288" s="8">
        <v>0</v>
      </c>
      <c r="F288" s="12">
        <v>0</v>
      </c>
      <c r="G288" s="18">
        <f t="shared" si="4"/>
        <v>1</v>
      </c>
      <c r="K288" s="8">
        <v>1</v>
      </c>
    </row>
    <row r="289" spans="1:27" s="8" customFormat="1" x14ac:dyDescent="0.2">
      <c r="A289" s="2" t="s">
        <v>5</v>
      </c>
      <c r="B289" s="2" t="s">
        <v>25</v>
      </c>
      <c r="C289" s="2">
        <v>146684232</v>
      </c>
      <c r="D289" s="12">
        <v>7</v>
      </c>
      <c r="E289" s="8">
        <v>6</v>
      </c>
      <c r="F289" s="12">
        <v>7</v>
      </c>
      <c r="G289">
        <f t="shared" si="4"/>
        <v>20</v>
      </c>
      <c r="H289" s="8">
        <v>1</v>
      </c>
      <c r="I289" s="8">
        <v>1</v>
      </c>
      <c r="J289" s="8">
        <v>1</v>
      </c>
      <c r="K289" s="8">
        <v>1</v>
      </c>
      <c r="L289" s="8">
        <v>1</v>
      </c>
      <c r="M289" s="8">
        <v>1</v>
      </c>
      <c r="N289" s="8">
        <v>1</v>
      </c>
      <c r="O289" s="8">
        <v>1</v>
      </c>
      <c r="P289" s="8">
        <v>1</v>
      </c>
      <c r="Q289" s="8">
        <v>1</v>
      </c>
      <c r="R289" s="8">
        <v>1</v>
      </c>
      <c r="S289" s="8">
        <v>1</v>
      </c>
      <c r="T289" s="8">
        <v>1</v>
      </c>
      <c r="U289" s="8">
        <v>1</v>
      </c>
      <c r="V289" s="8">
        <v>1</v>
      </c>
      <c r="W289" s="8">
        <v>1</v>
      </c>
      <c r="X289" s="8">
        <v>1</v>
      </c>
      <c r="Y289" s="8">
        <v>1</v>
      </c>
      <c r="Z289" s="8">
        <v>1</v>
      </c>
      <c r="AA289" s="8">
        <v>1</v>
      </c>
    </row>
    <row r="290" spans="1:27" s="8" customFormat="1" x14ac:dyDescent="0.2">
      <c r="A290" s="8" t="s">
        <v>5</v>
      </c>
      <c r="B290" s="8" t="s">
        <v>25</v>
      </c>
      <c r="C290" s="8">
        <v>148990418</v>
      </c>
      <c r="D290" s="12">
        <v>0</v>
      </c>
      <c r="E290" s="8">
        <v>0</v>
      </c>
      <c r="F290" s="12">
        <v>1</v>
      </c>
      <c r="G290" s="18">
        <f t="shared" si="4"/>
        <v>1</v>
      </c>
      <c r="Y290" s="8">
        <v>1</v>
      </c>
    </row>
    <row r="291" spans="1:27" s="8" customFormat="1" x14ac:dyDescent="0.2">
      <c r="A291" s="3" t="s">
        <v>5</v>
      </c>
      <c r="B291" s="2" t="s">
        <v>25</v>
      </c>
      <c r="C291" s="3">
        <v>149248644</v>
      </c>
      <c r="D291" s="12">
        <v>0</v>
      </c>
      <c r="E291" s="8">
        <v>0</v>
      </c>
      <c r="F291" s="12">
        <v>1</v>
      </c>
      <c r="G291" s="18">
        <f t="shared" si="4"/>
        <v>1</v>
      </c>
      <c r="V291" s="8">
        <v>1</v>
      </c>
    </row>
    <row r="292" spans="1:27" s="8" customFormat="1" x14ac:dyDescent="0.2">
      <c r="A292" s="8" t="s">
        <v>5</v>
      </c>
      <c r="B292" s="8" t="s">
        <v>25</v>
      </c>
      <c r="C292" s="8">
        <v>150860679</v>
      </c>
      <c r="D292" s="12">
        <v>3</v>
      </c>
      <c r="E292" s="8">
        <v>0</v>
      </c>
      <c r="F292" s="12">
        <v>3</v>
      </c>
      <c r="G292">
        <f t="shared" si="4"/>
        <v>6</v>
      </c>
      <c r="H292" s="8">
        <v>1</v>
      </c>
      <c r="I292" s="8">
        <v>1</v>
      </c>
      <c r="K292" s="8">
        <v>1</v>
      </c>
      <c r="W292" s="8">
        <v>1</v>
      </c>
      <c r="X292" s="8">
        <v>1</v>
      </c>
      <c r="Z292" s="8">
        <v>1</v>
      </c>
    </row>
    <row r="293" spans="1:27" s="8" customFormat="1" x14ac:dyDescent="0.2">
      <c r="A293" s="3" t="s">
        <v>5</v>
      </c>
      <c r="B293" s="2" t="s">
        <v>25</v>
      </c>
      <c r="C293" s="3">
        <v>150861037</v>
      </c>
      <c r="D293" s="12">
        <v>5</v>
      </c>
      <c r="E293" s="8">
        <v>5</v>
      </c>
      <c r="F293" s="12">
        <v>6</v>
      </c>
      <c r="G293">
        <f t="shared" si="4"/>
        <v>16</v>
      </c>
      <c r="H293" s="8">
        <v>1</v>
      </c>
      <c r="I293" s="8">
        <v>1</v>
      </c>
      <c r="J293" s="8">
        <v>1</v>
      </c>
      <c r="K293" s="8">
        <v>1</v>
      </c>
      <c r="N293" s="8">
        <v>1</v>
      </c>
      <c r="O293" s="8">
        <v>1</v>
      </c>
      <c r="P293" s="8">
        <v>1</v>
      </c>
      <c r="Q293" s="8">
        <v>1</v>
      </c>
      <c r="S293" s="8">
        <v>1</v>
      </c>
      <c r="T293" s="8">
        <v>1</v>
      </c>
      <c r="U293" s="8">
        <v>1</v>
      </c>
      <c r="V293" s="8">
        <v>1</v>
      </c>
      <c r="W293" s="8">
        <v>1</v>
      </c>
      <c r="X293" s="8">
        <v>1</v>
      </c>
      <c r="Y293" s="8">
        <v>1</v>
      </c>
      <c r="Z293" s="8">
        <v>1</v>
      </c>
    </row>
    <row r="294" spans="1:27" s="8" customFormat="1" x14ac:dyDescent="0.2">
      <c r="A294" s="8" t="s">
        <v>6</v>
      </c>
      <c r="B294" s="8" t="s">
        <v>27</v>
      </c>
      <c r="C294" s="8">
        <v>80634</v>
      </c>
      <c r="D294" s="12">
        <v>3</v>
      </c>
      <c r="E294" s="8">
        <v>2</v>
      </c>
      <c r="F294" s="12">
        <v>1</v>
      </c>
      <c r="G294">
        <f t="shared" si="4"/>
        <v>6</v>
      </c>
      <c r="I294" s="8">
        <v>1</v>
      </c>
      <c r="L294" s="8">
        <v>1</v>
      </c>
      <c r="N294" s="8">
        <v>1</v>
      </c>
      <c r="Q294" s="8">
        <v>1</v>
      </c>
      <c r="S294" s="8">
        <v>1</v>
      </c>
      <c r="Y294" s="8">
        <v>1</v>
      </c>
    </row>
    <row r="295" spans="1:27" s="8" customFormat="1" x14ac:dyDescent="0.2">
      <c r="A295" s="2" t="s">
        <v>6</v>
      </c>
      <c r="B295" s="2" t="s">
        <v>27</v>
      </c>
      <c r="C295" s="2">
        <v>80786</v>
      </c>
      <c r="D295" s="12">
        <v>2</v>
      </c>
      <c r="E295" s="8">
        <v>1</v>
      </c>
      <c r="F295" s="12">
        <v>1</v>
      </c>
      <c r="G295">
        <f t="shared" si="4"/>
        <v>4</v>
      </c>
      <c r="H295" s="8">
        <v>1</v>
      </c>
      <c r="K295" s="8">
        <v>1</v>
      </c>
      <c r="O295" s="8">
        <v>1</v>
      </c>
      <c r="W295" s="8">
        <v>1</v>
      </c>
    </row>
    <row r="296" spans="1:27" s="8" customFormat="1" x14ac:dyDescent="0.2">
      <c r="A296" s="8" t="s">
        <v>6</v>
      </c>
      <c r="B296" s="8" t="s">
        <v>27</v>
      </c>
      <c r="C296" s="8">
        <v>2130299</v>
      </c>
      <c r="D296" s="12">
        <v>1</v>
      </c>
      <c r="E296" s="8">
        <v>0</v>
      </c>
      <c r="F296" s="12">
        <v>0</v>
      </c>
      <c r="G296" s="18">
        <f t="shared" si="4"/>
        <v>1</v>
      </c>
      <c r="J296" s="8">
        <v>1</v>
      </c>
    </row>
    <row r="297" spans="1:27" s="8" customFormat="1" x14ac:dyDescent="0.2">
      <c r="A297" s="2" t="s">
        <v>6</v>
      </c>
      <c r="B297" s="2" t="s">
        <v>27</v>
      </c>
      <c r="C297" s="2">
        <v>2130434</v>
      </c>
      <c r="D297" s="12">
        <v>3</v>
      </c>
      <c r="E297" s="8">
        <v>4</v>
      </c>
      <c r="F297" s="12">
        <v>4</v>
      </c>
      <c r="G297">
        <f t="shared" si="4"/>
        <v>11</v>
      </c>
      <c r="H297" s="8">
        <v>1</v>
      </c>
      <c r="K297" s="8">
        <v>1</v>
      </c>
      <c r="L297" s="8">
        <v>1</v>
      </c>
      <c r="O297" s="8">
        <v>1</v>
      </c>
      <c r="P297" s="8">
        <v>1</v>
      </c>
      <c r="Q297" s="8">
        <v>1</v>
      </c>
      <c r="S297" s="8">
        <v>1</v>
      </c>
      <c r="U297" s="8">
        <v>1</v>
      </c>
      <c r="V297" s="8">
        <v>1</v>
      </c>
      <c r="W297" s="8">
        <v>1</v>
      </c>
      <c r="X297" s="8">
        <v>1</v>
      </c>
    </row>
    <row r="298" spans="1:27" s="8" customFormat="1" x14ac:dyDescent="0.2">
      <c r="A298" s="8" t="s">
        <v>6</v>
      </c>
      <c r="B298" s="8" t="s">
        <v>27</v>
      </c>
      <c r="C298" s="8">
        <v>2132975</v>
      </c>
      <c r="D298" s="12">
        <v>0</v>
      </c>
      <c r="E298" s="8">
        <v>0</v>
      </c>
      <c r="F298" s="12">
        <v>1</v>
      </c>
      <c r="G298" s="18">
        <f t="shared" si="4"/>
        <v>1</v>
      </c>
      <c r="Z298" s="8">
        <v>1</v>
      </c>
    </row>
    <row r="299" spans="1:27" s="8" customFormat="1" x14ac:dyDescent="0.2">
      <c r="A299" s="2" t="s">
        <v>6</v>
      </c>
      <c r="B299" s="2" t="s">
        <v>27</v>
      </c>
      <c r="C299" s="2">
        <v>3045169</v>
      </c>
      <c r="D299" s="12">
        <v>1</v>
      </c>
      <c r="E299" s="8">
        <v>0</v>
      </c>
      <c r="F299" s="12">
        <v>0</v>
      </c>
      <c r="G299" s="18">
        <f t="shared" si="4"/>
        <v>1</v>
      </c>
      <c r="K299" s="8">
        <v>1</v>
      </c>
    </row>
    <row r="300" spans="1:27" s="8" customFormat="1" x14ac:dyDescent="0.2">
      <c r="A300" s="8" t="s">
        <v>6</v>
      </c>
      <c r="B300" s="8" t="s">
        <v>27</v>
      </c>
      <c r="C300" s="8">
        <v>3935621</v>
      </c>
      <c r="D300" s="12">
        <v>1</v>
      </c>
      <c r="E300" s="8">
        <v>0</v>
      </c>
      <c r="F300" s="12">
        <v>0</v>
      </c>
      <c r="G300" s="18">
        <f t="shared" si="4"/>
        <v>1</v>
      </c>
      <c r="K300" s="8">
        <v>1</v>
      </c>
    </row>
    <row r="301" spans="1:27" s="8" customFormat="1" x14ac:dyDescent="0.2">
      <c r="A301" s="2" t="s">
        <v>6</v>
      </c>
      <c r="B301" s="2" t="s">
        <v>27</v>
      </c>
      <c r="C301" s="2">
        <v>4116627</v>
      </c>
      <c r="D301" s="12">
        <v>0</v>
      </c>
      <c r="E301" s="8">
        <v>1</v>
      </c>
      <c r="F301" s="12">
        <v>0</v>
      </c>
      <c r="G301" s="18">
        <f t="shared" si="4"/>
        <v>1</v>
      </c>
      <c r="P301" s="8">
        <v>1</v>
      </c>
    </row>
    <row r="302" spans="1:27" s="8" customFormat="1" x14ac:dyDescent="0.2">
      <c r="A302" s="8" t="s">
        <v>6</v>
      </c>
      <c r="B302" s="8" t="s">
        <v>27</v>
      </c>
      <c r="C302" s="8">
        <v>5040633</v>
      </c>
      <c r="D302" s="12">
        <v>0</v>
      </c>
      <c r="E302" s="8">
        <v>0</v>
      </c>
      <c r="F302" s="12">
        <v>1</v>
      </c>
      <c r="G302" s="18">
        <f t="shared" si="4"/>
        <v>1</v>
      </c>
      <c r="AA302" s="8">
        <v>1</v>
      </c>
    </row>
    <row r="303" spans="1:27" s="8" customFormat="1" x14ac:dyDescent="0.2">
      <c r="A303" s="2" t="s">
        <v>6</v>
      </c>
      <c r="B303" s="2" t="s">
        <v>27</v>
      </c>
      <c r="C303" s="2">
        <v>23545229</v>
      </c>
      <c r="D303" s="12">
        <v>1</v>
      </c>
      <c r="E303" s="8">
        <v>0</v>
      </c>
      <c r="F303" s="12">
        <v>0</v>
      </c>
      <c r="G303" s="18">
        <f t="shared" si="4"/>
        <v>1</v>
      </c>
      <c r="J303" s="8">
        <v>1</v>
      </c>
    </row>
    <row r="304" spans="1:27" s="8" customFormat="1" x14ac:dyDescent="0.2">
      <c r="A304" s="8" t="s">
        <v>6</v>
      </c>
      <c r="B304" s="8" t="s">
        <v>27</v>
      </c>
      <c r="C304" s="8">
        <v>25546595</v>
      </c>
      <c r="D304" s="12">
        <v>1</v>
      </c>
      <c r="E304" s="8">
        <v>4</v>
      </c>
      <c r="F304" s="12">
        <v>5</v>
      </c>
      <c r="G304">
        <f t="shared" si="4"/>
        <v>10</v>
      </c>
      <c r="K304" s="8">
        <v>1</v>
      </c>
      <c r="P304" s="8">
        <v>1</v>
      </c>
      <c r="Q304" s="8">
        <v>1</v>
      </c>
      <c r="R304" s="8">
        <v>1</v>
      </c>
      <c r="S304" s="8">
        <v>1</v>
      </c>
      <c r="U304" s="8">
        <v>1</v>
      </c>
      <c r="W304" s="8">
        <v>1</v>
      </c>
      <c r="Y304" s="8">
        <v>1</v>
      </c>
      <c r="Z304" s="8">
        <v>1</v>
      </c>
      <c r="AA304" s="8">
        <v>1</v>
      </c>
    </row>
    <row r="305" spans="1:27" x14ac:dyDescent="0.2">
      <c r="A305" s="3" t="s">
        <v>6</v>
      </c>
      <c r="B305" s="2" t="s">
        <v>27</v>
      </c>
      <c r="C305" s="3">
        <v>25547041</v>
      </c>
      <c r="D305" s="12">
        <v>0</v>
      </c>
      <c r="E305" s="8">
        <v>0</v>
      </c>
      <c r="F305" s="12">
        <v>1</v>
      </c>
      <c r="G305" s="18">
        <f t="shared" si="4"/>
        <v>1</v>
      </c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V305">
        <v>1</v>
      </c>
    </row>
    <row r="306" spans="1:27" x14ac:dyDescent="0.2">
      <c r="A306" s="8" t="s">
        <v>6</v>
      </c>
      <c r="B306" s="8" t="s">
        <v>27</v>
      </c>
      <c r="C306" s="8">
        <v>28344450</v>
      </c>
      <c r="D306" s="12">
        <v>0</v>
      </c>
      <c r="E306" s="8">
        <v>2</v>
      </c>
      <c r="F306" s="12">
        <v>0</v>
      </c>
      <c r="G306">
        <f t="shared" si="4"/>
        <v>2</v>
      </c>
      <c r="H306" s="8"/>
      <c r="I306" s="8"/>
      <c r="J306" s="8"/>
      <c r="K306" s="8"/>
      <c r="L306" s="8"/>
      <c r="M306" s="8"/>
      <c r="N306" s="8"/>
      <c r="O306" s="8">
        <v>1</v>
      </c>
      <c r="P306" s="8">
        <v>1</v>
      </c>
      <c r="Q306" s="8"/>
      <c r="R306" s="8"/>
    </row>
    <row r="307" spans="1:27" x14ac:dyDescent="0.2">
      <c r="A307" s="2" t="s">
        <v>6</v>
      </c>
      <c r="B307" s="2" t="s">
        <v>27</v>
      </c>
      <c r="C307" s="2">
        <v>41701100</v>
      </c>
      <c r="D307" s="12">
        <v>0</v>
      </c>
      <c r="E307" s="8">
        <v>1</v>
      </c>
      <c r="F307" s="12">
        <v>0</v>
      </c>
      <c r="G307" s="18">
        <f t="shared" si="4"/>
        <v>1</v>
      </c>
      <c r="H307" s="8"/>
      <c r="I307" s="8"/>
      <c r="J307" s="8"/>
      <c r="K307" s="8"/>
      <c r="L307" s="8"/>
      <c r="M307" s="8"/>
      <c r="N307" s="8"/>
      <c r="O307" s="8">
        <v>1</v>
      </c>
      <c r="P307" s="8"/>
      <c r="Q307" s="8"/>
      <c r="R307" s="8"/>
    </row>
    <row r="308" spans="1:27" x14ac:dyDescent="0.2">
      <c r="A308" s="8" t="s">
        <v>6</v>
      </c>
      <c r="B308" s="8" t="s">
        <v>27</v>
      </c>
      <c r="C308" s="8">
        <v>42564061</v>
      </c>
      <c r="D308" s="12">
        <v>0</v>
      </c>
      <c r="E308" s="8">
        <v>2</v>
      </c>
      <c r="F308" s="12">
        <v>1</v>
      </c>
      <c r="G308">
        <f t="shared" si="4"/>
        <v>3</v>
      </c>
      <c r="H308" s="8"/>
      <c r="I308" s="8"/>
      <c r="J308" s="8"/>
      <c r="K308" s="8"/>
      <c r="L308" s="8"/>
      <c r="M308" s="8"/>
      <c r="N308" s="8"/>
      <c r="O308" s="8"/>
      <c r="P308" s="8"/>
      <c r="Q308" s="8">
        <v>1</v>
      </c>
      <c r="R308" s="8"/>
      <c r="S308">
        <v>1</v>
      </c>
      <c r="W308">
        <v>1</v>
      </c>
    </row>
    <row r="309" spans="1:27" x14ac:dyDescent="0.2">
      <c r="A309" s="2" t="s">
        <v>6</v>
      </c>
      <c r="B309" s="2" t="s">
        <v>27</v>
      </c>
      <c r="C309" s="2">
        <v>52016983</v>
      </c>
      <c r="D309" s="12">
        <v>0</v>
      </c>
      <c r="E309" s="8">
        <v>1</v>
      </c>
      <c r="F309" s="12">
        <v>0</v>
      </c>
      <c r="G309" s="18">
        <f t="shared" si="4"/>
        <v>1</v>
      </c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>
        <v>1</v>
      </c>
    </row>
    <row r="310" spans="1:27" x14ac:dyDescent="0.2">
      <c r="A310" s="8" t="s">
        <v>6</v>
      </c>
      <c r="B310" s="8" t="s">
        <v>27</v>
      </c>
      <c r="C310" s="8">
        <v>53129024</v>
      </c>
      <c r="D310" s="12">
        <v>1</v>
      </c>
      <c r="E310" s="8">
        <v>0</v>
      </c>
      <c r="F310" s="12">
        <v>0</v>
      </c>
      <c r="G310" s="18">
        <f t="shared" si="4"/>
        <v>1</v>
      </c>
      <c r="H310" s="8"/>
      <c r="I310" s="8"/>
      <c r="J310" s="8"/>
      <c r="K310" s="8">
        <v>1</v>
      </c>
      <c r="L310" s="8"/>
      <c r="M310" s="8"/>
      <c r="N310" s="8"/>
      <c r="O310" s="8"/>
      <c r="P310" s="8"/>
      <c r="Q310" s="8"/>
      <c r="R310" s="8"/>
    </row>
    <row r="311" spans="1:27" x14ac:dyDescent="0.2">
      <c r="A311" s="2" t="s">
        <v>6</v>
      </c>
      <c r="B311" s="2" t="s">
        <v>27</v>
      </c>
      <c r="C311" s="2">
        <v>61170640</v>
      </c>
      <c r="D311" s="12">
        <v>2</v>
      </c>
      <c r="E311" s="8">
        <v>0</v>
      </c>
      <c r="F311" s="12">
        <v>0</v>
      </c>
      <c r="G311">
        <f t="shared" si="4"/>
        <v>2</v>
      </c>
      <c r="H311" s="8">
        <v>1</v>
      </c>
      <c r="I311" s="8"/>
      <c r="J311" s="8"/>
      <c r="K311" s="8">
        <v>1</v>
      </c>
      <c r="L311" s="8"/>
      <c r="M311" s="8"/>
      <c r="N311" s="8"/>
      <c r="O311" s="8"/>
      <c r="P311" s="8"/>
      <c r="Q311" s="8"/>
      <c r="R311" s="8"/>
    </row>
    <row r="312" spans="1:27" x14ac:dyDescent="0.2">
      <c r="A312" s="8" t="s">
        <v>6</v>
      </c>
      <c r="B312" s="8" t="s">
        <v>27</v>
      </c>
      <c r="C312" s="8">
        <v>61170886</v>
      </c>
      <c r="D312" s="12">
        <v>2</v>
      </c>
      <c r="E312" s="8">
        <v>0</v>
      </c>
      <c r="F312" s="12">
        <v>0</v>
      </c>
      <c r="G312">
        <f t="shared" si="4"/>
        <v>2</v>
      </c>
      <c r="H312" s="8">
        <v>1</v>
      </c>
      <c r="I312" s="8"/>
      <c r="J312" s="8"/>
      <c r="K312" s="8">
        <v>1</v>
      </c>
      <c r="L312" s="8"/>
      <c r="M312" s="8"/>
      <c r="N312" s="8"/>
      <c r="O312" s="8"/>
      <c r="P312" s="8"/>
      <c r="Q312" s="8"/>
      <c r="R312" s="8"/>
    </row>
    <row r="313" spans="1:27" x14ac:dyDescent="0.2">
      <c r="A313" s="2" t="s">
        <v>6</v>
      </c>
      <c r="B313" s="2" t="s">
        <v>27</v>
      </c>
      <c r="C313" s="2">
        <v>65607789</v>
      </c>
      <c r="D313" s="12">
        <v>0</v>
      </c>
      <c r="E313" s="8">
        <v>1</v>
      </c>
      <c r="F313" s="12">
        <v>0</v>
      </c>
      <c r="G313" s="18">
        <f t="shared" si="4"/>
        <v>1</v>
      </c>
      <c r="H313" s="8"/>
      <c r="I313" s="8"/>
      <c r="J313" s="8"/>
      <c r="K313" s="8"/>
      <c r="L313" s="8"/>
      <c r="M313" s="8"/>
      <c r="N313" s="8"/>
      <c r="O313" s="8"/>
      <c r="P313" s="8">
        <v>1</v>
      </c>
      <c r="Q313" s="8"/>
      <c r="R313" s="8"/>
    </row>
    <row r="314" spans="1:27" x14ac:dyDescent="0.2">
      <c r="A314" s="8" t="s">
        <v>6</v>
      </c>
      <c r="B314" s="8" t="s">
        <v>27</v>
      </c>
      <c r="C314" s="8">
        <v>66284566</v>
      </c>
      <c r="D314" s="12">
        <v>1</v>
      </c>
      <c r="E314" s="8">
        <v>0</v>
      </c>
      <c r="F314" s="12">
        <v>0</v>
      </c>
      <c r="G314" s="18">
        <f t="shared" si="4"/>
        <v>1</v>
      </c>
      <c r="H314" s="8"/>
      <c r="I314" s="8"/>
      <c r="J314" s="8"/>
      <c r="K314" s="8">
        <v>1</v>
      </c>
      <c r="L314" s="8"/>
      <c r="M314" s="8"/>
      <c r="N314" s="8"/>
      <c r="O314" s="8"/>
      <c r="P314" s="8"/>
      <c r="Q314" s="8"/>
      <c r="R314" s="8"/>
    </row>
    <row r="315" spans="1:27" x14ac:dyDescent="0.2">
      <c r="A315" s="3" t="s">
        <v>6</v>
      </c>
      <c r="B315" s="2" t="s">
        <v>27</v>
      </c>
      <c r="C315" s="3">
        <v>69459534</v>
      </c>
      <c r="D315" s="12">
        <v>0</v>
      </c>
      <c r="E315" s="8">
        <v>0</v>
      </c>
      <c r="F315" s="12">
        <v>1</v>
      </c>
      <c r="G315" s="18">
        <f t="shared" si="4"/>
        <v>1</v>
      </c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V315">
        <v>1</v>
      </c>
    </row>
    <row r="316" spans="1:27" x14ac:dyDescent="0.2">
      <c r="A316" s="8" t="s">
        <v>6</v>
      </c>
      <c r="B316" s="8" t="s">
        <v>27</v>
      </c>
      <c r="C316" s="8">
        <v>74694912</v>
      </c>
      <c r="D316" s="12">
        <v>6</v>
      </c>
      <c r="E316" s="8">
        <v>6</v>
      </c>
      <c r="F316" s="12">
        <v>6</v>
      </c>
      <c r="G316">
        <f t="shared" si="4"/>
        <v>18</v>
      </c>
      <c r="H316" s="8">
        <v>1</v>
      </c>
      <c r="I316" s="8">
        <v>1</v>
      </c>
      <c r="J316" s="8">
        <v>1</v>
      </c>
      <c r="K316" s="8">
        <v>1</v>
      </c>
      <c r="L316" s="8">
        <v>1</v>
      </c>
      <c r="M316" s="8"/>
      <c r="N316" s="8">
        <v>1</v>
      </c>
      <c r="O316" s="8">
        <v>1</v>
      </c>
      <c r="P316" s="8">
        <v>1</v>
      </c>
      <c r="Q316" s="8">
        <v>1</v>
      </c>
      <c r="R316" s="8">
        <v>1</v>
      </c>
      <c r="S316" s="8">
        <v>1</v>
      </c>
      <c r="T316" s="8">
        <v>1</v>
      </c>
      <c r="U316" s="8">
        <v>1</v>
      </c>
      <c r="V316" s="8">
        <v>1</v>
      </c>
      <c r="W316" s="8">
        <v>1</v>
      </c>
      <c r="X316" s="8">
        <v>1</v>
      </c>
      <c r="Y316" s="8">
        <v>1</v>
      </c>
      <c r="Z316" s="8">
        <v>1</v>
      </c>
    </row>
    <row r="317" spans="1:27" x14ac:dyDescent="0.2">
      <c r="A317" s="2" t="s">
        <v>6</v>
      </c>
      <c r="B317" s="2" t="s">
        <v>27</v>
      </c>
      <c r="C317" s="2">
        <v>79470596</v>
      </c>
      <c r="D317" s="12">
        <v>6</v>
      </c>
      <c r="E317" s="8">
        <v>6</v>
      </c>
      <c r="F317" s="12">
        <v>7</v>
      </c>
      <c r="G317">
        <f t="shared" si="4"/>
        <v>19</v>
      </c>
      <c r="H317" s="8">
        <v>1</v>
      </c>
      <c r="I317" s="8">
        <v>1</v>
      </c>
      <c r="J317" s="8">
        <v>1</v>
      </c>
      <c r="K317" s="8"/>
      <c r="L317" s="8">
        <v>1</v>
      </c>
      <c r="M317" s="8">
        <v>1</v>
      </c>
      <c r="N317" s="8">
        <v>1</v>
      </c>
      <c r="O317" s="8">
        <v>1</v>
      </c>
      <c r="P317" s="8">
        <v>1</v>
      </c>
      <c r="Q317" s="8">
        <v>1</v>
      </c>
      <c r="R317" s="8">
        <v>1</v>
      </c>
      <c r="S317" s="8">
        <v>1</v>
      </c>
      <c r="T317" s="8">
        <v>1</v>
      </c>
      <c r="U317" s="8">
        <v>1</v>
      </c>
      <c r="V317" s="8">
        <v>1</v>
      </c>
      <c r="W317" s="8">
        <v>1</v>
      </c>
      <c r="Y317">
        <v>1</v>
      </c>
      <c r="Z317">
        <v>1</v>
      </c>
      <c r="AA317">
        <v>1</v>
      </c>
    </row>
    <row r="318" spans="1:27" x14ac:dyDescent="0.2">
      <c r="A318" s="8" t="s">
        <v>6</v>
      </c>
      <c r="B318" s="8" t="s">
        <v>27</v>
      </c>
      <c r="C318" s="8">
        <v>79471015</v>
      </c>
      <c r="D318" s="12">
        <v>1</v>
      </c>
      <c r="E318" s="8">
        <v>0</v>
      </c>
      <c r="F318" s="12">
        <v>0</v>
      </c>
      <c r="G318" s="18">
        <f t="shared" si="4"/>
        <v>1</v>
      </c>
      <c r="H318" s="8"/>
      <c r="I318" s="8"/>
      <c r="J318" s="8"/>
      <c r="K318" s="8">
        <v>1</v>
      </c>
      <c r="L318" s="8"/>
      <c r="M318" s="8"/>
      <c r="N318" s="8"/>
      <c r="O318" s="8"/>
      <c r="P318" s="8"/>
      <c r="Q318" s="8"/>
      <c r="R318" s="8"/>
    </row>
    <row r="319" spans="1:27" x14ac:dyDescent="0.2">
      <c r="A319" s="2" t="s">
        <v>6</v>
      </c>
      <c r="B319" s="2" t="s">
        <v>27</v>
      </c>
      <c r="C319" s="2">
        <v>85418172</v>
      </c>
      <c r="D319" s="12">
        <v>1</v>
      </c>
      <c r="E319" s="8">
        <v>0</v>
      </c>
      <c r="F319" s="12">
        <v>0</v>
      </c>
      <c r="G319" s="18">
        <f t="shared" si="4"/>
        <v>1</v>
      </c>
      <c r="H319" s="8">
        <v>1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27" s="8" customFormat="1" x14ac:dyDescent="0.2">
      <c r="A320" s="8" t="s">
        <v>6</v>
      </c>
      <c r="B320" s="8" t="s">
        <v>27</v>
      </c>
      <c r="C320" s="8">
        <v>85983591</v>
      </c>
      <c r="D320" s="12">
        <v>0</v>
      </c>
      <c r="E320" s="8">
        <v>0</v>
      </c>
      <c r="F320" s="12">
        <v>1</v>
      </c>
      <c r="G320" s="18">
        <f t="shared" si="4"/>
        <v>1</v>
      </c>
      <c r="U320" s="8">
        <v>1</v>
      </c>
    </row>
    <row r="321" spans="1:26" x14ac:dyDescent="0.2">
      <c r="A321" s="2" t="s">
        <v>6</v>
      </c>
      <c r="B321" s="2" t="s">
        <v>27</v>
      </c>
      <c r="C321" s="2">
        <v>87333964</v>
      </c>
      <c r="D321" s="12">
        <v>0</v>
      </c>
      <c r="E321" s="8">
        <v>0</v>
      </c>
      <c r="F321" s="12">
        <v>1</v>
      </c>
      <c r="G321" s="18">
        <f t="shared" si="4"/>
        <v>1</v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W321">
        <v>1</v>
      </c>
    </row>
    <row r="322" spans="1:26" s="8" customFormat="1" x14ac:dyDescent="0.2">
      <c r="A322" s="8" t="s">
        <v>6</v>
      </c>
      <c r="B322" s="8" t="s">
        <v>27</v>
      </c>
      <c r="C322" s="8">
        <v>93925448</v>
      </c>
      <c r="D322" s="12">
        <v>1</v>
      </c>
      <c r="E322" s="8">
        <v>0</v>
      </c>
      <c r="F322" s="12">
        <v>0</v>
      </c>
      <c r="G322" s="18">
        <f t="shared" ref="G322:G385" si="5">SUM(D322:F322)</f>
        <v>1</v>
      </c>
      <c r="J322" s="8">
        <v>1</v>
      </c>
    </row>
    <row r="323" spans="1:26" x14ac:dyDescent="0.2">
      <c r="A323" s="2" t="s">
        <v>6</v>
      </c>
      <c r="B323" s="2" t="s">
        <v>27</v>
      </c>
      <c r="C323" s="2">
        <v>129403506</v>
      </c>
      <c r="D323" s="12">
        <v>4</v>
      </c>
      <c r="E323" s="8">
        <v>2</v>
      </c>
      <c r="F323" s="12">
        <v>2</v>
      </c>
      <c r="G323">
        <f t="shared" si="5"/>
        <v>8</v>
      </c>
      <c r="H323" s="8">
        <v>1</v>
      </c>
      <c r="I323" s="8">
        <v>1</v>
      </c>
      <c r="J323" s="8">
        <v>1</v>
      </c>
      <c r="K323" s="8">
        <v>1</v>
      </c>
      <c r="L323" s="8"/>
      <c r="M323" s="8"/>
      <c r="N323" s="8"/>
      <c r="O323" s="8">
        <v>1</v>
      </c>
      <c r="P323" s="8"/>
      <c r="Q323" s="8">
        <v>1</v>
      </c>
      <c r="R323" s="8"/>
      <c r="W323">
        <v>1</v>
      </c>
      <c r="Y323">
        <v>1</v>
      </c>
    </row>
    <row r="324" spans="1:26" s="8" customFormat="1" x14ac:dyDescent="0.2">
      <c r="A324" s="8" t="s">
        <v>6</v>
      </c>
      <c r="B324" s="8" t="s">
        <v>27</v>
      </c>
      <c r="C324" s="8">
        <v>131089636</v>
      </c>
      <c r="D324" s="12">
        <v>0</v>
      </c>
      <c r="E324" s="8">
        <v>0</v>
      </c>
      <c r="F324" s="12">
        <v>1</v>
      </c>
      <c r="G324" s="18">
        <f t="shared" si="5"/>
        <v>1</v>
      </c>
      <c r="R324"/>
      <c r="U324" s="8">
        <v>1</v>
      </c>
    </row>
    <row r="325" spans="1:26" x14ac:dyDescent="0.2">
      <c r="A325" s="2" t="s">
        <v>6</v>
      </c>
      <c r="B325" s="2" t="s">
        <v>27</v>
      </c>
      <c r="C325" s="2">
        <v>136800478</v>
      </c>
      <c r="D325" s="12">
        <v>3</v>
      </c>
      <c r="E325" s="8">
        <v>4</v>
      </c>
      <c r="F325" s="12">
        <v>5</v>
      </c>
      <c r="G325">
        <f t="shared" si="5"/>
        <v>12</v>
      </c>
      <c r="H325">
        <v>1</v>
      </c>
      <c r="I325">
        <v>1</v>
      </c>
      <c r="K325">
        <v>1</v>
      </c>
      <c r="O325">
        <v>1</v>
      </c>
      <c r="P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Z325">
        <v>1</v>
      </c>
    </row>
    <row r="326" spans="1:26" s="8" customFormat="1" x14ac:dyDescent="0.2">
      <c r="A326" t="s">
        <v>6</v>
      </c>
      <c r="B326" s="8" t="s">
        <v>27</v>
      </c>
      <c r="C326">
        <v>139506471</v>
      </c>
      <c r="D326" s="12">
        <v>0</v>
      </c>
      <c r="E326" s="8">
        <v>0</v>
      </c>
      <c r="F326" s="12">
        <v>1</v>
      </c>
      <c r="G326" s="18">
        <f t="shared" si="5"/>
        <v>1</v>
      </c>
      <c r="H326"/>
      <c r="I326"/>
      <c r="J326"/>
      <c r="K326"/>
      <c r="L326"/>
      <c r="M326"/>
      <c r="N326"/>
      <c r="O326"/>
      <c r="P326"/>
      <c r="Q326"/>
      <c r="R326"/>
      <c r="Z326" s="8">
        <v>1</v>
      </c>
    </row>
    <row r="327" spans="1:26" x14ac:dyDescent="0.2">
      <c r="A327" s="2" t="s">
        <v>6</v>
      </c>
      <c r="B327" s="2" t="s">
        <v>27</v>
      </c>
      <c r="C327" s="2">
        <v>140527232</v>
      </c>
      <c r="D327" s="12">
        <v>1</v>
      </c>
      <c r="E327" s="8">
        <v>2</v>
      </c>
      <c r="F327" s="12">
        <v>1</v>
      </c>
      <c r="G327">
        <f t="shared" si="5"/>
        <v>4</v>
      </c>
      <c r="J327">
        <v>1</v>
      </c>
      <c r="P327">
        <v>1</v>
      </c>
      <c r="T327">
        <v>1</v>
      </c>
      <c r="W327">
        <v>1</v>
      </c>
    </row>
    <row r="328" spans="1:26" s="8" customFormat="1" x14ac:dyDescent="0.2">
      <c r="A328" t="s">
        <v>6</v>
      </c>
      <c r="B328" s="8" t="s">
        <v>27</v>
      </c>
      <c r="C328">
        <v>141210919</v>
      </c>
      <c r="D328" s="12">
        <v>0</v>
      </c>
      <c r="E328" s="8">
        <v>0</v>
      </c>
      <c r="F328" s="12">
        <v>2</v>
      </c>
      <c r="G328">
        <f t="shared" si="5"/>
        <v>2</v>
      </c>
      <c r="H328"/>
      <c r="I328"/>
      <c r="J328"/>
      <c r="K328"/>
      <c r="L328"/>
      <c r="M328"/>
      <c r="N328"/>
      <c r="O328"/>
      <c r="P328"/>
      <c r="Q328"/>
      <c r="R328"/>
      <c r="V328" s="8">
        <v>1</v>
      </c>
      <c r="Z328" s="8">
        <v>1</v>
      </c>
    </row>
    <row r="329" spans="1:26" x14ac:dyDescent="0.2">
      <c r="A329" s="2" t="s">
        <v>6</v>
      </c>
      <c r="B329" s="2" t="s">
        <v>27</v>
      </c>
      <c r="C329" s="2">
        <v>141211908</v>
      </c>
      <c r="D329" s="12">
        <v>0</v>
      </c>
      <c r="E329" s="8">
        <v>0</v>
      </c>
      <c r="F329" s="12">
        <v>1</v>
      </c>
      <c r="G329" s="18">
        <f t="shared" si="5"/>
        <v>1</v>
      </c>
      <c r="Z329" s="8">
        <v>1</v>
      </c>
    </row>
    <row r="330" spans="1:26" s="8" customFormat="1" x14ac:dyDescent="0.2">
      <c r="A330" t="s">
        <v>6</v>
      </c>
      <c r="B330" s="8" t="s">
        <v>27</v>
      </c>
      <c r="C330">
        <v>141212380</v>
      </c>
      <c r="D330" s="12">
        <v>1</v>
      </c>
      <c r="E330" s="8">
        <v>1</v>
      </c>
      <c r="F330" s="12">
        <v>1</v>
      </c>
      <c r="G330">
        <f t="shared" si="5"/>
        <v>3</v>
      </c>
      <c r="H330"/>
      <c r="I330"/>
      <c r="J330"/>
      <c r="K330"/>
      <c r="L330"/>
      <c r="M330"/>
      <c r="N330">
        <v>1</v>
      </c>
      <c r="O330"/>
      <c r="P330"/>
      <c r="Q330"/>
      <c r="R330"/>
      <c r="S330" s="8">
        <v>1</v>
      </c>
      <c r="V330" s="8">
        <v>1</v>
      </c>
    </row>
    <row r="331" spans="1:26" x14ac:dyDescent="0.2">
      <c r="A331" s="3" t="s">
        <v>6</v>
      </c>
      <c r="B331" s="2" t="s">
        <v>27</v>
      </c>
      <c r="C331" s="3">
        <v>143163800</v>
      </c>
      <c r="D331" s="12">
        <v>0</v>
      </c>
      <c r="E331" s="8">
        <v>0</v>
      </c>
      <c r="F331" s="12">
        <v>1</v>
      </c>
      <c r="G331" s="18">
        <f t="shared" si="5"/>
        <v>1</v>
      </c>
      <c r="V331">
        <v>1</v>
      </c>
    </row>
    <row r="332" spans="1:26" s="8" customFormat="1" x14ac:dyDescent="0.2">
      <c r="A332" t="s">
        <v>6</v>
      </c>
      <c r="B332" s="8" t="s">
        <v>27</v>
      </c>
      <c r="C332">
        <v>145984520</v>
      </c>
      <c r="D332" s="12">
        <v>1</v>
      </c>
      <c r="E332" s="8">
        <v>0</v>
      </c>
      <c r="F332" s="12">
        <v>0</v>
      </c>
      <c r="G332" s="18">
        <f t="shared" si="5"/>
        <v>1</v>
      </c>
      <c r="H332"/>
      <c r="I332"/>
      <c r="J332"/>
      <c r="K332">
        <v>1</v>
      </c>
      <c r="L332"/>
      <c r="M332"/>
      <c r="N332"/>
      <c r="O332"/>
      <c r="P332"/>
      <c r="Q332"/>
      <c r="R332"/>
    </row>
    <row r="333" spans="1:26" x14ac:dyDescent="0.2">
      <c r="A333" s="2" t="s">
        <v>6</v>
      </c>
      <c r="B333" s="2" t="s">
        <v>27</v>
      </c>
      <c r="C333" s="2">
        <v>146896411</v>
      </c>
      <c r="D333" s="12">
        <v>0</v>
      </c>
      <c r="E333" s="8">
        <v>0</v>
      </c>
      <c r="F333" s="12">
        <v>1</v>
      </c>
      <c r="G333" s="18">
        <f t="shared" si="5"/>
        <v>1</v>
      </c>
      <c r="W333">
        <v>1</v>
      </c>
    </row>
    <row r="334" spans="1:26" s="8" customFormat="1" x14ac:dyDescent="0.2">
      <c r="A334" t="s">
        <v>6</v>
      </c>
      <c r="B334" s="8" t="s">
        <v>27</v>
      </c>
      <c r="C334">
        <v>149087602</v>
      </c>
      <c r="D334" s="12">
        <v>4</v>
      </c>
      <c r="E334" s="8">
        <v>2</v>
      </c>
      <c r="F334" s="12">
        <v>2</v>
      </c>
      <c r="G334">
        <f t="shared" si="5"/>
        <v>8</v>
      </c>
      <c r="H334">
        <v>1</v>
      </c>
      <c r="I334">
        <v>1</v>
      </c>
      <c r="J334">
        <v>1</v>
      </c>
      <c r="K334">
        <v>1</v>
      </c>
      <c r="L334"/>
      <c r="M334"/>
      <c r="N334"/>
      <c r="O334">
        <v>1</v>
      </c>
      <c r="P334">
        <v>1</v>
      </c>
      <c r="Q334"/>
      <c r="R334"/>
      <c r="V334" s="8">
        <v>1</v>
      </c>
      <c r="W334" s="8">
        <v>1</v>
      </c>
    </row>
    <row r="335" spans="1:26" x14ac:dyDescent="0.2">
      <c r="A335" s="2" t="s">
        <v>6</v>
      </c>
      <c r="B335" s="2" t="s">
        <v>27</v>
      </c>
      <c r="C335" s="2">
        <v>149569990</v>
      </c>
      <c r="D335" s="12">
        <v>0</v>
      </c>
      <c r="E335" s="8">
        <v>0</v>
      </c>
      <c r="F335" s="12">
        <v>1</v>
      </c>
      <c r="G335" s="18">
        <f t="shared" si="5"/>
        <v>1</v>
      </c>
      <c r="W335">
        <v>1</v>
      </c>
    </row>
    <row r="336" spans="1:26" x14ac:dyDescent="0.2">
      <c r="A336" t="s">
        <v>7</v>
      </c>
      <c r="B336" s="8" t="s">
        <v>28</v>
      </c>
      <c r="C336">
        <v>1508235</v>
      </c>
      <c r="D336" s="12">
        <v>0</v>
      </c>
      <c r="E336" s="8">
        <v>1</v>
      </c>
      <c r="F336" s="12">
        <v>0</v>
      </c>
      <c r="G336" s="18">
        <f t="shared" si="5"/>
        <v>1</v>
      </c>
      <c r="O336">
        <v>1</v>
      </c>
    </row>
    <row r="337" spans="1:27" x14ac:dyDescent="0.2">
      <c r="A337" s="2" t="s">
        <v>7</v>
      </c>
      <c r="B337" s="2" t="s">
        <v>28</v>
      </c>
      <c r="C337" s="2">
        <v>1508430</v>
      </c>
      <c r="D337" s="12">
        <v>0</v>
      </c>
      <c r="E337" s="8">
        <v>1</v>
      </c>
      <c r="F337" s="12">
        <v>0</v>
      </c>
      <c r="G337" s="18">
        <f t="shared" si="5"/>
        <v>1</v>
      </c>
      <c r="R337">
        <v>1</v>
      </c>
    </row>
    <row r="338" spans="1:27" x14ac:dyDescent="0.2">
      <c r="A338" t="s">
        <v>7</v>
      </c>
      <c r="B338" s="8" t="s">
        <v>28</v>
      </c>
      <c r="C338">
        <v>1508834</v>
      </c>
      <c r="D338" s="12">
        <v>3</v>
      </c>
      <c r="E338" s="8">
        <v>2</v>
      </c>
      <c r="F338" s="12">
        <v>4</v>
      </c>
      <c r="G338">
        <f t="shared" si="5"/>
        <v>9</v>
      </c>
      <c r="H338">
        <v>1</v>
      </c>
      <c r="I338">
        <v>1</v>
      </c>
      <c r="K338">
        <v>1</v>
      </c>
      <c r="P338">
        <v>1</v>
      </c>
      <c r="S338">
        <v>1</v>
      </c>
      <c r="U338">
        <v>1</v>
      </c>
      <c r="X338">
        <v>1</v>
      </c>
      <c r="Y338">
        <v>1</v>
      </c>
      <c r="Z338">
        <v>1</v>
      </c>
    </row>
    <row r="339" spans="1:27" x14ac:dyDescent="0.2">
      <c r="A339" s="2" t="s">
        <v>7</v>
      </c>
      <c r="B339" s="2" t="s">
        <v>28</v>
      </c>
      <c r="C339" s="2">
        <v>4093018</v>
      </c>
      <c r="D339" s="12">
        <v>1</v>
      </c>
      <c r="E339" s="8">
        <v>0</v>
      </c>
      <c r="F339" s="12">
        <v>0</v>
      </c>
      <c r="G339" s="18">
        <f t="shared" si="5"/>
        <v>1</v>
      </c>
      <c r="K339">
        <v>1</v>
      </c>
      <c r="R339" s="8"/>
    </row>
    <row r="340" spans="1:27" x14ac:dyDescent="0.2">
      <c r="A340" s="9" t="s">
        <v>7</v>
      </c>
      <c r="B340" s="8" t="s">
        <v>28</v>
      </c>
      <c r="C340" s="9">
        <v>4748814</v>
      </c>
      <c r="D340" s="12">
        <v>0</v>
      </c>
      <c r="E340" s="8">
        <v>0</v>
      </c>
      <c r="F340" s="12">
        <v>1</v>
      </c>
      <c r="G340" s="18">
        <f t="shared" si="5"/>
        <v>1</v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V340">
        <v>1</v>
      </c>
    </row>
    <row r="341" spans="1:27" x14ac:dyDescent="0.2">
      <c r="A341" s="10" t="s">
        <v>7</v>
      </c>
      <c r="B341" s="2" t="s">
        <v>28</v>
      </c>
      <c r="C341" s="10">
        <v>4908438</v>
      </c>
      <c r="D341" s="12">
        <v>0</v>
      </c>
      <c r="E341" s="8">
        <v>0</v>
      </c>
      <c r="F341" s="12">
        <v>1</v>
      </c>
      <c r="G341" s="18">
        <f t="shared" si="5"/>
        <v>1</v>
      </c>
      <c r="R341" s="8"/>
      <c r="U341">
        <v>1</v>
      </c>
    </row>
    <row r="342" spans="1:27" x14ac:dyDescent="0.2">
      <c r="A342" s="8" t="s">
        <v>7</v>
      </c>
      <c r="B342" s="8" t="s">
        <v>28</v>
      </c>
      <c r="C342" s="8">
        <v>4908666</v>
      </c>
      <c r="D342" s="12">
        <v>1</v>
      </c>
      <c r="E342" s="8">
        <v>1</v>
      </c>
      <c r="F342" s="12">
        <v>1</v>
      </c>
      <c r="G342">
        <f t="shared" si="5"/>
        <v>3</v>
      </c>
      <c r="H342" s="8"/>
      <c r="I342" s="8"/>
      <c r="J342" s="8"/>
      <c r="K342" s="8">
        <v>1</v>
      </c>
      <c r="L342" s="8"/>
      <c r="M342" s="8"/>
      <c r="N342" s="8"/>
      <c r="O342" s="8"/>
      <c r="P342" s="8">
        <v>1</v>
      </c>
      <c r="Q342" s="8"/>
      <c r="Z342">
        <v>1</v>
      </c>
    </row>
    <row r="343" spans="1:27" x14ac:dyDescent="0.2">
      <c r="A343" s="10" t="s">
        <v>7</v>
      </c>
      <c r="B343" s="2" t="s">
        <v>28</v>
      </c>
      <c r="C343" s="10">
        <v>5654454</v>
      </c>
      <c r="D343" s="12">
        <v>2</v>
      </c>
      <c r="E343" s="8">
        <v>2</v>
      </c>
      <c r="F343" s="12">
        <v>0</v>
      </c>
      <c r="G343">
        <f t="shared" si="5"/>
        <v>4</v>
      </c>
      <c r="I343">
        <v>1</v>
      </c>
      <c r="K343" s="8">
        <v>1</v>
      </c>
      <c r="O343">
        <v>1</v>
      </c>
      <c r="P343">
        <v>1</v>
      </c>
      <c r="R343" s="8"/>
    </row>
    <row r="344" spans="1:27" x14ac:dyDescent="0.2">
      <c r="A344" s="8" t="s">
        <v>7</v>
      </c>
      <c r="B344" s="8" t="s">
        <v>28</v>
      </c>
      <c r="C344" s="8">
        <v>12275158</v>
      </c>
      <c r="D344" s="12">
        <v>0</v>
      </c>
      <c r="E344" s="8">
        <v>3</v>
      </c>
      <c r="F344" s="12">
        <v>0</v>
      </c>
      <c r="G344">
        <f t="shared" si="5"/>
        <v>3</v>
      </c>
      <c r="H344" s="8"/>
      <c r="I344" s="8"/>
      <c r="J344" s="8"/>
      <c r="K344" s="8"/>
      <c r="L344" s="8"/>
      <c r="M344" s="8"/>
      <c r="N344" s="8"/>
      <c r="O344" s="8"/>
      <c r="P344" s="8">
        <v>1</v>
      </c>
      <c r="Q344" s="8">
        <v>1</v>
      </c>
      <c r="T344">
        <v>1</v>
      </c>
    </row>
    <row r="345" spans="1:27" x14ac:dyDescent="0.2">
      <c r="A345" s="10" t="s">
        <v>7</v>
      </c>
      <c r="B345" s="2" t="s">
        <v>28</v>
      </c>
      <c r="C345" s="10">
        <v>14689014</v>
      </c>
      <c r="D345" s="12">
        <v>4</v>
      </c>
      <c r="E345" s="8">
        <v>3</v>
      </c>
      <c r="F345" s="12">
        <v>3</v>
      </c>
      <c r="G345">
        <f t="shared" si="5"/>
        <v>10</v>
      </c>
      <c r="I345">
        <v>1</v>
      </c>
      <c r="J345">
        <v>1</v>
      </c>
      <c r="K345">
        <v>1</v>
      </c>
      <c r="L345">
        <v>1</v>
      </c>
      <c r="O345">
        <v>1</v>
      </c>
      <c r="P345" s="8">
        <v>1</v>
      </c>
      <c r="Q345" s="8">
        <v>1</v>
      </c>
      <c r="R345" s="8"/>
      <c r="U345">
        <v>1</v>
      </c>
      <c r="V345">
        <v>1</v>
      </c>
      <c r="W345">
        <v>1</v>
      </c>
    </row>
    <row r="346" spans="1:27" x14ac:dyDescent="0.2">
      <c r="A346" s="8" t="s">
        <v>7</v>
      </c>
      <c r="B346" s="8" t="s">
        <v>28</v>
      </c>
      <c r="C346" s="8">
        <v>24617796</v>
      </c>
      <c r="D346" s="12">
        <v>3</v>
      </c>
      <c r="E346" s="8">
        <v>3</v>
      </c>
      <c r="F346" s="12">
        <v>6</v>
      </c>
      <c r="G346">
        <f t="shared" si="5"/>
        <v>12</v>
      </c>
      <c r="H346" s="8">
        <v>1</v>
      </c>
      <c r="I346" s="8">
        <v>1</v>
      </c>
      <c r="J346" s="8"/>
      <c r="K346" s="8">
        <v>1</v>
      </c>
      <c r="L346" s="8"/>
      <c r="M346" s="8"/>
      <c r="N346" s="8"/>
      <c r="O346" s="8">
        <v>1</v>
      </c>
      <c r="P346" s="8">
        <v>1</v>
      </c>
      <c r="Q346" s="8">
        <v>1</v>
      </c>
      <c r="U346">
        <v>1</v>
      </c>
      <c r="W346">
        <v>1</v>
      </c>
      <c r="X346">
        <v>1</v>
      </c>
      <c r="Y346">
        <v>1</v>
      </c>
      <c r="Z346">
        <v>1</v>
      </c>
      <c r="AA346">
        <v>1</v>
      </c>
    </row>
    <row r="347" spans="1:27" x14ac:dyDescent="0.2">
      <c r="A347" s="10" t="s">
        <v>7</v>
      </c>
      <c r="B347" s="2" t="s">
        <v>28</v>
      </c>
      <c r="C347" s="10">
        <v>25275803</v>
      </c>
      <c r="D347" s="12">
        <v>2</v>
      </c>
      <c r="E347" s="8">
        <v>2</v>
      </c>
      <c r="F347" s="12">
        <v>1</v>
      </c>
      <c r="G347">
        <f t="shared" si="5"/>
        <v>5</v>
      </c>
      <c r="J347">
        <v>1</v>
      </c>
      <c r="K347" s="8">
        <v>1</v>
      </c>
      <c r="O347" s="8">
        <v>1</v>
      </c>
      <c r="Q347" s="8">
        <v>1</v>
      </c>
      <c r="R347" s="8"/>
      <c r="U347">
        <v>1</v>
      </c>
    </row>
    <row r="348" spans="1:27" x14ac:dyDescent="0.2">
      <c r="A348" s="8" t="s">
        <v>7</v>
      </c>
      <c r="B348" s="8" t="s">
        <v>28</v>
      </c>
      <c r="C348" s="8">
        <v>26639208</v>
      </c>
      <c r="D348" s="12">
        <v>1</v>
      </c>
      <c r="E348" s="8">
        <v>1</v>
      </c>
      <c r="F348" s="12">
        <v>0</v>
      </c>
      <c r="G348">
        <f t="shared" si="5"/>
        <v>2</v>
      </c>
      <c r="H348" s="8"/>
      <c r="I348" s="8"/>
      <c r="J348" s="8"/>
      <c r="K348" s="8">
        <v>1</v>
      </c>
      <c r="L348" s="8"/>
      <c r="M348" s="8"/>
      <c r="N348" s="8"/>
      <c r="O348" s="8">
        <v>1</v>
      </c>
      <c r="P348" s="8"/>
      <c r="Q348" s="8"/>
    </row>
    <row r="349" spans="1:27" x14ac:dyDescent="0.2">
      <c r="A349" s="10" t="s">
        <v>7</v>
      </c>
      <c r="B349" s="2" t="s">
        <v>28</v>
      </c>
      <c r="C349" s="10">
        <v>29973213</v>
      </c>
      <c r="D349" s="12">
        <v>3</v>
      </c>
      <c r="E349" s="8">
        <v>5</v>
      </c>
      <c r="F349" s="12">
        <v>5</v>
      </c>
      <c r="G349">
        <f t="shared" si="5"/>
        <v>13</v>
      </c>
      <c r="H349">
        <v>1</v>
      </c>
      <c r="L349">
        <v>1</v>
      </c>
      <c r="M349">
        <v>1</v>
      </c>
      <c r="O349" s="8">
        <v>1</v>
      </c>
      <c r="P349" s="8">
        <v>1</v>
      </c>
      <c r="Q349" s="8">
        <v>1</v>
      </c>
      <c r="R349" s="8">
        <v>1</v>
      </c>
      <c r="S349" s="8">
        <v>1</v>
      </c>
      <c r="V349">
        <v>1</v>
      </c>
      <c r="X349">
        <v>1</v>
      </c>
      <c r="Y349">
        <v>1</v>
      </c>
      <c r="Z349">
        <v>1</v>
      </c>
      <c r="AA349">
        <v>1</v>
      </c>
    </row>
    <row r="350" spans="1:27" x14ac:dyDescent="0.2">
      <c r="A350" s="8" t="s">
        <v>7</v>
      </c>
      <c r="B350" s="8" t="s">
        <v>28</v>
      </c>
      <c r="C350" s="8">
        <v>31381515</v>
      </c>
      <c r="D350" s="12">
        <v>0</v>
      </c>
      <c r="E350" s="8">
        <v>0</v>
      </c>
      <c r="F350" s="12">
        <v>1</v>
      </c>
      <c r="G350" s="18">
        <f t="shared" si="5"/>
        <v>1</v>
      </c>
      <c r="H350" s="8"/>
      <c r="I350" s="8"/>
      <c r="J350" s="8"/>
      <c r="K350" s="8"/>
      <c r="L350" s="8"/>
      <c r="M350" s="8"/>
      <c r="N350" s="8"/>
      <c r="O350" s="8"/>
      <c r="P350" s="8"/>
      <c r="Q350" s="8"/>
      <c r="U350">
        <v>1</v>
      </c>
    </row>
    <row r="351" spans="1:27" x14ac:dyDescent="0.2">
      <c r="A351" s="10" t="s">
        <v>7</v>
      </c>
      <c r="B351" s="2" t="s">
        <v>28</v>
      </c>
      <c r="C351" s="10">
        <v>39346780</v>
      </c>
      <c r="D351" s="12">
        <v>2</v>
      </c>
      <c r="E351" s="8">
        <v>1</v>
      </c>
      <c r="F351" s="12">
        <v>1</v>
      </c>
      <c r="G351">
        <f t="shared" si="5"/>
        <v>4</v>
      </c>
      <c r="H351">
        <v>1</v>
      </c>
      <c r="K351" s="8">
        <v>1</v>
      </c>
      <c r="O351" s="8">
        <v>1</v>
      </c>
      <c r="R351" s="8"/>
      <c r="W351">
        <v>1</v>
      </c>
    </row>
    <row r="352" spans="1:27" x14ac:dyDescent="0.2">
      <c r="A352" s="9" t="s">
        <v>7</v>
      </c>
      <c r="B352" s="8" t="s">
        <v>28</v>
      </c>
      <c r="C352" s="9">
        <v>42584509</v>
      </c>
      <c r="D352" s="12">
        <v>1</v>
      </c>
      <c r="E352" s="8">
        <v>2</v>
      </c>
      <c r="F352" s="12">
        <v>5</v>
      </c>
      <c r="G352">
        <f t="shared" si="5"/>
        <v>8</v>
      </c>
      <c r="H352" s="8"/>
      <c r="I352" s="8"/>
      <c r="J352" s="8"/>
      <c r="K352" s="8"/>
      <c r="L352" s="8"/>
      <c r="M352" s="8"/>
      <c r="N352" s="8">
        <v>1</v>
      </c>
      <c r="O352" s="8">
        <v>1</v>
      </c>
      <c r="P352" s="8"/>
      <c r="Q352" s="8"/>
      <c r="S352">
        <v>1</v>
      </c>
      <c r="V352">
        <v>1</v>
      </c>
      <c r="W352">
        <v>1</v>
      </c>
      <c r="X352">
        <v>1</v>
      </c>
      <c r="Y352">
        <v>1</v>
      </c>
      <c r="Z352">
        <v>1</v>
      </c>
    </row>
    <row r="353" spans="1:27" x14ac:dyDescent="0.2">
      <c r="A353" s="10" t="s">
        <v>7</v>
      </c>
      <c r="B353" s="2" t="s">
        <v>28</v>
      </c>
      <c r="C353" s="10">
        <v>47519301</v>
      </c>
      <c r="D353" s="12">
        <v>0</v>
      </c>
      <c r="E353" s="8">
        <v>0</v>
      </c>
      <c r="F353" s="12">
        <v>1</v>
      </c>
      <c r="G353" s="18">
        <f t="shared" si="5"/>
        <v>1</v>
      </c>
      <c r="R353" s="8"/>
      <c r="X353">
        <v>1</v>
      </c>
    </row>
    <row r="354" spans="1:27" x14ac:dyDescent="0.2">
      <c r="A354" s="8" t="s">
        <v>7</v>
      </c>
      <c r="B354" s="8" t="s">
        <v>28</v>
      </c>
      <c r="C354" s="8">
        <v>47519318</v>
      </c>
      <c r="D354" s="12">
        <v>0</v>
      </c>
      <c r="E354" s="8">
        <v>0</v>
      </c>
      <c r="F354" s="12">
        <v>1</v>
      </c>
      <c r="G354" s="18">
        <f t="shared" si="5"/>
        <v>1</v>
      </c>
      <c r="H354" s="8"/>
      <c r="I354" s="8"/>
      <c r="J354" s="8"/>
      <c r="K354" s="8"/>
      <c r="L354" s="8"/>
      <c r="M354" s="8"/>
      <c r="N354" s="8"/>
      <c r="O354" s="8"/>
      <c r="P354" s="8"/>
      <c r="Q354" s="8"/>
      <c r="Z354">
        <v>1</v>
      </c>
    </row>
    <row r="355" spans="1:27" x14ac:dyDescent="0.2">
      <c r="A355" s="10" t="s">
        <v>7</v>
      </c>
      <c r="B355" s="2" t="s">
        <v>28</v>
      </c>
      <c r="C355" s="10">
        <v>47519403</v>
      </c>
      <c r="D355" s="12">
        <v>0</v>
      </c>
      <c r="E355" s="8">
        <v>1</v>
      </c>
      <c r="F355" s="12">
        <v>0</v>
      </c>
      <c r="G355" s="18">
        <f t="shared" si="5"/>
        <v>1</v>
      </c>
      <c r="P355">
        <v>1</v>
      </c>
    </row>
    <row r="356" spans="1:27" x14ac:dyDescent="0.2">
      <c r="A356" t="s">
        <v>7</v>
      </c>
      <c r="B356" s="8" t="s">
        <v>28</v>
      </c>
      <c r="C356">
        <v>53646388</v>
      </c>
      <c r="D356" s="12">
        <v>2</v>
      </c>
      <c r="E356" s="8">
        <v>1</v>
      </c>
      <c r="F356" s="12">
        <v>0</v>
      </c>
      <c r="G356">
        <f t="shared" si="5"/>
        <v>3</v>
      </c>
      <c r="J356">
        <v>1</v>
      </c>
      <c r="K356">
        <v>1</v>
      </c>
      <c r="P356">
        <v>1</v>
      </c>
    </row>
    <row r="357" spans="1:27" x14ac:dyDescent="0.2">
      <c r="A357" s="4" t="s">
        <v>7</v>
      </c>
      <c r="B357" s="2" t="s">
        <v>28</v>
      </c>
      <c r="C357" s="4">
        <v>59253228</v>
      </c>
      <c r="D357" s="12">
        <v>0</v>
      </c>
      <c r="E357" s="8">
        <v>0</v>
      </c>
      <c r="F357" s="12">
        <v>1</v>
      </c>
      <c r="G357" s="18">
        <f t="shared" si="5"/>
        <v>1</v>
      </c>
      <c r="U357">
        <v>1</v>
      </c>
    </row>
    <row r="358" spans="1:27" x14ac:dyDescent="0.2">
      <c r="A358" t="s">
        <v>7</v>
      </c>
      <c r="B358" s="8" t="s">
        <v>28</v>
      </c>
      <c r="C358">
        <v>59253464</v>
      </c>
      <c r="D358" s="12">
        <v>1</v>
      </c>
      <c r="E358" s="8">
        <v>0</v>
      </c>
      <c r="F358" s="12">
        <v>2</v>
      </c>
      <c r="G358">
        <f t="shared" si="5"/>
        <v>3</v>
      </c>
      <c r="K358">
        <v>1</v>
      </c>
      <c r="W358">
        <v>1</v>
      </c>
      <c r="Y358">
        <v>1</v>
      </c>
    </row>
    <row r="359" spans="1:27" x14ac:dyDescent="0.2">
      <c r="A359" s="2" t="s">
        <v>7</v>
      </c>
      <c r="B359" s="2" t="s">
        <v>28</v>
      </c>
      <c r="C359" s="2">
        <v>64351845</v>
      </c>
      <c r="D359" s="12">
        <v>6</v>
      </c>
      <c r="E359" s="8">
        <v>6</v>
      </c>
      <c r="F359" s="12">
        <v>6</v>
      </c>
      <c r="G359">
        <f t="shared" si="5"/>
        <v>18</v>
      </c>
      <c r="H359">
        <v>1</v>
      </c>
      <c r="I359">
        <v>1</v>
      </c>
      <c r="J359">
        <v>1</v>
      </c>
      <c r="K359">
        <v>1</v>
      </c>
      <c r="L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</row>
    <row r="360" spans="1:27" x14ac:dyDescent="0.2">
      <c r="A360" t="s">
        <v>7</v>
      </c>
      <c r="B360" s="8" t="s">
        <v>28</v>
      </c>
      <c r="C360">
        <v>64792601</v>
      </c>
      <c r="D360" s="12">
        <v>1</v>
      </c>
      <c r="E360" s="8">
        <v>3</v>
      </c>
      <c r="F360" s="12">
        <v>1</v>
      </c>
      <c r="G360">
        <f t="shared" si="5"/>
        <v>5</v>
      </c>
      <c r="N360">
        <v>1</v>
      </c>
      <c r="O360">
        <v>1</v>
      </c>
      <c r="P360">
        <v>1</v>
      </c>
      <c r="Q360">
        <v>1</v>
      </c>
      <c r="X360">
        <v>1</v>
      </c>
    </row>
    <row r="361" spans="1:27" x14ac:dyDescent="0.2">
      <c r="A361" s="2" t="s">
        <v>7</v>
      </c>
      <c r="B361" s="2" t="s">
        <v>28</v>
      </c>
      <c r="C361" s="2">
        <v>76428681</v>
      </c>
      <c r="D361" s="12">
        <v>1</v>
      </c>
      <c r="E361" s="8">
        <v>0</v>
      </c>
      <c r="F361" s="12">
        <v>0</v>
      </c>
      <c r="G361" s="18">
        <f t="shared" si="5"/>
        <v>1</v>
      </c>
      <c r="K361">
        <v>1</v>
      </c>
    </row>
    <row r="362" spans="1:27" x14ac:dyDescent="0.2">
      <c r="A362" t="s">
        <v>7</v>
      </c>
      <c r="B362" s="8" t="s">
        <v>28</v>
      </c>
      <c r="C362">
        <v>77544578</v>
      </c>
      <c r="D362" s="12">
        <v>3</v>
      </c>
      <c r="E362" s="8">
        <v>2</v>
      </c>
      <c r="F362" s="12">
        <v>1</v>
      </c>
      <c r="G362">
        <f t="shared" si="5"/>
        <v>6</v>
      </c>
      <c r="I362">
        <v>1</v>
      </c>
      <c r="J362">
        <v>1</v>
      </c>
      <c r="K362">
        <v>1</v>
      </c>
      <c r="O362">
        <v>1</v>
      </c>
      <c r="Q362">
        <v>1</v>
      </c>
      <c r="AA362">
        <v>1</v>
      </c>
    </row>
    <row r="363" spans="1:27" x14ac:dyDescent="0.2">
      <c r="A363" s="2" t="s">
        <v>7</v>
      </c>
      <c r="B363" s="2" t="s">
        <v>28</v>
      </c>
      <c r="C363" s="2">
        <v>78963585</v>
      </c>
      <c r="D363" s="12">
        <v>0</v>
      </c>
      <c r="E363" s="8">
        <v>1</v>
      </c>
      <c r="F363" s="12">
        <v>0</v>
      </c>
      <c r="G363" s="18">
        <f t="shared" si="5"/>
        <v>1</v>
      </c>
      <c r="P363">
        <v>1</v>
      </c>
    </row>
    <row r="364" spans="1:27" x14ac:dyDescent="0.2">
      <c r="A364" t="s">
        <v>7</v>
      </c>
      <c r="B364" s="8" t="s">
        <v>28</v>
      </c>
      <c r="C364">
        <v>79102334</v>
      </c>
      <c r="D364" s="12">
        <v>4</v>
      </c>
      <c r="E364" s="8">
        <v>3</v>
      </c>
      <c r="F364" s="12">
        <v>4</v>
      </c>
      <c r="G364">
        <f t="shared" si="5"/>
        <v>11</v>
      </c>
      <c r="H364">
        <v>1</v>
      </c>
      <c r="I364">
        <v>1</v>
      </c>
      <c r="J364">
        <v>1</v>
      </c>
      <c r="K364">
        <v>1</v>
      </c>
      <c r="O364">
        <v>1</v>
      </c>
      <c r="P364">
        <v>1</v>
      </c>
      <c r="Q364">
        <v>1</v>
      </c>
      <c r="U364">
        <v>1</v>
      </c>
      <c r="V364">
        <v>1</v>
      </c>
      <c r="W364">
        <v>1</v>
      </c>
      <c r="Z364">
        <v>1</v>
      </c>
    </row>
    <row r="365" spans="1:27" x14ac:dyDescent="0.2">
      <c r="A365" s="2" t="s">
        <v>7</v>
      </c>
      <c r="B365" s="2" t="s">
        <v>28</v>
      </c>
      <c r="C365" s="2">
        <v>80282240</v>
      </c>
      <c r="D365" s="12">
        <v>1</v>
      </c>
      <c r="E365" s="8">
        <v>1</v>
      </c>
      <c r="F365" s="12">
        <v>0</v>
      </c>
      <c r="G365">
        <f t="shared" si="5"/>
        <v>2</v>
      </c>
      <c r="K365">
        <v>1</v>
      </c>
      <c r="O365">
        <v>1</v>
      </c>
    </row>
    <row r="366" spans="1:27" x14ac:dyDescent="0.2">
      <c r="A366" t="s">
        <v>7</v>
      </c>
      <c r="B366" s="8" t="s">
        <v>28</v>
      </c>
      <c r="C366">
        <v>81908241</v>
      </c>
      <c r="D366" s="12">
        <v>0</v>
      </c>
      <c r="E366" s="8">
        <v>0</v>
      </c>
      <c r="F366" s="12">
        <v>2</v>
      </c>
      <c r="G366">
        <f t="shared" si="5"/>
        <v>2</v>
      </c>
      <c r="V366">
        <v>1</v>
      </c>
      <c r="X366">
        <v>1</v>
      </c>
    </row>
    <row r="367" spans="1:27" x14ac:dyDescent="0.2">
      <c r="A367" s="2" t="s">
        <v>7</v>
      </c>
      <c r="B367" s="2" t="s">
        <v>28</v>
      </c>
      <c r="C367" s="2">
        <v>82998468</v>
      </c>
      <c r="D367" s="12">
        <v>1</v>
      </c>
      <c r="E367" s="8">
        <v>2</v>
      </c>
      <c r="F367" s="12">
        <v>1</v>
      </c>
      <c r="G367">
        <f t="shared" si="5"/>
        <v>4</v>
      </c>
      <c r="J367">
        <v>1</v>
      </c>
      <c r="P367">
        <v>1</v>
      </c>
      <c r="T367">
        <v>1</v>
      </c>
      <c r="W367">
        <v>1</v>
      </c>
    </row>
    <row r="368" spans="1:27" s="8" customFormat="1" x14ac:dyDescent="0.2">
      <c r="A368" t="s">
        <v>7</v>
      </c>
      <c r="B368" s="8" t="s">
        <v>28</v>
      </c>
      <c r="C368">
        <v>84135225</v>
      </c>
      <c r="D368" s="12">
        <v>0</v>
      </c>
      <c r="E368" s="8">
        <v>1</v>
      </c>
      <c r="F368" s="12">
        <v>0</v>
      </c>
      <c r="G368" s="18">
        <f t="shared" si="5"/>
        <v>1</v>
      </c>
      <c r="H368"/>
      <c r="I368"/>
      <c r="J368"/>
      <c r="K368"/>
      <c r="L368"/>
      <c r="M368"/>
      <c r="N368"/>
      <c r="O368">
        <v>1</v>
      </c>
      <c r="P368"/>
      <c r="Q368"/>
      <c r="R368"/>
    </row>
    <row r="369" spans="1:27" x14ac:dyDescent="0.2">
      <c r="A369" s="2" t="s">
        <v>7</v>
      </c>
      <c r="B369" s="2" t="s">
        <v>28</v>
      </c>
      <c r="C369" s="2">
        <v>85244412</v>
      </c>
      <c r="D369" s="12">
        <v>1</v>
      </c>
      <c r="E369" s="8">
        <v>1</v>
      </c>
      <c r="F369" s="12">
        <v>2</v>
      </c>
      <c r="G369">
        <f t="shared" si="5"/>
        <v>4</v>
      </c>
      <c r="M369">
        <v>1</v>
      </c>
      <c r="R369">
        <v>1</v>
      </c>
      <c r="Y369">
        <v>1</v>
      </c>
      <c r="AA369">
        <v>1</v>
      </c>
    </row>
    <row r="370" spans="1:27" s="8" customFormat="1" x14ac:dyDescent="0.2">
      <c r="A370" t="s">
        <v>7</v>
      </c>
      <c r="B370" s="8" t="s">
        <v>28</v>
      </c>
      <c r="C370">
        <v>85244974</v>
      </c>
      <c r="D370" s="12">
        <v>0</v>
      </c>
      <c r="E370" s="8">
        <v>0</v>
      </c>
      <c r="F370" s="12">
        <v>1</v>
      </c>
      <c r="G370" s="18">
        <f t="shared" si="5"/>
        <v>1</v>
      </c>
      <c r="H370"/>
      <c r="I370"/>
      <c r="J370"/>
      <c r="K370"/>
      <c r="L370"/>
      <c r="M370"/>
      <c r="N370"/>
      <c r="O370"/>
      <c r="P370"/>
      <c r="Q370"/>
      <c r="R370"/>
      <c r="Z370" s="8">
        <v>1</v>
      </c>
    </row>
    <row r="371" spans="1:27" x14ac:dyDescent="0.2">
      <c r="A371" s="2" t="s">
        <v>7</v>
      </c>
      <c r="B371" s="2" t="s">
        <v>28</v>
      </c>
      <c r="C371" s="2">
        <v>88298434</v>
      </c>
      <c r="D371" s="12">
        <v>2</v>
      </c>
      <c r="E371" s="8">
        <v>2</v>
      </c>
      <c r="F371" s="12">
        <v>1</v>
      </c>
      <c r="G371">
        <f t="shared" si="5"/>
        <v>5</v>
      </c>
      <c r="J371">
        <v>1</v>
      </c>
      <c r="K371">
        <v>1</v>
      </c>
      <c r="O371">
        <v>1</v>
      </c>
      <c r="Q371">
        <v>1</v>
      </c>
      <c r="W371">
        <v>1</v>
      </c>
    </row>
    <row r="372" spans="1:27" s="8" customFormat="1" x14ac:dyDescent="0.2">
      <c r="A372" t="s">
        <v>7</v>
      </c>
      <c r="B372" s="8" t="s">
        <v>28</v>
      </c>
      <c r="C372">
        <v>88298570</v>
      </c>
      <c r="D372" s="12">
        <v>1</v>
      </c>
      <c r="E372" s="8">
        <v>0</v>
      </c>
      <c r="F372" s="12">
        <v>0</v>
      </c>
      <c r="G372" s="18">
        <f t="shared" si="5"/>
        <v>1</v>
      </c>
      <c r="H372">
        <v>1</v>
      </c>
      <c r="I372"/>
      <c r="J372"/>
      <c r="K372"/>
      <c r="L372"/>
      <c r="M372"/>
      <c r="N372"/>
      <c r="O372"/>
      <c r="P372"/>
      <c r="Q372"/>
      <c r="R372"/>
    </row>
    <row r="373" spans="1:27" x14ac:dyDescent="0.2">
      <c r="A373" s="3" t="s">
        <v>7</v>
      </c>
      <c r="B373" s="2" t="s">
        <v>28</v>
      </c>
      <c r="C373" s="3">
        <v>90710486</v>
      </c>
      <c r="D373" s="12">
        <v>0</v>
      </c>
      <c r="E373" s="8">
        <v>0</v>
      </c>
      <c r="F373" s="12">
        <v>1</v>
      </c>
      <c r="G373" s="18">
        <f t="shared" si="5"/>
        <v>1</v>
      </c>
      <c r="V373">
        <v>1</v>
      </c>
    </row>
    <row r="374" spans="1:27" s="8" customFormat="1" x14ac:dyDescent="0.2">
      <c r="A374" t="s">
        <v>7</v>
      </c>
      <c r="B374" s="8" t="s">
        <v>28</v>
      </c>
      <c r="C374">
        <v>93341224</v>
      </c>
      <c r="D374" s="12">
        <v>0</v>
      </c>
      <c r="E374" s="8">
        <v>0</v>
      </c>
      <c r="F374" s="12">
        <v>1</v>
      </c>
      <c r="G374" s="18">
        <f t="shared" si="5"/>
        <v>1</v>
      </c>
      <c r="H374"/>
      <c r="I374"/>
      <c r="J374"/>
      <c r="K374"/>
      <c r="L374"/>
      <c r="M374"/>
      <c r="N374"/>
      <c r="O374"/>
      <c r="P374"/>
      <c r="Q374"/>
      <c r="R374"/>
      <c r="Z374" s="8">
        <v>1</v>
      </c>
    </row>
    <row r="375" spans="1:27" x14ac:dyDescent="0.2">
      <c r="A375" s="2" t="s">
        <v>7</v>
      </c>
      <c r="B375" s="2" t="s">
        <v>28</v>
      </c>
      <c r="C375" s="2">
        <v>93341700</v>
      </c>
      <c r="D375" s="12">
        <v>2</v>
      </c>
      <c r="E375" s="8">
        <v>2</v>
      </c>
      <c r="F375" s="12">
        <v>5</v>
      </c>
      <c r="G375">
        <f t="shared" si="5"/>
        <v>9</v>
      </c>
      <c r="K375">
        <v>1</v>
      </c>
      <c r="N375">
        <v>1</v>
      </c>
      <c r="P375">
        <v>1</v>
      </c>
      <c r="S375">
        <v>1</v>
      </c>
      <c r="U375">
        <v>1</v>
      </c>
      <c r="V375">
        <v>1</v>
      </c>
      <c r="W375">
        <v>1</v>
      </c>
      <c r="X375">
        <v>1</v>
      </c>
      <c r="Y375">
        <v>1</v>
      </c>
    </row>
    <row r="376" spans="1:27" s="8" customFormat="1" x14ac:dyDescent="0.2">
      <c r="A376" t="s">
        <v>7</v>
      </c>
      <c r="B376" s="8" t="s">
        <v>28</v>
      </c>
      <c r="C376">
        <v>95302586</v>
      </c>
      <c r="D376" s="12">
        <v>2</v>
      </c>
      <c r="E376" s="8">
        <v>3</v>
      </c>
      <c r="F376" s="12">
        <v>1</v>
      </c>
      <c r="G376">
        <f t="shared" si="5"/>
        <v>6</v>
      </c>
      <c r="H376"/>
      <c r="I376"/>
      <c r="J376">
        <v>1</v>
      </c>
      <c r="K376">
        <v>1</v>
      </c>
      <c r="L376"/>
      <c r="M376"/>
      <c r="N376"/>
      <c r="O376">
        <v>1</v>
      </c>
      <c r="P376">
        <v>1</v>
      </c>
      <c r="Q376">
        <v>1</v>
      </c>
      <c r="R376"/>
      <c r="W376" s="8">
        <v>1</v>
      </c>
    </row>
    <row r="377" spans="1:27" x14ac:dyDescent="0.2">
      <c r="A377" s="2" t="s">
        <v>7</v>
      </c>
      <c r="B377" s="2" t="s">
        <v>28</v>
      </c>
      <c r="C377" s="2">
        <v>96989588</v>
      </c>
      <c r="D377" s="12">
        <v>1</v>
      </c>
      <c r="E377" s="8">
        <v>1</v>
      </c>
      <c r="F377" s="12">
        <v>0</v>
      </c>
      <c r="G377">
        <f t="shared" si="5"/>
        <v>2</v>
      </c>
      <c r="H377">
        <v>1</v>
      </c>
      <c r="O377">
        <v>1</v>
      </c>
    </row>
    <row r="378" spans="1:27" s="8" customFormat="1" x14ac:dyDescent="0.2">
      <c r="A378" t="s">
        <v>7</v>
      </c>
      <c r="B378" s="8" t="s">
        <v>28</v>
      </c>
      <c r="C378">
        <v>122171023</v>
      </c>
      <c r="D378" s="12">
        <v>3</v>
      </c>
      <c r="E378" s="8">
        <v>2</v>
      </c>
      <c r="F378" s="12">
        <v>0</v>
      </c>
      <c r="G378">
        <f t="shared" si="5"/>
        <v>5</v>
      </c>
      <c r="H378">
        <v>1</v>
      </c>
      <c r="I378">
        <v>1</v>
      </c>
      <c r="J378">
        <v>1</v>
      </c>
      <c r="K378"/>
      <c r="L378"/>
      <c r="M378"/>
      <c r="N378"/>
      <c r="O378">
        <v>1</v>
      </c>
      <c r="P378">
        <v>1</v>
      </c>
      <c r="Q378"/>
      <c r="R378"/>
    </row>
    <row r="379" spans="1:27" x14ac:dyDescent="0.2">
      <c r="A379" s="2" t="s">
        <v>7</v>
      </c>
      <c r="B379" s="2" t="s">
        <v>28</v>
      </c>
      <c r="C379" s="2">
        <v>124657729</v>
      </c>
      <c r="D379" s="12">
        <v>0</v>
      </c>
      <c r="E379" s="8">
        <v>0</v>
      </c>
      <c r="F379" s="12">
        <v>1</v>
      </c>
      <c r="G379" s="18">
        <f t="shared" si="5"/>
        <v>1</v>
      </c>
      <c r="W379">
        <v>1</v>
      </c>
    </row>
    <row r="380" spans="1:27" s="8" customFormat="1" x14ac:dyDescent="0.2">
      <c r="A380" t="s">
        <v>7</v>
      </c>
      <c r="B380" s="8" t="s">
        <v>28</v>
      </c>
      <c r="C380">
        <v>131214486</v>
      </c>
      <c r="D380" s="12">
        <v>1</v>
      </c>
      <c r="E380" s="8">
        <v>1</v>
      </c>
      <c r="F380" s="12">
        <v>0</v>
      </c>
      <c r="G380">
        <f t="shared" si="5"/>
        <v>2</v>
      </c>
      <c r="H380"/>
      <c r="I380"/>
      <c r="J380"/>
      <c r="K380">
        <v>1</v>
      </c>
      <c r="L380"/>
      <c r="M380"/>
      <c r="N380"/>
      <c r="O380"/>
      <c r="P380">
        <v>1</v>
      </c>
      <c r="Q380"/>
      <c r="R380"/>
    </row>
    <row r="381" spans="1:27" x14ac:dyDescent="0.2">
      <c r="A381" s="2" t="s">
        <v>7</v>
      </c>
      <c r="B381" s="2" t="s">
        <v>28</v>
      </c>
      <c r="C381" s="2">
        <v>132307812</v>
      </c>
      <c r="D381" s="12">
        <v>0</v>
      </c>
      <c r="E381" s="8">
        <v>1</v>
      </c>
      <c r="F381" s="12">
        <v>1</v>
      </c>
      <c r="G381">
        <f t="shared" si="5"/>
        <v>2</v>
      </c>
      <c r="S381">
        <v>1</v>
      </c>
      <c r="V381">
        <v>1</v>
      </c>
    </row>
    <row r="382" spans="1:27" s="8" customFormat="1" x14ac:dyDescent="0.2">
      <c r="A382" t="s">
        <v>7</v>
      </c>
      <c r="B382" s="8" t="s">
        <v>28</v>
      </c>
      <c r="C382">
        <v>132307818</v>
      </c>
      <c r="D382" s="12">
        <v>4</v>
      </c>
      <c r="E382" s="8">
        <v>3</v>
      </c>
      <c r="F382" s="12">
        <v>0</v>
      </c>
      <c r="G382">
        <f t="shared" si="5"/>
        <v>7</v>
      </c>
      <c r="H382">
        <v>1</v>
      </c>
      <c r="I382">
        <v>1</v>
      </c>
      <c r="J382">
        <v>1</v>
      </c>
      <c r="K382">
        <v>1</v>
      </c>
      <c r="L382"/>
      <c r="M382"/>
      <c r="N382"/>
      <c r="O382">
        <v>1</v>
      </c>
      <c r="P382">
        <v>1</v>
      </c>
      <c r="Q382">
        <v>1</v>
      </c>
      <c r="R382"/>
    </row>
    <row r="383" spans="1:27" x14ac:dyDescent="0.2">
      <c r="A383" s="2" t="s">
        <v>7</v>
      </c>
      <c r="B383" s="2" t="s">
        <v>28</v>
      </c>
      <c r="C383" s="2">
        <v>134532773</v>
      </c>
      <c r="D383" s="12">
        <v>0</v>
      </c>
      <c r="E383" s="8">
        <v>1</v>
      </c>
      <c r="F383" s="12">
        <v>0</v>
      </c>
      <c r="G383" s="18">
        <f t="shared" si="5"/>
        <v>1</v>
      </c>
      <c r="R383">
        <v>1</v>
      </c>
    </row>
    <row r="384" spans="1:27" s="8" customFormat="1" x14ac:dyDescent="0.2">
      <c r="A384" s="1" t="s">
        <v>7</v>
      </c>
      <c r="B384" s="8" t="s">
        <v>28</v>
      </c>
      <c r="C384" s="1">
        <v>138114838</v>
      </c>
      <c r="D384" s="12">
        <v>0</v>
      </c>
      <c r="E384" s="8">
        <v>0</v>
      </c>
      <c r="F384" s="12">
        <v>1</v>
      </c>
      <c r="G384" s="18">
        <f t="shared" si="5"/>
        <v>1</v>
      </c>
      <c r="H384"/>
      <c r="I384"/>
      <c r="J384"/>
      <c r="K384"/>
      <c r="L384"/>
      <c r="M384"/>
      <c r="N384"/>
      <c r="O384"/>
      <c r="P384"/>
      <c r="Q384"/>
      <c r="R384"/>
      <c r="V384" s="8">
        <v>1</v>
      </c>
    </row>
    <row r="385" spans="1:26" x14ac:dyDescent="0.2">
      <c r="A385" s="2" t="s">
        <v>7</v>
      </c>
      <c r="B385" s="2" t="s">
        <v>28</v>
      </c>
      <c r="C385" s="2">
        <v>140212098</v>
      </c>
      <c r="D385" s="12">
        <v>1</v>
      </c>
      <c r="E385" s="8">
        <v>0</v>
      </c>
      <c r="F385" s="12">
        <v>0</v>
      </c>
      <c r="G385" s="18">
        <f t="shared" si="5"/>
        <v>1</v>
      </c>
      <c r="I385">
        <v>1</v>
      </c>
    </row>
    <row r="386" spans="1:26" s="8" customFormat="1" x14ac:dyDescent="0.2">
      <c r="A386" t="s">
        <v>7</v>
      </c>
      <c r="B386" s="8" t="s">
        <v>28</v>
      </c>
      <c r="C386">
        <v>142740711</v>
      </c>
      <c r="D386" s="12">
        <v>1</v>
      </c>
      <c r="E386" s="8">
        <v>0</v>
      </c>
      <c r="F386" s="12">
        <v>0</v>
      </c>
      <c r="G386" s="18">
        <f t="shared" ref="G386:G449" si="6">SUM(D386:F386)</f>
        <v>1</v>
      </c>
      <c r="H386"/>
      <c r="I386"/>
      <c r="J386"/>
      <c r="K386">
        <v>1</v>
      </c>
      <c r="L386"/>
      <c r="M386"/>
      <c r="N386"/>
      <c r="O386"/>
      <c r="P386"/>
      <c r="Q386"/>
      <c r="R386"/>
    </row>
    <row r="387" spans="1:26" x14ac:dyDescent="0.2">
      <c r="A387" s="2" t="s">
        <v>7</v>
      </c>
      <c r="B387" s="2" t="s">
        <v>28</v>
      </c>
      <c r="C387" s="2">
        <v>142984792</v>
      </c>
      <c r="D387" s="12">
        <v>1</v>
      </c>
      <c r="E387" s="8">
        <v>0</v>
      </c>
      <c r="F387" s="12">
        <v>0</v>
      </c>
      <c r="G387" s="18">
        <f t="shared" si="6"/>
        <v>1</v>
      </c>
      <c r="K387">
        <v>1</v>
      </c>
      <c r="R387" s="8"/>
    </row>
    <row r="388" spans="1:26" s="8" customFormat="1" x14ac:dyDescent="0.2">
      <c r="A388" s="8" t="s">
        <v>7</v>
      </c>
      <c r="B388" s="8" t="s">
        <v>28</v>
      </c>
      <c r="C388" s="8">
        <v>142985026</v>
      </c>
      <c r="D388" s="12">
        <v>0</v>
      </c>
      <c r="E388" s="8">
        <v>0</v>
      </c>
      <c r="F388" s="12">
        <v>1</v>
      </c>
      <c r="G388" s="18">
        <f t="shared" si="6"/>
        <v>1</v>
      </c>
      <c r="R388"/>
      <c r="Z388" s="8">
        <v>1</v>
      </c>
    </row>
    <row r="389" spans="1:26" x14ac:dyDescent="0.2">
      <c r="A389" s="2" t="s">
        <v>8</v>
      </c>
      <c r="B389" s="2" t="s">
        <v>29</v>
      </c>
      <c r="C389" s="2">
        <v>3060916</v>
      </c>
      <c r="D389" s="12">
        <v>1</v>
      </c>
      <c r="E389" s="8">
        <v>1</v>
      </c>
      <c r="F389" s="12">
        <v>1</v>
      </c>
      <c r="G389">
        <f t="shared" si="6"/>
        <v>3</v>
      </c>
      <c r="K389">
        <v>1</v>
      </c>
      <c r="R389" s="8">
        <v>1</v>
      </c>
      <c r="Y389">
        <v>1</v>
      </c>
    </row>
    <row r="390" spans="1:26" s="8" customFormat="1" x14ac:dyDescent="0.2">
      <c r="A390" s="8" t="s">
        <v>8</v>
      </c>
      <c r="B390" s="8" t="s">
        <v>29</v>
      </c>
      <c r="C390" s="8">
        <v>3061385</v>
      </c>
      <c r="D390" s="12">
        <v>0</v>
      </c>
      <c r="E390" s="8">
        <v>0</v>
      </c>
      <c r="F390" s="12">
        <v>1</v>
      </c>
      <c r="G390" s="18">
        <f t="shared" si="6"/>
        <v>1</v>
      </c>
      <c r="R390"/>
      <c r="U390" s="8">
        <v>1</v>
      </c>
    </row>
    <row r="391" spans="1:26" x14ac:dyDescent="0.2">
      <c r="A391" s="2" t="s">
        <v>8</v>
      </c>
      <c r="B391" s="2" t="s">
        <v>29</v>
      </c>
      <c r="C391" s="2">
        <v>5892508</v>
      </c>
      <c r="D391" s="12">
        <v>1</v>
      </c>
      <c r="E391" s="8">
        <v>0</v>
      </c>
      <c r="F391" s="12">
        <v>0</v>
      </c>
      <c r="G391" s="18">
        <f t="shared" si="6"/>
        <v>1</v>
      </c>
      <c r="K391" s="8">
        <v>1</v>
      </c>
      <c r="R391" s="8"/>
    </row>
    <row r="392" spans="1:26" s="8" customFormat="1" x14ac:dyDescent="0.2">
      <c r="A392" s="8" t="s">
        <v>8</v>
      </c>
      <c r="B392" s="8" t="s">
        <v>29</v>
      </c>
      <c r="C392" s="8">
        <v>6358251</v>
      </c>
      <c r="D392" s="12">
        <v>2</v>
      </c>
      <c r="E392" s="8">
        <v>1</v>
      </c>
      <c r="F392" s="12">
        <v>1</v>
      </c>
      <c r="G392">
        <f t="shared" si="6"/>
        <v>4</v>
      </c>
      <c r="H392" s="8">
        <v>1</v>
      </c>
      <c r="I392" s="8">
        <v>1</v>
      </c>
      <c r="O392" s="8">
        <v>1</v>
      </c>
      <c r="R392"/>
      <c r="X392" s="8">
        <v>1</v>
      </c>
    </row>
    <row r="393" spans="1:26" x14ac:dyDescent="0.2">
      <c r="A393" s="2" t="s">
        <v>8</v>
      </c>
      <c r="B393" s="2" t="s">
        <v>29</v>
      </c>
      <c r="C393" s="2">
        <v>9373628</v>
      </c>
      <c r="D393" s="12">
        <v>0</v>
      </c>
      <c r="E393" s="8">
        <v>0</v>
      </c>
      <c r="F393" s="12">
        <v>1</v>
      </c>
      <c r="G393" s="18">
        <f t="shared" si="6"/>
        <v>1</v>
      </c>
      <c r="R393" s="8"/>
      <c r="U393">
        <v>1</v>
      </c>
    </row>
    <row r="394" spans="1:26" x14ac:dyDescent="0.2">
      <c r="A394" s="9" t="s">
        <v>8</v>
      </c>
      <c r="B394" s="8" t="s">
        <v>29</v>
      </c>
      <c r="C394" s="9">
        <v>18421936</v>
      </c>
      <c r="D394" s="12">
        <v>0</v>
      </c>
      <c r="E394" s="8">
        <v>0</v>
      </c>
      <c r="F394" s="12">
        <v>1</v>
      </c>
      <c r="G394" s="18">
        <f t="shared" si="6"/>
        <v>1</v>
      </c>
      <c r="H394" s="8"/>
      <c r="I394" s="8"/>
      <c r="J394" s="8"/>
      <c r="K394" s="8"/>
      <c r="L394" s="8"/>
      <c r="M394" s="8"/>
      <c r="N394" s="8"/>
      <c r="O394" s="8"/>
      <c r="P394" s="8"/>
      <c r="Q394" s="8"/>
      <c r="V394">
        <v>1</v>
      </c>
    </row>
    <row r="395" spans="1:26" x14ac:dyDescent="0.2">
      <c r="A395" s="2" t="s">
        <v>8</v>
      </c>
      <c r="B395" s="2" t="s">
        <v>29</v>
      </c>
      <c r="C395" s="2">
        <v>27063964</v>
      </c>
      <c r="D395" s="12">
        <v>0</v>
      </c>
      <c r="E395" s="8">
        <v>0</v>
      </c>
      <c r="F395" s="12">
        <v>1</v>
      </c>
      <c r="G395" s="18">
        <f t="shared" si="6"/>
        <v>1</v>
      </c>
      <c r="R395" s="8"/>
      <c r="U395">
        <v>1</v>
      </c>
    </row>
    <row r="396" spans="1:26" x14ac:dyDescent="0.2">
      <c r="A396" s="9" t="s">
        <v>8</v>
      </c>
      <c r="B396" s="8" t="s">
        <v>29</v>
      </c>
      <c r="C396" s="9">
        <v>31869360</v>
      </c>
      <c r="D396" s="12">
        <v>0</v>
      </c>
      <c r="E396" s="8">
        <v>0</v>
      </c>
      <c r="F396" s="12">
        <v>1</v>
      </c>
      <c r="G396" s="18">
        <f t="shared" si="6"/>
        <v>1</v>
      </c>
      <c r="H396" s="8"/>
      <c r="I396" s="8"/>
      <c r="J396" s="8"/>
      <c r="K396" s="8"/>
      <c r="L396" s="8"/>
      <c r="M396" s="8"/>
      <c r="N396" s="8"/>
      <c r="O396" s="8"/>
      <c r="P396" s="8"/>
      <c r="Q396" s="8"/>
      <c r="V396">
        <v>1</v>
      </c>
    </row>
    <row r="397" spans="1:26" x14ac:dyDescent="0.2">
      <c r="A397" s="2" t="s">
        <v>8</v>
      </c>
      <c r="B397" s="2" t="s">
        <v>29</v>
      </c>
      <c r="C397" s="2">
        <v>38114892</v>
      </c>
      <c r="D397" s="12">
        <v>2</v>
      </c>
      <c r="E397" s="8">
        <v>2</v>
      </c>
      <c r="F397" s="12">
        <v>0</v>
      </c>
      <c r="G397">
        <f t="shared" si="6"/>
        <v>4</v>
      </c>
      <c r="J397">
        <v>1</v>
      </c>
      <c r="K397">
        <v>1</v>
      </c>
      <c r="O397">
        <v>1</v>
      </c>
      <c r="Q397">
        <v>1</v>
      </c>
      <c r="R397" s="8"/>
    </row>
    <row r="398" spans="1:26" x14ac:dyDescent="0.2">
      <c r="A398" s="8" t="s">
        <v>8</v>
      </c>
      <c r="B398" s="8" t="s">
        <v>29</v>
      </c>
      <c r="C398" s="8">
        <v>43211608</v>
      </c>
      <c r="D398" s="12">
        <v>0</v>
      </c>
      <c r="E398" s="8">
        <v>0</v>
      </c>
      <c r="F398" s="12">
        <v>1</v>
      </c>
      <c r="G398" s="18">
        <f t="shared" si="6"/>
        <v>1</v>
      </c>
      <c r="H398" s="8"/>
      <c r="I398" s="8"/>
      <c r="J398" s="8"/>
      <c r="K398" s="8"/>
      <c r="L398" s="8"/>
      <c r="M398" s="8"/>
      <c r="N398" s="8"/>
      <c r="O398" s="8"/>
      <c r="P398" s="8"/>
      <c r="Q398" s="8"/>
      <c r="U398">
        <v>1</v>
      </c>
    </row>
    <row r="399" spans="1:26" x14ac:dyDescent="0.2">
      <c r="A399" s="2" t="s">
        <v>8</v>
      </c>
      <c r="B399" s="2" t="s">
        <v>29</v>
      </c>
      <c r="C399" s="2">
        <v>46392926</v>
      </c>
      <c r="D399" s="12">
        <v>4</v>
      </c>
      <c r="E399" s="8">
        <v>3</v>
      </c>
      <c r="F399" s="12">
        <v>3</v>
      </c>
      <c r="G399">
        <f t="shared" si="6"/>
        <v>10</v>
      </c>
      <c r="H399">
        <v>1</v>
      </c>
      <c r="I399">
        <v>1</v>
      </c>
      <c r="J399">
        <v>1</v>
      </c>
      <c r="K399">
        <v>1</v>
      </c>
      <c r="O399">
        <v>1</v>
      </c>
      <c r="P399">
        <v>1</v>
      </c>
      <c r="Q399">
        <v>1</v>
      </c>
      <c r="R399" s="8"/>
      <c r="U399">
        <v>1</v>
      </c>
      <c r="V399">
        <v>1</v>
      </c>
      <c r="Z399">
        <v>1</v>
      </c>
    </row>
    <row r="400" spans="1:26" x14ac:dyDescent="0.2">
      <c r="A400" s="8" t="s">
        <v>8</v>
      </c>
      <c r="B400" s="8" t="s">
        <v>29</v>
      </c>
      <c r="C400" s="8">
        <v>53329819</v>
      </c>
      <c r="D400" s="12">
        <v>4</v>
      </c>
      <c r="E400" s="8">
        <v>3</v>
      </c>
      <c r="F400" s="12">
        <v>0</v>
      </c>
      <c r="G400">
        <f t="shared" si="6"/>
        <v>7</v>
      </c>
      <c r="H400" s="8">
        <v>1</v>
      </c>
      <c r="I400" s="8">
        <v>1</v>
      </c>
      <c r="J400" s="8">
        <v>1</v>
      </c>
      <c r="K400" s="8">
        <v>1</v>
      </c>
      <c r="L400" s="8"/>
      <c r="M400" s="8"/>
      <c r="N400" s="8"/>
      <c r="O400" s="8">
        <v>1</v>
      </c>
      <c r="P400" s="8">
        <v>1</v>
      </c>
      <c r="Q400" s="8">
        <v>1</v>
      </c>
    </row>
    <row r="401" spans="1:27" x14ac:dyDescent="0.2">
      <c r="A401" s="2" t="s">
        <v>8</v>
      </c>
      <c r="B401" s="2" t="s">
        <v>29</v>
      </c>
      <c r="C401" s="2">
        <v>54647925</v>
      </c>
      <c r="D401" s="12">
        <v>0</v>
      </c>
      <c r="E401" s="8">
        <v>0</v>
      </c>
      <c r="F401" s="12">
        <v>1</v>
      </c>
      <c r="G401" s="18">
        <f t="shared" si="6"/>
        <v>1</v>
      </c>
      <c r="R401" s="8"/>
      <c r="W401">
        <v>1</v>
      </c>
    </row>
    <row r="402" spans="1:27" x14ac:dyDescent="0.2">
      <c r="A402" s="8" t="s">
        <v>8</v>
      </c>
      <c r="B402" s="8" t="s">
        <v>29</v>
      </c>
      <c r="C402" s="8">
        <v>58764761</v>
      </c>
      <c r="D402" s="12">
        <v>1</v>
      </c>
      <c r="E402" s="8">
        <v>6</v>
      </c>
      <c r="F402" s="12">
        <v>5</v>
      </c>
      <c r="G402">
        <f t="shared" si="6"/>
        <v>12</v>
      </c>
      <c r="H402" s="8"/>
      <c r="I402" s="8"/>
      <c r="J402" s="8">
        <v>1</v>
      </c>
      <c r="K402" s="8"/>
      <c r="L402" s="8"/>
      <c r="M402" s="8"/>
      <c r="N402" s="8"/>
      <c r="O402" s="8">
        <v>1</v>
      </c>
      <c r="P402" s="8">
        <v>1</v>
      </c>
      <c r="Q402" s="8">
        <v>1</v>
      </c>
      <c r="R402" s="8">
        <v>1</v>
      </c>
      <c r="S402" s="8">
        <v>1</v>
      </c>
      <c r="T402" s="8">
        <v>1</v>
      </c>
      <c r="V402">
        <v>1</v>
      </c>
      <c r="W402">
        <v>1</v>
      </c>
      <c r="Y402">
        <v>1</v>
      </c>
      <c r="Z402">
        <v>1</v>
      </c>
      <c r="AA402">
        <v>1</v>
      </c>
    </row>
    <row r="403" spans="1:27" x14ac:dyDescent="0.2">
      <c r="A403" s="2" t="s">
        <v>8</v>
      </c>
      <c r="B403" s="2" t="s">
        <v>29</v>
      </c>
      <c r="C403" s="2">
        <v>60037708</v>
      </c>
      <c r="D403" s="12">
        <v>0</v>
      </c>
      <c r="E403" s="8">
        <v>0</v>
      </c>
      <c r="F403" s="12">
        <v>1</v>
      </c>
      <c r="G403" s="18">
        <f t="shared" si="6"/>
        <v>1</v>
      </c>
      <c r="R403" s="8"/>
      <c r="W403">
        <v>1</v>
      </c>
    </row>
    <row r="404" spans="1:27" x14ac:dyDescent="0.2">
      <c r="A404" s="8" t="s">
        <v>8</v>
      </c>
      <c r="B404" s="8" t="s">
        <v>29</v>
      </c>
      <c r="C404" s="8">
        <v>66632715</v>
      </c>
      <c r="D404" s="12">
        <v>0</v>
      </c>
      <c r="E404" s="8">
        <v>0</v>
      </c>
      <c r="F404" s="12">
        <v>1</v>
      </c>
      <c r="G404" s="18">
        <f t="shared" si="6"/>
        <v>1</v>
      </c>
      <c r="H404" s="8"/>
      <c r="I404" s="8"/>
      <c r="J404" s="8"/>
      <c r="K404" s="8"/>
      <c r="L404" s="8"/>
      <c r="M404" s="8"/>
      <c r="N404" s="8"/>
      <c r="O404" s="8"/>
      <c r="P404" s="8"/>
      <c r="Q404" s="8"/>
      <c r="W404">
        <v>1</v>
      </c>
    </row>
    <row r="405" spans="1:27" x14ac:dyDescent="0.2">
      <c r="A405" s="2" t="s">
        <v>8</v>
      </c>
      <c r="B405" s="2" t="s">
        <v>29</v>
      </c>
      <c r="C405" s="2">
        <v>68452850</v>
      </c>
      <c r="D405" s="12">
        <v>5</v>
      </c>
      <c r="E405" s="8">
        <v>3</v>
      </c>
      <c r="F405" s="12">
        <v>2</v>
      </c>
      <c r="G405">
        <f t="shared" si="6"/>
        <v>10</v>
      </c>
      <c r="H405">
        <v>1</v>
      </c>
      <c r="I405">
        <v>1</v>
      </c>
      <c r="J405">
        <v>1</v>
      </c>
      <c r="K405">
        <v>1</v>
      </c>
      <c r="N405">
        <v>1</v>
      </c>
      <c r="O405">
        <v>1</v>
      </c>
      <c r="Q405">
        <v>1</v>
      </c>
      <c r="R405" s="8"/>
      <c r="S405" s="8">
        <v>1</v>
      </c>
      <c r="W405">
        <v>1</v>
      </c>
      <c r="Y405">
        <v>1</v>
      </c>
    </row>
    <row r="406" spans="1:27" x14ac:dyDescent="0.2">
      <c r="A406" s="8" t="s">
        <v>8</v>
      </c>
      <c r="B406" s="8" t="s">
        <v>29</v>
      </c>
      <c r="C406" s="8">
        <v>76200154</v>
      </c>
      <c r="D406" s="12">
        <v>0</v>
      </c>
      <c r="E406" s="8">
        <v>0</v>
      </c>
      <c r="F406" s="12">
        <v>1</v>
      </c>
      <c r="G406" s="18">
        <f t="shared" si="6"/>
        <v>1</v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U406">
        <v>1</v>
      </c>
    </row>
    <row r="407" spans="1:27" x14ac:dyDescent="0.2">
      <c r="A407" s="2" t="s">
        <v>8</v>
      </c>
      <c r="B407" s="2" t="s">
        <v>29</v>
      </c>
      <c r="C407" s="2">
        <v>80115976</v>
      </c>
      <c r="D407" s="12">
        <v>2</v>
      </c>
      <c r="E407" s="8">
        <v>0</v>
      </c>
      <c r="F407" s="12">
        <v>0</v>
      </c>
      <c r="G407">
        <f t="shared" si="6"/>
        <v>2</v>
      </c>
      <c r="I407">
        <v>1</v>
      </c>
      <c r="J407">
        <v>1</v>
      </c>
      <c r="R407" s="8"/>
    </row>
    <row r="408" spans="1:27" x14ac:dyDescent="0.2">
      <c r="A408" s="8" t="s">
        <v>8</v>
      </c>
      <c r="B408" s="8" t="s">
        <v>29</v>
      </c>
      <c r="C408" s="8">
        <v>90924920</v>
      </c>
      <c r="D408" s="12">
        <v>0</v>
      </c>
      <c r="E408" s="8">
        <v>0</v>
      </c>
      <c r="F408" s="12">
        <v>1</v>
      </c>
      <c r="G408" s="18">
        <f t="shared" si="6"/>
        <v>1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W408">
        <v>1</v>
      </c>
    </row>
    <row r="409" spans="1:27" x14ac:dyDescent="0.2">
      <c r="A409" s="2" t="s">
        <v>8</v>
      </c>
      <c r="B409" s="2" t="s">
        <v>29</v>
      </c>
      <c r="C409" s="2">
        <v>101020674</v>
      </c>
      <c r="D409" s="12">
        <v>0</v>
      </c>
      <c r="E409" s="8">
        <v>1</v>
      </c>
      <c r="F409" s="12">
        <v>0</v>
      </c>
      <c r="G409" s="18">
        <f t="shared" si="6"/>
        <v>1</v>
      </c>
      <c r="P409">
        <v>1</v>
      </c>
      <c r="R409" s="8"/>
    </row>
    <row r="410" spans="1:27" x14ac:dyDescent="0.2">
      <c r="A410" s="8" t="s">
        <v>8</v>
      </c>
      <c r="B410" s="8" t="s">
        <v>29</v>
      </c>
      <c r="C410" s="8">
        <v>101022047</v>
      </c>
      <c r="D410" s="12">
        <v>1</v>
      </c>
      <c r="E410" s="8">
        <v>0</v>
      </c>
      <c r="F410" s="12">
        <v>0</v>
      </c>
      <c r="G410" s="18">
        <f t="shared" si="6"/>
        <v>1</v>
      </c>
      <c r="H410" s="8"/>
      <c r="I410" s="8"/>
      <c r="J410" s="8"/>
      <c r="K410" s="8">
        <v>1</v>
      </c>
      <c r="L410" s="8"/>
      <c r="M410" s="8"/>
      <c r="N410" s="8"/>
      <c r="O410" s="8"/>
      <c r="P410" s="8"/>
      <c r="Q410" s="8"/>
    </row>
    <row r="411" spans="1:27" x14ac:dyDescent="0.2">
      <c r="A411" s="2" t="s">
        <v>8</v>
      </c>
      <c r="B411" s="2" t="s">
        <v>29</v>
      </c>
      <c r="C411" s="2">
        <v>115436700</v>
      </c>
      <c r="D411" s="12">
        <v>0</v>
      </c>
      <c r="E411" s="8">
        <v>1</v>
      </c>
      <c r="F411" s="12">
        <v>1</v>
      </c>
      <c r="G411">
        <f t="shared" si="6"/>
        <v>2</v>
      </c>
      <c r="Q411">
        <v>1</v>
      </c>
      <c r="R411" s="8"/>
      <c r="V411">
        <v>1</v>
      </c>
    </row>
    <row r="412" spans="1:27" x14ac:dyDescent="0.2">
      <c r="A412" s="8" t="s">
        <v>8</v>
      </c>
      <c r="B412" s="8" t="s">
        <v>29</v>
      </c>
      <c r="C412" s="8">
        <v>115437078</v>
      </c>
      <c r="D412" s="12">
        <v>5</v>
      </c>
      <c r="E412" s="8">
        <v>2</v>
      </c>
      <c r="F412" s="12">
        <v>2</v>
      </c>
      <c r="G412">
        <f t="shared" si="6"/>
        <v>9</v>
      </c>
      <c r="H412" s="8">
        <v>1</v>
      </c>
      <c r="I412" s="8">
        <v>1</v>
      </c>
      <c r="J412" s="8">
        <v>1</v>
      </c>
      <c r="K412" s="8">
        <v>1</v>
      </c>
      <c r="L412" s="8">
        <v>1</v>
      </c>
      <c r="M412" s="8"/>
      <c r="N412" s="8"/>
      <c r="O412" s="8">
        <v>1</v>
      </c>
      <c r="P412" s="8">
        <v>1</v>
      </c>
      <c r="Q412" s="8"/>
      <c r="U412">
        <v>1</v>
      </c>
      <c r="W412">
        <v>1</v>
      </c>
    </row>
    <row r="413" spans="1:27" x14ac:dyDescent="0.2">
      <c r="A413" s="3" t="s">
        <v>8</v>
      </c>
      <c r="B413" s="2" t="s">
        <v>29</v>
      </c>
      <c r="C413" s="3">
        <v>119465887</v>
      </c>
      <c r="D413" s="12">
        <v>0</v>
      </c>
      <c r="E413" s="8">
        <v>0</v>
      </c>
      <c r="F413" s="12">
        <v>1</v>
      </c>
      <c r="G413" s="18">
        <f t="shared" si="6"/>
        <v>1</v>
      </c>
      <c r="V413">
        <v>1</v>
      </c>
    </row>
    <row r="414" spans="1:27" x14ac:dyDescent="0.2">
      <c r="A414" t="s">
        <v>8</v>
      </c>
      <c r="B414" s="8" t="s">
        <v>29</v>
      </c>
      <c r="C414">
        <v>127468099</v>
      </c>
      <c r="D414" s="12">
        <v>2</v>
      </c>
      <c r="E414" s="8">
        <v>2</v>
      </c>
      <c r="F414" s="12">
        <v>0</v>
      </c>
      <c r="G414">
        <f t="shared" si="6"/>
        <v>4</v>
      </c>
      <c r="H414">
        <v>1</v>
      </c>
      <c r="K414">
        <v>1</v>
      </c>
      <c r="O414">
        <v>1</v>
      </c>
      <c r="P414">
        <v>1</v>
      </c>
    </row>
    <row r="415" spans="1:27" x14ac:dyDescent="0.2">
      <c r="A415" s="2" t="s">
        <v>8</v>
      </c>
      <c r="B415" s="2" t="s">
        <v>29</v>
      </c>
      <c r="C415" s="2">
        <v>127766234</v>
      </c>
      <c r="D415" s="12">
        <v>1</v>
      </c>
      <c r="E415" s="8">
        <v>0</v>
      </c>
      <c r="F415" s="12">
        <v>0</v>
      </c>
      <c r="G415" s="18">
        <f t="shared" si="6"/>
        <v>1</v>
      </c>
      <c r="K415">
        <v>1</v>
      </c>
    </row>
    <row r="416" spans="1:27" x14ac:dyDescent="0.2">
      <c r="A416" t="s">
        <v>8</v>
      </c>
      <c r="B416" s="8" t="s">
        <v>29</v>
      </c>
      <c r="C416">
        <v>137037749</v>
      </c>
      <c r="D416" s="12">
        <v>0</v>
      </c>
      <c r="E416" s="8">
        <v>0</v>
      </c>
      <c r="F416" s="12">
        <v>1</v>
      </c>
      <c r="G416" s="18">
        <f t="shared" si="6"/>
        <v>1</v>
      </c>
      <c r="W416">
        <v>1</v>
      </c>
    </row>
    <row r="417" spans="1:26" x14ac:dyDescent="0.2">
      <c r="A417" s="2" t="s">
        <v>8</v>
      </c>
      <c r="B417" s="2" t="s">
        <v>29</v>
      </c>
      <c r="C417" s="2">
        <v>140834789</v>
      </c>
      <c r="D417" s="12">
        <v>1</v>
      </c>
      <c r="E417" s="8">
        <v>0</v>
      </c>
      <c r="F417" s="12">
        <v>0</v>
      </c>
      <c r="G417" s="18">
        <f t="shared" si="6"/>
        <v>1</v>
      </c>
      <c r="K417">
        <v>1</v>
      </c>
    </row>
    <row r="418" spans="1:26" x14ac:dyDescent="0.2">
      <c r="A418" t="s">
        <v>8</v>
      </c>
      <c r="B418" s="8" t="s">
        <v>29</v>
      </c>
      <c r="C418">
        <v>140920852</v>
      </c>
      <c r="D418" s="12">
        <v>0</v>
      </c>
      <c r="E418" s="8">
        <v>0</v>
      </c>
      <c r="F418" s="12">
        <v>1</v>
      </c>
      <c r="G418" s="18">
        <f t="shared" si="6"/>
        <v>1</v>
      </c>
      <c r="U418">
        <v>1</v>
      </c>
    </row>
    <row r="419" spans="1:26" x14ac:dyDescent="0.2">
      <c r="A419" s="2" t="s">
        <v>8</v>
      </c>
      <c r="B419" s="2" t="s">
        <v>29</v>
      </c>
      <c r="C419" s="2">
        <v>141075945</v>
      </c>
      <c r="D419" s="12">
        <v>1</v>
      </c>
      <c r="E419" s="8">
        <v>0</v>
      </c>
      <c r="F419" s="12">
        <v>0</v>
      </c>
      <c r="G419" s="18">
        <f t="shared" si="6"/>
        <v>1</v>
      </c>
      <c r="K419">
        <v>1</v>
      </c>
    </row>
    <row r="420" spans="1:26" x14ac:dyDescent="0.2">
      <c r="A420" t="s">
        <v>8</v>
      </c>
      <c r="B420" s="8" t="s">
        <v>29</v>
      </c>
      <c r="C420">
        <v>150357324</v>
      </c>
      <c r="D420" s="12">
        <v>1</v>
      </c>
      <c r="E420" s="8">
        <v>0</v>
      </c>
      <c r="F420" s="12">
        <v>0</v>
      </c>
      <c r="G420" s="18">
        <f t="shared" si="6"/>
        <v>1</v>
      </c>
      <c r="I420">
        <v>1</v>
      </c>
    </row>
    <row r="421" spans="1:26" x14ac:dyDescent="0.2">
      <c r="A421" s="2" t="s">
        <v>8</v>
      </c>
      <c r="B421" s="2" t="s">
        <v>29</v>
      </c>
      <c r="C421" s="2">
        <v>152589437</v>
      </c>
      <c r="D421" s="12">
        <v>0</v>
      </c>
      <c r="E421" s="8">
        <v>0</v>
      </c>
      <c r="F421" s="12">
        <v>1</v>
      </c>
      <c r="G421" s="18">
        <f t="shared" si="6"/>
        <v>1</v>
      </c>
      <c r="Z421">
        <v>1</v>
      </c>
    </row>
    <row r="422" spans="1:26" x14ac:dyDescent="0.2">
      <c r="A422" s="1" t="s">
        <v>8</v>
      </c>
      <c r="B422" s="8" t="s">
        <v>29</v>
      </c>
      <c r="C422" s="1">
        <v>169856601</v>
      </c>
      <c r="D422" s="12">
        <v>0</v>
      </c>
      <c r="E422" s="8">
        <v>0</v>
      </c>
      <c r="F422" s="12">
        <v>1</v>
      </c>
      <c r="G422" s="18">
        <f t="shared" si="6"/>
        <v>1</v>
      </c>
      <c r="V422">
        <v>1</v>
      </c>
    </row>
    <row r="423" spans="1:26" x14ac:dyDescent="0.2">
      <c r="A423" s="2" t="s">
        <v>8</v>
      </c>
      <c r="B423" s="2" t="s">
        <v>29</v>
      </c>
      <c r="C423" s="2">
        <v>172607490</v>
      </c>
      <c r="D423" s="12">
        <v>1</v>
      </c>
      <c r="E423" s="8">
        <v>1</v>
      </c>
      <c r="F423" s="12">
        <v>1</v>
      </c>
      <c r="G423">
        <f t="shared" si="6"/>
        <v>3</v>
      </c>
      <c r="K423">
        <v>1</v>
      </c>
      <c r="O423">
        <v>1</v>
      </c>
      <c r="V423">
        <v>1</v>
      </c>
    </row>
    <row r="424" spans="1:26" x14ac:dyDescent="0.2">
      <c r="A424" t="s">
        <v>8</v>
      </c>
      <c r="B424" s="8" t="s">
        <v>29</v>
      </c>
      <c r="C424">
        <v>172850890</v>
      </c>
      <c r="D424" s="12">
        <v>1</v>
      </c>
      <c r="E424" s="8">
        <v>0</v>
      </c>
      <c r="F424" s="12">
        <v>0</v>
      </c>
      <c r="G424" s="18">
        <f t="shared" si="6"/>
        <v>1</v>
      </c>
      <c r="K424">
        <v>1</v>
      </c>
    </row>
    <row r="425" spans="1:26" x14ac:dyDescent="0.2">
      <c r="A425" s="2" t="s">
        <v>8</v>
      </c>
      <c r="B425" s="2" t="s">
        <v>29</v>
      </c>
      <c r="C425" s="2">
        <v>175128008</v>
      </c>
      <c r="D425" s="12">
        <v>1</v>
      </c>
      <c r="E425" s="8">
        <v>2</v>
      </c>
      <c r="F425" s="12">
        <v>3</v>
      </c>
      <c r="G425">
        <f t="shared" si="6"/>
        <v>6</v>
      </c>
      <c r="I425">
        <v>1</v>
      </c>
      <c r="O425">
        <v>1</v>
      </c>
      <c r="P425">
        <v>1</v>
      </c>
      <c r="U425">
        <v>1</v>
      </c>
      <c r="V425">
        <v>1</v>
      </c>
      <c r="W425">
        <v>1</v>
      </c>
    </row>
    <row r="426" spans="1:26" x14ac:dyDescent="0.2">
      <c r="A426" s="1" t="s">
        <v>8</v>
      </c>
      <c r="B426" s="8" t="s">
        <v>29</v>
      </c>
      <c r="C426" s="1">
        <v>176453213</v>
      </c>
      <c r="D426" s="12">
        <v>0</v>
      </c>
      <c r="E426" s="8">
        <v>0</v>
      </c>
      <c r="F426" s="12">
        <v>1</v>
      </c>
      <c r="G426" s="18">
        <f t="shared" si="6"/>
        <v>1</v>
      </c>
      <c r="V426">
        <v>1</v>
      </c>
    </row>
    <row r="427" spans="1:26" x14ac:dyDescent="0.2">
      <c r="A427" s="2" t="s">
        <v>8</v>
      </c>
      <c r="B427" s="2" t="s">
        <v>29</v>
      </c>
      <c r="C427" s="2">
        <v>177745731</v>
      </c>
      <c r="D427" s="12">
        <v>0</v>
      </c>
      <c r="E427" s="8">
        <v>1</v>
      </c>
      <c r="F427" s="12">
        <v>0</v>
      </c>
      <c r="G427" s="18">
        <f t="shared" si="6"/>
        <v>1</v>
      </c>
      <c r="P427">
        <v>1</v>
      </c>
    </row>
    <row r="428" spans="1:26" x14ac:dyDescent="0.2">
      <c r="A428" t="s">
        <v>8</v>
      </c>
      <c r="B428" s="8" t="s">
        <v>29</v>
      </c>
      <c r="C428">
        <v>181071037</v>
      </c>
      <c r="D428" s="12">
        <v>1</v>
      </c>
      <c r="E428" s="8">
        <v>0</v>
      </c>
      <c r="F428" s="12">
        <v>0</v>
      </c>
      <c r="G428" s="18">
        <f t="shared" si="6"/>
        <v>1</v>
      </c>
      <c r="K428">
        <v>1</v>
      </c>
    </row>
    <row r="429" spans="1:26" x14ac:dyDescent="0.2">
      <c r="A429" s="2" t="s">
        <v>8</v>
      </c>
      <c r="B429" s="2" t="s">
        <v>29</v>
      </c>
      <c r="C429" s="2">
        <v>186626194</v>
      </c>
      <c r="D429" s="12">
        <v>0</v>
      </c>
      <c r="E429" s="8">
        <v>0</v>
      </c>
      <c r="F429" s="12">
        <v>1</v>
      </c>
      <c r="G429" s="18">
        <f t="shared" si="6"/>
        <v>1</v>
      </c>
      <c r="W429">
        <v>1</v>
      </c>
    </row>
    <row r="430" spans="1:26" x14ac:dyDescent="0.2">
      <c r="A430" t="s">
        <v>8</v>
      </c>
      <c r="B430" s="8" t="s">
        <v>29</v>
      </c>
      <c r="C430">
        <v>188394950</v>
      </c>
      <c r="D430" s="12">
        <v>1</v>
      </c>
      <c r="E430" s="8">
        <v>0</v>
      </c>
      <c r="F430" s="12">
        <v>2</v>
      </c>
      <c r="G430">
        <f t="shared" si="6"/>
        <v>3</v>
      </c>
      <c r="K430">
        <v>1</v>
      </c>
      <c r="W430">
        <v>1</v>
      </c>
      <c r="Y430">
        <v>1</v>
      </c>
    </row>
    <row r="431" spans="1:26" x14ac:dyDescent="0.2">
      <c r="A431" s="2" t="s">
        <v>8</v>
      </c>
      <c r="B431" s="2" t="s">
        <v>29</v>
      </c>
      <c r="C431" s="2">
        <v>188395289</v>
      </c>
      <c r="D431" s="12">
        <v>0</v>
      </c>
      <c r="E431" s="8">
        <v>0</v>
      </c>
      <c r="F431" s="12">
        <v>1</v>
      </c>
      <c r="G431" s="18">
        <f t="shared" si="6"/>
        <v>1</v>
      </c>
      <c r="U431">
        <v>1</v>
      </c>
    </row>
    <row r="432" spans="1:26" x14ac:dyDescent="0.2">
      <c r="A432" t="s">
        <v>8</v>
      </c>
      <c r="B432" s="8" t="s">
        <v>29</v>
      </c>
      <c r="C432">
        <v>198975553</v>
      </c>
      <c r="D432" s="12">
        <v>2</v>
      </c>
      <c r="E432" s="8">
        <v>2</v>
      </c>
      <c r="F432" s="12">
        <v>0</v>
      </c>
      <c r="G432">
        <f t="shared" si="6"/>
        <v>4</v>
      </c>
      <c r="H432">
        <v>1</v>
      </c>
      <c r="K432">
        <v>1</v>
      </c>
      <c r="O432">
        <v>1</v>
      </c>
      <c r="P432">
        <v>1</v>
      </c>
    </row>
    <row r="433" spans="1:27" x14ac:dyDescent="0.2">
      <c r="A433" s="21" t="s">
        <v>8</v>
      </c>
      <c r="B433" s="21" t="s">
        <v>29</v>
      </c>
      <c r="C433" s="21">
        <v>199546309</v>
      </c>
      <c r="D433" s="12">
        <v>1</v>
      </c>
      <c r="E433" s="8">
        <v>0</v>
      </c>
      <c r="F433" s="12">
        <v>0</v>
      </c>
      <c r="G433" s="18">
        <f t="shared" si="6"/>
        <v>1</v>
      </c>
      <c r="H433">
        <v>1</v>
      </c>
    </row>
    <row r="434" spans="1:27" x14ac:dyDescent="0.2">
      <c r="A434" t="s">
        <v>8</v>
      </c>
      <c r="B434" s="8" t="s">
        <v>29</v>
      </c>
      <c r="C434">
        <v>203217039</v>
      </c>
      <c r="D434" s="12">
        <v>1</v>
      </c>
      <c r="E434" s="8">
        <v>0</v>
      </c>
      <c r="F434" s="12">
        <v>0</v>
      </c>
      <c r="G434" s="18">
        <f t="shared" si="6"/>
        <v>1</v>
      </c>
      <c r="K434">
        <v>1</v>
      </c>
    </row>
    <row r="435" spans="1:27" x14ac:dyDescent="0.2">
      <c r="A435" s="2" t="s">
        <v>8</v>
      </c>
      <c r="B435" s="2" t="s">
        <v>29</v>
      </c>
      <c r="C435" s="2">
        <v>204366634</v>
      </c>
      <c r="D435" s="12">
        <v>1</v>
      </c>
      <c r="E435" s="8">
        <v>0</v>
      </c>
      <c r="F435" s="12">
        <v>0</v>
      </c>
      <c r="G435" s="18">
        <f t="shared" si="6"/>
        <v>1</v>
      </c>
      <c r="I435">
        <v>1</v>
      </c>
    </row>
    <row r="436" spans="1:27" x14ac:dyDescent="0.2">
      <c r="A436" t="s">
        <v>8</v>
      </c>
      <c r="B436" s="8" t="s">
        <v>29</v>
      </c>
      <c r="C436">
        <v>207876207</v>
      </c>
      <c r="D436" s="12">
        <v>3</v>
      </c>
      <c r="E436" s="8">
        <v>3</v>
      </c>
      <c r="F436" s="12">
        <v>0</v>
      </c>
      <c r="G436">
        <f t="shared" si="6"/>
        <v>6</v>
      </c>
      <c r="I436">
        <v>1</v>
      </c>
      <c r="J436">
        <v>1</v>
      </c>
      <c r="K436">
        <v>1</v>
      </c>
      <c r="O436">
        <v>1</v>
      </c>
      <c r="P436">
        <v>1</v>
      </c>
      <c r="Q436">
        <v>1</v>
      </c>
    </row>
    <row r="437" spans="1:27" x14ac:dyDescent="0.2">
      <c r="A437" s="21" t="s">
        <v>8</v>
      </c>
      <c r="B437" s="21" t="s">
        <v>29</v>
      </c>
      <c r="C437" s="21">
        <v>209661979</v>
      </c>
      <c r="D437" s="12">
        <v>1</v>
      </c>
      <c r="E437" s="8">
        <v>0</v>
      </c>
      <c r="F437" s="12">
        <v>0</v>
      </c>
      <c r="G437" s="18">
        <f t="shared" si="6"/>
        <v>1</v>
      </c>
      <c r="H437">
        <v>1</v>
      </c>
    </row>
    <row r="438" spans="1:27" x14ac:dyDescent="0.2">
      <c r="A438" t="s">
        <v>8</v>
      </c>
      <c r="B438" s="8" t="s">
        <v>29</v>
      </c>
      <c r="C438">
        <v>209662084</v>
      </c>
      <c r="D438" s="12">
        <v>2</v>
      </c>
      <c r="E438" s="8">
        <v>2</v>
      </c>
      <c r="F438" s="12">
        <v>4</v>
      </c>
      <c r="G438">
        <f t="shared" si="6"/>
        <v>8</v>
      </c>
      <c r="I438">
        <v>1</v>
      </c>
      <c r="K438">
        <v>1</v>
      </c>
      <c r="O438">
        <v>1</v>
      </c>
      <c r="P438">
        <v>1</v>
      </c>
      <c r="U438">
        <v>1</v>
      </c>
      <c r="V438">
        <v>1</v>
      </c>
      <c r="W438">
        <v>1</v>
      </c>
      <c r="Z438">
        <v>1</v>
      </c>
    </row>
    <row r="439" spans="1:27" x14ac:dyDescent="0.2">
      <c r="A439" s="2" t="s">
        <v>8</v>
      </c>
      <c r="B439" s="2" t="s">
        <v>29</v>
      </c>
      <c r="C439" s="2">
        <v>210578563</v>
      </c>
      <c r="D439" s="12">
        <v>1</v>
      </c>
      <c r="E439" s="8">
        <v>0</v>
      </c>
      <c r="F439" s="12">
        <v>0</v>
      </c>
      <c r="G439" s="18">
        <f t="shared" si="6"/>
        <v>1</v>
      </c>
      <c r="K439">
        <v>1</v>
      </c>
    </row>
    <row r="440" spans="1:27" x14ac:dyDescent="0.2">
      <c r="A440" t="s">
        <v>8</v>
      </c>
      <c r="B440" s="8" t="s">
        <v>29</v>
      </c>
      <c r="C440">
        <v>211824377</v>
      </c>
      <c r="D440" s="12">
        <v>2</v>
      </c>
      <c r="E440" s="8">
        <v>1</v>
      </c>
      <c r="F440" s="12">
        <v>0</v>
      </c>
      <c r="G440">
        <f t="shared" si="6"/>
        <v>3</v>
      </c>
      <c r="J440">
        <v>1</v>
      </c>
      <c r="K440">
        <v>1</v>
      </c>
      <c r="P440">
        <v>1</v>
      </c>
    </row>
    <row r="441" spans="1:27" x14ac:dyDescent="0.2">
      <c r="A441" s="2" t="s">
        <v>8</v>
      </c>
      <c r="B441" s="2" t="s">
        <v>29</v>
      </c>
      <c r="C441" s="2">
        <v>215632776</v>
      </c>
      <c r="D441" s="12">
        <v>0</v>
      </c>
      <c r="E441" s="8">
        <v>0</v>
      </c>
      <c r="F441" s="12">
        <v>1</v>
      </c>
      <c r="G441" s="18">
        <f t="shared" si="6"/>
        <v>1</v>
      </c>
      <c r="U441">
        <v>1</v>
      </c>
    </row>
    <row r="442" spans="1:27" x14ac:dyDescent="0.2">
      <c r="A442" t="s">
        <v>8</v>
      </c>
      <c r="B442" s="8" t="s">
        <v>29</v>
      </c>
      <c r="C442">
        <v>219236324</v>
      </c>
      <c r="D442" s="12">
        <v>5</v>
      </c>
      <c r="E442" s="8">
        <v>3</v>
      </c>
      <c r="F442" s="12">
        <v>4</v>
      </c>
      <c r="G442">
        <f t="shared" si="6"/>
        <v>12</v>
      </c>
      <c r="H442">
        <v>1</v>
      </c>
      <c r="I442">
        <v>1</v>
      </c>
      <c r="J442">
        <v>1</v>
      </c>
      <c r="K442">
        <v>1</v>
      </c>
      <c r="L442">
        <v>1</v>
      </c>
      <c r="O442">
        <v>1</v>
      </c>
      <c r="P442">
        <v>1</v>
      </c>
      <c r="Q442">
        <v>1</v>
      </c>
      <c r="U442">
        <v>1</v>
      </c>
      <c r="V442">
        <v>1</v>
      </c>
      <c r="W442">
        <v>1</v>
      </c>
      <c r="Z442">
        <v>1</v>
      </c>
    </row>
    <row r="443" spans="1:27" x14ac:dyDescent="0.2">
      <c r="A443" s="2" t="s">
        <v>8</v>
      </c>
      <c r="B443" s="2" t="s">
        <v>29</v>
      </c>
      <c r="C443" s="2">
        <v>221277705</v>
      </c>
      <c r="D443" s="12">
        <v>0</v>
      </c>
      <c r="E443" s="8">
        <v>0</v>
      </c>
      <c r="F443" s="12">
        <v>1</v>
      </c>
      <c r="G443" s="18">
        <f t="shared" si="6"/>
        <v>1</v>
      </c>
      <c r="Z443">
        <v>1</v>
      </c>
    </row>
    <row r="444" spans="1:27" x14ac:dyDescent="0.2">
      <c r="A444" s="9" t="s">
        <v>8</v>
      </c>
      <c r="B444" s="8" t="s">
        <v>29</v>
      </c>
      <c r="C444" s="9">
        <v>221278199</v>
      </c>
      <c r="D444" s="12">
        <v>1</v>
      </c>
      <c r="E444" s="8">
        <v>1</v>
      </c>
      <c r="F444" s="12">
        <v>1</v>
      </c>
      <c r="G444">
        <f t="shared" si="6"/>
        <v>3</v>
      </c>
      <c r="N444">
        <v>1</v>
      </c>
      <c r="S444">
        <v>1</v>
      </c>
      <c r="V444">
        <v>1</v>
      </c>
    </row>
    <row r="445" spans="1:27" x14ac:dyDescent="0.2">
      <c r="A445" s="2" t="s">
        <v>9</v>
      </c>
      <c r="B445" s="2" t="s">
        <v>26</v>
      </c>
      <c r="C445" s="2">
        <v>51385</v>
      </c>
      <c r="D445" s="12">
        <v>3</v>
      </c>
      <c r="E445" s="8">
        <v>4</v>
      </c>
      <c r="F445" s="12">
        <v>2</v>
      </c>
      <c r="G445">
        <f t="shared" si="6"/>
        <v>9</v>
      </c>
      <c r="H445">
        <v>1</v>
      </c>
      <c r="I445">
        <v>1</v>
      </c>
      <c r="L445">
        <v>1</v>
      </c>
      <c r="O445">
        <v>1</v>
      </c>
      <c r="P445">
        <v>1</v>
      </c>
      <c r="Q445">
        <v>1</v>
      </c>
      <c r="T445">
        <v>1</v>
      </c>
      <c r="X445">
        <v>1</v>
      </c>
      <c r="AA445">
        <v>1</v>
      </c>
    </row>
    <row r="446" spans="1:27" x14ac:dyDescent="0.2">
      <c r="A446" s="8" t="s">
        <v>9</v>
      </c>
      <c r="B446" s="8" t="s">
        <v>26</v>
      </c>
      <c r="C446" s="8">
        <v>4815776</v>
      </c>
      <c r="D446" s="12">
        <v>1</v>
      </c>
      <c r="E446" s="8">
        <v>0</v>
      </c>
      <c r="F446" s="12">
        <v>0</v>
      </c>
      <c r="G446" s="18">
        <f t="shared" si="6"/>
        <v>1</v>
      </c>
      <c r="K446">
        <v>1</v>
      </c>
    </row>
    <row r="447" spans="1:27" x14ac:dyDescent="0.2">
      <c r="A447" s="2" t="s">
        <v>9</v>
      </c>
      <c r="B447" s="2" t="s">
        <v>26</v>
      </c>
      <c r="C447" s="2">
        <v>4816127</v>
      </c>
      <c r="D447" s="12">
        <v>6</v>
      </c>
      <c r="E447" s="8">
        <v>4</v>
      </c>
      <c r="F447" s="12">
        <v>5</v>
      </c>
      <c r="G447">
        <f t="shared" si="6"/>
        <v>15</v>
      </c>
      <c r="H447">
        <v>1</v>
      </c>
      <c r="I447">
        <v>1</v>
      </c>
      <c r="J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R447">
        <v>1</v>
      </c>
      <c r="T447">
        <v>1</v>
      </c>
      <c r="U447">
        <v>1</v>
      </c>
      <c r="W447">
        <v>1</v>
      </c>
      <c r="X447">
        <v>1</v>
      </c>
      <c r="Y447">
        <v>1</v>
      </c>
      <c r="Z447">
        <v>1</v>
      </c>
    </row>
    <row r="448" spans="1:27" x14ac:dyDescent="0.2">
      <c r="A448" t="s">
        <v>9</v>
      </c>
      <c r="B448" s="8" t="s">
        <v>26</v>
      </c>
      <c r="C448">
        <v>9436703</v>
      </c>
      <c r="D448" s="12">
        <v>1</v>
      </c>
      <c r="E448" s="8">
        <v>0</v>
      </c>
      <c r="F448" s="12">
        <v>1</v>
      </c>
      <c r="G448">
        <f t="shared" si="6"/>
        <v>2</v>
      </c>
      <c r="M448">
        <v>1</v>
      </c>
      <c r="AA448">
        <v>1</v>
      </c>
    </row>
    <row r="449" spans="1:26" x14ac:dyDescent="0.2">
      <c r="A449" s="5" t="s">
        <v>9</v>
      </c>
      <c r="B449" s="5" t="s">
        <v>26</v>
      </c>
      <c r="C449" s="5">
        <v>35290644</v>
      </c>
      <c r="D449" s="12">
        <v>1</v>
      </c>
      <c r="E449" s="8">
        <v>0</v>
      </c>
      <c r="F449" s="12">
        <v>1</v>
      </c>
      <c r="G449">
        <f t="shared" si="6"/>
        <v>2</v>
      </c>
      <c r="K449">
        <v>1</v>
      </c>
      <c r="U449">
        <v>1</v>
      </c>
    </row>
    <row r="450" spans="1:26" x14ac:dyDescent="0.2">
      <c r="A450" s="2" t="s">
        <v>9</v>
      </c>
      <c r="B450" s="2" t="s">
        <v>26</v>
      </c>
      <c r="C450" s="2">
        <v>38330139</v>
      </c>
      <c r="D450" s="12">
        <v>3</v>
      </c>
      <c r="E450" s="8">
        <v>1</v>
      </c>
      <c r="F450" s="12">
        <v>0</v>
      </c>
      <c r="G450">
        <f t="shared" ref="G450:G513" si="7">SUM(D450:F450)</f>
        <v>4</v>
      </c>
      <c r="H450">
        <v>1</v>
      </c>
      <c r="J450">
        <v>1</v>
      </c>
      <c r="K450">
        <v>1</v>
      </c>
      <c r="O450">
        <v>1</v>
      </c>
    </row>
    <row r="451" spans="1:26" x14ac:dyDescent="0.2">
      <c r="A451" t="s">
        <v>9</v>
      </c>
      <c r="B451" s="8" t="s">
        <v>26</v>
      </c>
      <c r="C451">
        <v>38959025</v>
      </c>
      <c r="D451" s="12">
        <v>1</v>
      </c>
      <c r="E451" s="8">
        <v>0</v>
      </c>
      <c r="F451" s="12">
        <v>0</v>
      </c>
      <c r="G451" s="18">
        <f t="shared" si="7"/>
        <v>1</v>
      </c>
      <c r="K451">
        <v>1</v>
      </c>
    </row>
    <row r="452" spans="1:26" x14ac:dyDescent="0.2">
      <c r="A452" s="2" t="s">
        <v>9</v>
      </c>
      <c r="B452" s="2" t="s">
        <v>26</v>
      </c>
      <c r="C452" s="2">
        <v>42606124</v>
      </c>
      <c r="D452" s="12">
        <v>1</v>
      </c>
      <c r="E452" s="8">
        <v>0</v>
      </c>
      <c r="F452" s="12">
        <v>0</v>
      </c>
      <c r="G452" s="18">
        <f t="shared" si="7"/>
        <v>1</v>
      </c>
      <c r="K452">
        <v>1</v>
      </c>
    </row>
    <row r="453" spans="1:26" x14ac:dyDescent="0.2">
      <c r="A453" t="s">
        <v>9</v>
      </c>
      <c r="B453" s="8" t="s">
        <v>26</v>
      </c>
      <c r="C453">
        <v>44861356</v>
      </c>
      <c r="D453" s="12">
        <v>0</v>
      </c>
      <c r="E453" s="8">
        <v>1</v>
      </c>
      <c r="F453" s="12">
        <v>0</v>
      </c>
      <c r="G453" s="18">
        <f t="shared" si="7"/>
        <v>1</v>
      </c>
      <c r="O453">
        <v>1</v>
      </c>
    </row>
    <row r="454" spans="1:26" x14ac:dyDescent="0.2">
      <c r="A454" s="2" t="s">
        <v>9</v>
      </c>
      <c r="B454" s="2" t="s">
        <v>26</v>
      </c>
      <c r="C454" s="2">
        <v>45047380</v>
      </c>
      <c r="D454" s="12">
        <v>1</v>
      </c>
      <c r="E454" s="8">
        <v>2</v>
      </c>
      <c r="F454" s="12">
        <v>1</v>
      </c>
      <c r="G454">
        <f t="shared" si="7"/>
        <v>4</v>
      </c>
      <c r="K454">
        <v>1</v>
      </c>
      <c r="O454">
        <v>1</v>
      </c>
      <c r="P454">
        <v>1</v>
      </c>
      <c r="W454">
        <v>1</v>
      </c>
    </row>
    <row r="455" spans="1:26" x14ac:dyDescent="0.2">
      <c r="A455" s="1" t="s">
        <v>9</v>
      </c>
      <c r="B455" s="8" t="s">
        <v>26</v>
      </c>
      <c r="C455" s="1">
        <v>50712102</v>
      </c>
      <c r="D455" s="12">
        <v>0</v>
      </c>
      <c r="E455" s="8">
        <v>0</v>
      </c>
      <c r="F455" s="12">
        <v>1</v>
      </c>
      <c r="G455" s="18">
        <f t="shared" si="7"/>
        <v>1</v>
      </c>
      <c r="V455">
        <v>1</v>
      </c>
    </row>
    <row r="456" spans="1:26" x14ac:dyDescent="0.2">
      <c r="A456" s="2" t="s">
        <v>9</v>
      </c>
      <c r="B456" s="2" t="s">
        <v>26</v>
      </c>
      <c r="C456" s="2">
        <v>52908551</v>
      </c>
      <c r="D456" s="12">
        <v>0</v>
      </c>
      <c r="E456" s="8">
        <v>0</v>
      </c>
      <c r="F456" s="12">
        <v>1</v>
      </c>
      <c r="G456" s="18">
        <f t="shared" si="7"/>
        <v>1</v>
      </c>
      <c r="Z456">
        <v>1</v>
      </c>
    </row>
    <row r="457" spans="1:26" x14ac:dyDescent="0.2">
      <c r="A457" s="1" t="s">
        <v>9</v>
      </c>
      <c r="B457" s="8" t="s">
        <v>26</v>
      </c>
      <c r="C457" s="1">
        <v>55670506</v>
      </c>
      <c r="D457" s="12">
        <v>0</v>
      </c>
      <c r="E457" s="8">
        <v>0</v>
      </c>
      <c r="F457" s="12">
        <v>1</v>
      </c>
      <c r="G457" s="18">
        <f t="shared" si="7"/>
        <v>1</v>
      </c>
      <c r="V457">
        <v>1</v>
      </c>
    </row>
    <row r="458" spans="1:26" x14ac:dyDescent="0.2">
      <c r="A458" s="3" t="s">
        <v>9</v>
      </c>
      <c r="B458" s="2" t="s">
        <v>26</v>
      </c>
      <c r="C458" s="3">
        <v>58656428</v>
      </c>
      <c r="D458" s="12">
        <v>0</v>
      </c>
      <c r="E458" s="8">
        <v>0</v>
      </c>
      <c r="F458" s="12">
        <v>1</v>
      </c>
      <c r="G458" s="18">
        <f t="shared" si="7"/>
        <v>1</v>
      </c>
      <c r="V458">
        <v>1</v>
      </c>
    </row>
    <row r="459" spans="1:26" x14ac:dyDescent="0.2">
      <c r="A459" t="s">
        <v>9</v>
      </c>
      <c r="B459" s="8" t="s">
        <v>26</v>
      </c>
      <c r="C459">
        <v>66864743</v>
      </c>
      <c r="D459" s="12">
        <v>4</v>
      </c>
      <c r="E459" s="8">
        <v>3</v>
      </c>
      <c r="F459" s="12">
        <v>0</v>
      </c>
      <c r="G459">
        <f t="shared" si="7"/>
        <v>7</v>
      </c>
      <c r="H459">
        <v>1</v>
      </c>
      <c r="I459">
        <v>1</v>
      </c>
      <c r="J459">
        <v>1</v>
      </c>
      <c r="K459">
        <v>1</v>
      </c>
      <c r="O459">
        <v>1</v>
      </c>
      <c r="P459">
        <v>1</v>
      </c>
      <c r="Q459">
        <v>1</v>
      </c>
    </row>
    <row r="460" spans="1:26" x14ac:dyDescent="0.2">
      <c r="A460" s="3" t="s">
        <v>9</v>
      </c>
      <c r="B460" s="2" t="s">
        <v>26</v>
      </c>
      <c r="C460" s="3">
        <v>70625537</v>
      </c>
      <c r="D460" s="12">
        <v>0</v>
      </c>
      <c r="E460" s="8">
        <v>0</v>
      </c>
      <c r="F460" s="12">
        <v>1</v>
      </c>
      <c r="G460" s="18">
        <f t="shared" si="7"/>
        <v>1</v>
      </c>
      <c r="V460">
        <v>1</v>
      </c>
    </row>
    <row r="461" spans="1:26" x14ac:dyDescent="0.2">
      <c r="A461" s="1" t="s">
        <v>9</v>
      </c>
      <c r="B461" s="8" t="s">
        <v>26</v>
      </c>
      <c r="C461" s="1">
        <v>73713665</v>
      </c>
      <c r="D461" s="12">
        <v>0</v>
      </c>
      <c r="E461" s="8">
        <v>0</v>
      </c>
      <c r="F461" s="12">
        <v>1</v>
      </c>
      <c r="G461" s="18">
        <f t="shared" si="7"/>
        <v>1</v>
      </c>
      <c r="V461">
        <v>1</v>
      </c>
    </row>
    <row r="462" spans="1:26" x14ac:dyDescent="0.2">
      <c r="A462" s="2" t="s">
        <v>9</v>
      </c>
      <c r="B462" s="2" t="s">
        <v>26</v>
      </c>
      <c r="C462" s="2">
        <v>77372453</v>
      </c>
      <c r="D462" s="12">
        <v>1</v>
      </c>
      <c r="E462" s="8">
        <v>0</v>
      </c>
      <c r="F462" s="12">
        <v>0</v>
      </c>
      <c r="G462" s="18">
        <f t="shared" si="7"/>
        <v>1</v>
      </c>
      <c r="K462">
        <v>1</v>
      </c>
    </row>
    <row r="463" spans="1:26" x14ac:dyDescent="0.2">
      <c r="A463" t="s">
        <v>9</v>
      </c>
      <c r="B463" s="8" t="s">
        <v>26</v>
      </c>
      <c r="C463">
        <v>80517941</v>
      </c>
      <c r="D463" s="12">
        <v>0</v>
      </c>
      <c r="E463" s="8">
        <v>1</v>
      </c>
      <c r="F463" s="12">
        <v>0</v>
      </c>
      <c r="G463" s="18">
        <f t="shared" si="7"/>
        <v>1</v>
      </c>
      <c r="P463">
        <v>1</v>
      </c>
    </row>
    <row r="464" spans="1:26" x14ac:dyDescent="0.2">
      <c r="A464" s="2" t="s">
        <v>9</v>
      </c>
      <c r="B464" s="2" t="s">
        <v>26</v>
      </c>
      <c r="C464" s="2">
        <v>82465700</v>
      </c>
      <c r="D464" s="12">
        <v>1</v>
      </c>
      <c r="E464" s="8">
        <v>0</v>
      </c>
      <c r="F464" s="12">
        <v>0</v>
      </c>
      <c r="G464" s="18">
        <f t="shared" si="7"/>
        <v>1</v>
      </c>
      <c r="H464">
        <v>1</v>
      </c>
    </row>
    <row r="465" spans="1:26" x14ac:dyDescent="0.2">
      <c r="A465" t="s">
        <v>9</v>
      </c>
      <c r="B465" s="8" t="s">
        <v>26</v>
      </c>
      <c r="C465">
        <v>82466254</v>
      </c>
      <c r="D465" s="12">
        <v>2</v>
      </c>
      <c r="E465" s="8">
        <v>3</v>
      </c>
      <c r="F465" s="12">
        <v>2</v>
      </c>
      <c r="G465">
        <f t="shared" si="7"/>
        <v>7</v>
      </c>
      <c r="I465">
        <v>1</v>
      </c>
      <c r="J465">
        <v>1</v>
      </c>
      <c r="O465">
        <v>1</v>
      </c>
      <c r="P465">
        <v>1</v>
      </c>
      <c r="T465">
        <v>1</v>
      </c>
      <c r="W465">
        <v>1</v>
      </c>
      <c r="X465">
        <v>1</v>
      </c>
    </row>
    <row r="466" spans="1:26" x14ac:dyDescent="0.2">
      <c r="A466" s="3" t="s">
        <v>9</v>
      </c>
      <c r="B466" s="2" t="s">
        <v>26</v>
      </c>
      <c r="C466" s="3">
        <v>83355307</v>
      </c>
      <c r="D466" s="12">
        <v>0</v>
      </c>
      <c r="E466" s="8">
        <v>0</v>
      </c>
      <c r="F466" s="12">
        <v>1</v>
      </c>
      <c r="G466" s="18">
        <f t="shared" si="7"/>
        <v>1</v>
      </c>
      <c r="V466">
        <v>1</v>
      </c>
    </row>
    <row r="467" spans="1:26" x14ac:dyDescent="0.2">
      <c r="A467" t="s">
        <v>9</v>
      </c>
      <c r="B467" s="8" t="s">
        <v>26</v>
      </c>
      <c r="C467">
        <v>83355810</v>
      </c>
      <c r="D467" s="12">
        <v>2</v>
      </c>
      <c r="E467" s="8">
        <v>2</v>
      </c>
      <c r="F467" s="12">
        <v>2</v>
      </c>
      <c r="G467">
        <f t="shared" si="7"/>
        <v>6</v>
      </c>
      <c r="J467">
        <v>1</v>
      </c>
      <c r="N467">
        <v>1</v>
      </c>
      <c r="P467">
        <v>1</v>
      </c>
      <c r="T467">
        <v>1</v>
      </c>
      <c r="W467">
        <v>1</v>
      </c>
      <c r="Z467">
        <v>1</v>
      </c>
    </row>
    <row r="468" spans="1:26" x14ac:dyDescent="0.2">
      <c r="A468" s="2" t="s">
        <v>9</v>
      </c>
      <c r="B468" s="2" t="s">
        <v>26</v>
      </c>
      <c r="C468" s="2">
        <v>86890353</v>
      </c>
      <c r="D468" s="12">
        <v>1</v>
      </c>
      <c r="E468" s="8">
        <v>0</v>
      </c>
      <c r="F468" s="12">
        <v>0</v>
      </c>
      <c r="G468" s="18">
        <f t="shared" si="7"/>
        <v>1</v>
      </c>
      <c r="K468">
        <v>1</v>
      </c>
    </row>
    <row r="469" spans="1:26" x14ac:dyDescent="0.2">
      <c r="A469" t="s">
        <v>9</v>
      </c>
      <c r="B469" s="8" t="s">
        <v>26</v>
      </c>
      <c r="C469">
        <v>90787560</v>
      </c>
      <c r="D469" s="12">
        <v>1</v>
      </c>
      <c r="E469" s="8">
        <v>0</v>
      </c>
      <c r="F469" s="12">
        <v>0</v>
      </c>
      <c r="G469" s="18">
        <f t="shared" si="7"/>
        <v>1</v>
      </c>
      <c r="K469">
        <v>1</v>
      </c>
    </row>
    <row r="470" spans="1:26" x14ac:dyDescent="0.2">
      <c r="A470" s="3" t="s">
        <v>9</v>
      </c>
      <c r="B470" s="2" t="s">
        <v>26</v>
      </c>
      <c r="C470" s="3">
        <v>96529592</v>
      </c>
      <c r="D470" s="12">
        <v>0</v>
      </c>
      <c r="E470" s="8">
        <v>0</v>
      </c>
      <c r="F470" s="12">
        <v>1</v>
      </c>
      <c r="G470" s="18">
        <f t="shared" si="7"/>
        <v>1</v>
      </c>
      <c r="V470">
        <v>1</v>
      </c>
    </row>
    <row r="471" spans="1:26" x14ac:dyDescent="0.2">
      <c r="A471" t="s">
        <v>9</v>
      </c>
      <c r="B471" s="8" t="s">
        <v>26</v>
      </c>
      <c r="C471">
        <v>96530075</v>
      </c>
      <c r="D471" s="12">
        <v>2</v>
      </c>
      <c r="E471" s="8">
        <v>0</v>
      </c>
      <c r="F471" s="12">
        <v>4</v>
      </c>
      <c r="G471">
        <f t="shared" si="7"/>
        <v>6</v>
      </c>
      <c r="K471">
        <v>1</v>
      </c>
      <c r="N471">
        <v>1</v>
      </c>
      <c r="U471">
        <v>1</v>
      </c>
      <c r="W471">
        <v>1</v>
      </c>
      <c r="Y471">
        <v>1</v>
      </c>
      <c r="Z471">
        <v>1</v>
      </c>
    </row>
    <row r="472" spans="1:26" x14ac:dyDescent="0.2">
      <c r="A472" s="2" t="s">
        <v>9</v>
      </c>
      <c r="B472" s="2" t="s">
        <v>26</v>
      </c>
      <c r="C472" s="2">
        <v>110715554</v>
      </c>
      <c r="D472" s="12">
        <v>2</v>
      </c>
      <c r="E472" s="8">
        <v>1</v>
      </c>
      <c r="F472" s="12">
        <v>0</v>
      </c>
      <c r="G472">
        <f t="shared" si="7"/>
        <v>3</v>
      </c>
      <c r="J472">
        <v>1</v>
      </c>
      <c r="K472">
        <v>1</v>
      </c>
      <c r="P472">
        <v>1</v>
      </c>
    </row>
    <row r="473" spans="1:26" x14ac:dyDescent="0.2">
      <c r="A473" s="1" t="s">
        <v>9</v>
      </c>
      <c r="B473" s="8" t="s">
        <v>26</v>
      </c>
      <c r="C473" s="1">
        <v>112510300</v>
      </c>
      <c r="D473" s="12">
        <v>0</v>
      </c>
      <c r="E473" s="8">
        <v>0</v>
      </c>
      <c r="F473" s="12">
        <v>1</v>
      </c>
      <c r="G473" s="18">
        <f t="shared" si="7"/>
        <v>1</v>
      </c>
      <c r="V473">
        <v>1</v>
      </c>
    </row>
    <row r="474" spans="1:26" x14ac:dyDescent="0.2">
      <c r="A474" s="2" t="s">
        <v>9</v>
      </c>
      <c r="B474" s="2" t="s">
        <v>26</v>
      </c>
      <c r="C474" s="2">
        <v>117648059</v>
      </c>
      <c r="D474" s="12">
        <v>1</v>
      </c>
      <c r="E474" s="8">
        <v>0</v>
      </c>
      <c r="F474" s="12">
        <v>0</v>
      </c>
      <c r="G474" s="18">
        <f t="shared" si="7"/>
        <v>1</v>
      </c>
      <c r="K474">
        <v>1</v>
      </c>
    </row>
    <row r="475" spans="1:26" x14ac:dyDescent="0.2">
      <c r="A475" t="s">
        <v>9</v>
      </c>
      <c r="B475" s="8" t="s">
        <v>26</v>
      </c>
      <c r="C475">
        <v>131951056</v>
      </c>
      <c r="D475" s="12">
        <v>1</v>
      </c>
      <c r="E475" s="8">
        <v>0</v>
      </c>
      <c r="F475" s="12">
        <v>0</v>
      </c>
      <c r="G475" s="18">
        <f t="shared" si="7"/>
        <v>1</v>
      </c>
      <c r="H475">
        <v>1</v>
      </c>
    </row>
    <row r="476" spans="1:26" x14ac:dyDescent="0.2">
      <c r="A476" s="2" t="s">
        <v>9</v>
      </c>
      <c r="B476" s="2" t="s">
        <v>26</v>
      </c>
      <c r="C476" s="2">
        <v>131951595</v>
      </c>
      <c r="D476" s="12">
        <v>4</v>
      </c>
      <c r="E476" s="8">
        <v>6</v>
      </c>
      <c r="F476" s="12">
        <v>5</v>
      </c>
      <c r="G476">
        <f t="shared" si="7"/>
        <v>15</v>
      </c>
      <c r="I476">
        <v>1</v>
      </c>
      <c r="J476">
        <v>1</v>
      </c>
      <c r="K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Z476">
        <v>1</v>
      </c>
    </row>
    <row r="477" spans="1:26" x14ac:dyDescent="0.2">
      <c r="A477" t="s">
        <v>9</v>
      </c>
      <c r="B477" s="8" t="s">
        <v>26</v>
      </c>
      <c r="C477">
        <v>134930581</v>
      </c>
      <c r="D477" s="12">
        <v>2</v>
      </c>
      <c r="E477" s="8">
        <v>0</v>
      </c>
      <c r="F477" s="12">
        <v>0</v>
      </c>
      <c r="G477">
        <f t="shared" si="7"/>
        <v>2</v>
      </c>
      <c r="H477">
        <v>1</v>
      </c>
      <c r="K477">
        <v>1</v>
      </c>
    </row>
    <row r="478" spans="1:26" x14ac:dyDescent="0.2">
      <c r="A478" s="2" t="s">
        <v>9</v>
      </c>
      <c r="B478" s="2" t="s">
        <v>26</v>
      </c>
      <c r="C478" s="2">
        <v>135744902</v>
      </c>
      <c r="D478" s="12">
        <v>3</v>
      </c>
      <c r="E478" s="8">
        <v>3</v>
      </c>
      <c r="F478" s="12">
        <v>5</v>
      </c>
      <c r="G478">
        <f t="shared" si="7"/>
        <v>11</v>
      </c>
      <c r="H478">
        <v>1</v>
      </c>
      <c r="I478">
        <v>1</v>
      </c>
      <c r="K478">
        <v>1</v>
      </c>
      <c r="O478">
        <v>1</v>
      </c>
      <c r="P478">
        <v>1</v>
      </c>
      <c r="S478">
        <v>1</v>
      </c>
      <c r="U478">
        <v>1</v>
      </c>
      <c r="V478">
        <v>1</v>
      </c>
      <c r="W478">
        <v>1</v>
      </c>
      <c r="X478">
        <v>1</v>
      </c>
      <c r="Z478">
        <v>1</v>
      </c>
    </row>
    <row r="479" spans="1:26" x14ac:dyDescent="0.2">
      <c r="A479" t="s">
        <v>9</v>
      </c>
      <c r="B479" s="8" t="s">
        <v>26</v>
      </c>
      <c r="C479">
        <v>143414052</v>
      </c>
      <c r="D479" s="12">
        <v>4</v>
      </c>
      <c r="E479" s="8">
        <v>3</v>
      </c>
      <c r="F479" s="12">
        <v>4</v>
      </c>
      <c r="G479">
        <f t="shared" si="7"/>
        <v>11</v>
      </c>
      <c r="H479">
        <v>1</v>
      </c>
      <c r="I479">
        <v>1</v>
      </c>
      <c r="J479">
        <v>1</v>
      </c>
      <c r="K479">
        <v>1</v>
      </c>
      <c r="O479">
        <v>1</v>
      </c>
      <c r="P479">
        <v>1</v>
      </c>
      <c r="Q479">
        <v>1</v>
      </c>
      <c r="U479">
        <v>1</v>
      </c>
      <c r="V479">
        <v>1</v>
      </c>
      <c r="W479">
        <v>1</v>
      </c>
      <c r="Z479">
        <v>1</v>
      </c>
    </row>
    <row r="480" spans="1:26" x14ac:dyDescent="0.2">
      <c r="A480" s="2" t="s">
        <v>9</v>
      </c>
      <c r="B480" s="2" t="s">
        <v>26</v>
      </c>
      <c r="C480" s="2">
        <v>156830221</v>
      </c>
      <c r="D480" s="12">
        <v>1</v>
      </c>
      <c r="E480" s="8">
        <v>0</v>
      </c>
      <c r="F480" s="12">
        <v>0</v>
      </c>
      <c r="G480" s="18">
        <f t="shared" si="7"/>
        <v>1</v>
      </c>
      <c r="K480">
        <v>1</v>
      </c>
    </row>
    <row r="481" spans="1:27" x14ac:dyDescent="0.2">
      <c r="A481" t="s">
        <v>9</v>
      </c>
      <c r="B481" s="8" t="s">
        <v>26</v>
      </c>
      <c r="C481">
        <v>158202327</v>
      </c>
      <c r="D481" s="12">
        <v>3</v>
      </c>
      <c r="E481" s="8">
        <v>3</v>
      </c>
      <c r="F481" s="12">
        <v>1</v>
      </c>
      <c r="G481">
        <f t="shared" si="7"/>
        <v>7</v>
      </c>
      <c r="I481">
        <v>1</v>
      </c>
      <c r="J481">
        <v>1</v>
      </c>
      <c r="K481">
        <v>1</v>
      </c>
      <c r="O481">
        <v>1</v>
      </c>
      <c r="P481">
        <v>1</v>
      </c>
      <c r="Q481">
        <v>1</v>
      </c>
      <c r="U481">
        <v>1</v>
      </c>
    </row>
    <row r="482" spans="1:27" x14ac:dyDescent="0.2">
      <c r="A482" s="2" t="s">
        <v>9</v>
      </c>
      <c r="B482" s="2" t="s">
        <v>26</v>
      </c>
      <c r="C482" s="2">
        <v>159342010</v>
      </c>
      <c r="D482" s="12">
        <v>1</v>
      </c>
      <c r="E482" s="8">
        <v>0</v>
      </c>
      <c r="F482" s="12">
        <v>0</v>
      </c>
      <c r="G482" s="18">
        <f t="shared" si="7"/>
        <v>1</v>
      </c>
      <c r="H482">
        <v>1</v>
      </c>
    </row>
    <row r="483" spans="1:27" x14ac:dyDescent="0.2">
      <c r="A483" t="s">
        <v>9</v>
      </c>
      <c r="B483" s="8" t="s">
        <v>26</v>
      </c>
      <c r="C483">
        <v>160924278</v>
      </c>
      <c r="D483" s="12">
        <v>0</v>
      </c>
      <c r="E483" s="8">
        <v>0</v>
      </c>
      <c r="F483" s="12">
        <v>2</v>
      </c>
      <c r="G483">
        <f t="shared" si="7"/>
        <v>2</v>
      </c>
      <c r="U483">
        <v>1</v>
      </c>
      <c r="Z483">
        <v>1</v>
      </c>
    </row>
    <row r="484" spans="1:27" x14ac:dyDescent="0.2">
      <c r="A484" s="2" t="s">
        <v>9</v>
      </c>
      <c r="B484" s="2" t="s">
        <v>26</v>
      </c>
      <c r="C484" s="2">
        <v>160924755</v>
      </c>
      <c r="D484" s="12">
        <v>7</v>
      </c>
      <c r="E484" s="8">
        <v>6</v>
      </c>
      <c r="F484" s="12">
        <v>5</v>
      </c>
      <c r="G484">
        <f t="shared" si="7"/>
        <v>18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V484">
        <v>1</v>
      </c>
      <c r="W484">
        <v>1</v>
      </c>
      <c r="X484">
        <v>1</v>
      </c>
      <c r="Y484">
        <v>1</v>
      </c>
      <c r="AA484">
        <v>1</v>
      </c>
    </row>
    <row r="485" spans="1:27" x14ac:dyDescent="0.2">
      <c r="A485" t="s">
        <v>9</v>
      </c>
      <c r="B485" s="8" t="s">
        <v>26</v>
      </c>
      <c r="C485">
        <v>160925501</v>
      </c>
      <c r="D485" s="12">
        <v>1</v>
      </c>
      <c r="E485" s="8">
        <v>5</v>
      </c>
      <c r="F485" s="12">
        <v>2</v>
      </c>
      <c r="G485">
        <f t="shared" si="7"/>
        <v>8</v>
      </c>
      <c r="J485">
        <v>1</v>
      </c>
      <c r="O485">
        <v>1</v>
      </c>
      <c r="P485">
        <v>1</v>
      </c>
      <c r="R485">
        <v>1</v>
      </c>
      <c r="S485">
        <v>1</v>
      </c>
      <c r="T485">
        <v>1</v>
      </c>
      <c r="W485">
        <v>1</v>
      </c>
      <c r="Z485">
        <v>1</v>
      </c>
    </row>
    <row r="486" spans="1:27" x14ac:dyDescent="0.2">
      <c r="A486" s="2" t="s">
        <v>10</v>
      </c>
      <c r="B486" s="2" t="s">
        <v>30</v>
      </c>
      <c r="C486" s="2">
        <v>267967</v>
      </c>
      <c r="D486" s="12">
        <v>1</v>
      </c>
      <c r="E486" s="8">
        <v>0</v>
      </c>
      <c r="F486" s="12">
        <v>0</v>
      </c>
      <c r="G486" s="18">
        <f t="shared" si="7"/>
        <v>1</v>
      </c>
      <c r="H486">
        <v>1</v>
      </c>
    </row>
    <row r="487" spans="1:27" x14ac:dyDescent="0.2">
      <c r="A487" t="s">
        <v>10</v>
      </c>
      <c r="B487" s="8" t="s">
        <v>30</v>
      </c>
      <c r="C487">
        <v>3025637</v>
      </c>
      <c r="D487" s="12">
        <v>0</v>
      </c>
      <c r="E487" s="8">
        <v>2</v>
      </c>
      <c r="F487" s="12">
        <v>0</v>
      </c>
      <c r="G487">
        <f t="shared" si="7"/>
        <v>2</v>
      </c>
      <c r="O487">
        <v>1</v>
      </c>
      <c r="P487">
        <v>1</v>
      </c>
    </row>
    <row r="488" spans="1:27" x14ac:dyDescent="0.2">
      <c r="A488" s="2" t="s">
        <v>10</v>
      </c>
      <c r="B488" s="2" t="s">
        <v>30</v>
      </c>
      <c r="C488" s="2">
        <v>3088676</v>
      </c>
      <c r="D488" s="12">
        <v>0</v>
      </c>
      <c r="E488" s="8">
        <v>0</v>
      </c>
      <c r="F488" s="12">
        <v>1</v>
      </c>
      <c r="G488" s="18">
        <f t="shared" si="7"/>
        <v>1</v>
      </c>
      <c r="W488">
        <v>1</v>
      </c>
    </row>
    <row r="489" spans="1:27" x14ac:dyDescent="0.2">
      <c r="A489" t="s">
        <v>10</v>
      </c>
      <c r="B489" s="8" t="s">
        <v>30</v>
      </c>
      <c r="C489">
        <v>4500008</v>
      </c>
      <c r="D489" s="12">
        <v>0</v>
      </c>
      <c r="E489" s="8">
        <v>0</v>
      </c>
      <c r="F489" s="12">
        <v>1</v>
      </c>
      <c r="G489" s="18">
        <f t="shared" si="7"/>
        <v>1</v>
      </c>
      <c r="Z489">
        <v>1</v>
      </c>
    </row>
    <row r="490" spans="1:27" x14ac:dyDescent="0.2">
      <c r="A490" s="2" t="s">
        <v>10</v>
      </c>
      <c r="B490" s="2" t="s">
        <v>30</v>
      </c>
      <c r="C490" s="2">
        <v>5920435</v>
      </c>
      <c r="D490" s="12">
        <v>1</v>
      </c>
      <c r="E490" s="8">
        <v>1</v>
      </c>
      <c r="F490" s="12">
        <v>0</v>
      </c>
      <c r="G490">
        <f t="shared" si="7"/>
        <v>2</v>
      </c>
      <c r="J490">
        <v>1</v>
      </c>
      <c r="P490">
        <v>1</v>
      </c>
    </row>
    <row r="491" spans="1:27" x14ac:dyDescent="0.2">
      <c r="A491" t="s">
        <v>10</v>
      </c>
      <c r="B491" s="8" t="s">
        <v>30</v>
      </c>
      <c r="C491">
        <v>7411697</v>
      </c>
      <c r="D491" s="12">
        <v>0</v>
      </c>
      <c r="E491" s="8">
        <v>2</v>
      </c>
      <c r="F491" s="12">
        <v>1</v>
      </c>
      <c r="G491">
        <f t="shared" si="7"/>
        <v>3</v>
      </c>
      <c r="Q491">
        <v>1</v>
      </c>
      <c r="R491">
        <v>1</v>
      </c>
      <c r="AA491">
        <v>1</v>
      </c>
    </row>
    <row r="492" spans="1:27" x14ac:dyDescent="0.2">
      <c r="A492" s="2" t="s">
        <v>10</v>
      </c>
      <c r="B492" s="2" t="s">
        <v>30</v>
      </c>
      <c r="C492" s="2">
        <v>9454782</v>
      </c>
      <c r="D492" s="12">
        <v>1</v>
      </c>
      <c r="E492" s="8">
        <v>0</v>
      </c>
      <c r="F492" s="12">
        <v>0</v>
      </c>
      <c r="G492" s="18">
        <f t="shared" si="7"/>
        <v>1</v>
      </c>
      <c r="K492">
        <v>1</v>
      </c>
    </row>
    <row r="493" spans="1:27" x14ac:dyDescent="0.2">
      <c r="A493" t="s">
        <v>10</v>
      </c>
      <c r="B493" s="8" t="s">
        <v>30</v>
      </c>
      <c r="C493">
        <v>12232454</v>
      </c>
      <c r="D493" s="12">
        <v>4</v>
      </c>
      <c r="E493" s="8">
        <v>3</v>
      </c>
      <c r="F493" s="12">
        <v>2</v>
      </c>
      <c r="G493">
        <f t="shared" si="7"/>
        <v>9</v>
      </c>
      <c r="H493">
        <v>1</v>
      </c>
      <c r="I493">
        <v>1</v>
      </c>
      <c r="J493">
        <v>1</v>
      </c>
      <c r="K493">
        <v>1</v>
      </c>
      <c r="O493">
        <v>1</v>
      </c>
      <c r="P493">
        <v>1</v>
      </c>
      <c r="Q493">
        <v>1</v>
      </c>
      <c r="V493">
        <v>1</v>
      </c>
      <c r="W493">
        <v>1</v>
      </c>
    </row>
    <row r="494" spans="1:27" x14ac:dyDescent="0.2">
      <c r="A494" s="2" t="s">
        <v>10</v>
      </c>
      <c r="B494" s="2" t="s">
        <v>30</v>
      </c>
      <c r="C494" s="2">
        <v>16938308</v>
      </c>
      <c r="D494" s="12">
        <v>2</v>
      </c>
      <c r="E494" s="8">
        <v>2</v>
      </c>
      <c r="F494" s="12">
        <v>0</v>
      </c>
      <c r="G494">
        <f t="shared" si="7"/>
        <v>4</v>
      </c>
      <c r="J494">
        <v>1</v>
      </c>
      <c r="K494">
        <v>1</v>
      </c>
      <c r="O494">
        <v>1</v>
      </c>
      <c r="P494">
        <v>1</v>
      </c>
    </row>
    <row r="495" spans="1:27" x14ac:dyDescent="0.2">
      <c r="A495" t="s">
        <v>10</v>
      </c>
      <c r="B495" s="8" t="s">
        <v>30</v>
      </c>
      <c r="C495">
        <v>28874878</v>
      </c>
      <c r="D495" s="12">
        <v>1</v>
      </c>
      <c r="E495" s="8">
        <v>0</v>
      </c>
      <c r="F495" s="12">
        <v>0</v>
      </c>
      <c r="G495" s="18">
        <f t="shared" si="7"/>
        <v>1</v>
      </c>
      <c r="K495">
        <v>1</v>
      </c>
    </row>
    <row r="496" spans="1:27" x14ac:dyDescent="0.2">
      <c r="A496" s="2" t="s">
        <v>10</v>
      </c>
      <c r="B496" s="2" t="s">
        <v>30</v>
      </c>
      <c r="C496" s="2">
        <v>29577255</v>
      </c>
      <c r="D496" s="12">
        <v>3</v>
      </c>
      <c r="E496" s="8">
        <v>2</v>
      </c>
      <c r="F496" s="12">
        <v>0</v>
      </c>
      <c r="G496">
        <f t="shared" si="7"/>
        <v>5</v>
      </c>
      <c r="H496">
        <v>1</v>
      </c>
      <c r="J496">
        <v>1</v>
      </c>
      <c r="K496">
        <v>1</v>
      </c>
      <c r="O496">
        <v>1</v>
      </c>
      <c r="Q496">
        <v>1</v>
      </c>
    </row>
    <row r="497" spans="1:27" x14ac:dyDescent="0.2">
      <c r="A497" t="s">
        <v>10</v>
      </c>
      <c r="B497" s="8" t="s">
        <v>30</v>
      </c>
      <c r="C497">
        <v>34510046</v>
      </c>
      <c r="D497" s="12">
        <v>6</v>
      </c>
      <c r="E497" s="8">
        <v>5</v>
      </c>
      <c r="F497" s="12">
        <v>7</v>
      </c>
      <c r="G497">
        <f t="shared" si="7"/>
        <v>18</v>
      </c>
      <c r="H497">
        <v>1</v>
      </c>
      <c r="I497">
        <v>1</v>
      </c>
      <c r="J497">
        <v>1</v>
      </c>
      <c r="K497">
        <v>1</v>
      </c>
      <c r="L497">
        <v>1</v>
      </c>
      <c r="N497">
        <v>1</v>
      </c>
      <c r="O497">
        <v>1</v>
      </c>
      <c r="P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</row>
    <row r="498" spans="1:27" x14ac:dyDescent="0.2">
      <c r="A498" s="2" t="s">
        <v>10</v>
      </c>
      <c r="B498" s="2" t="s">
        <v>30</v>
      </c>
      <c r="C498" s="2">
        <v>37925792</v>
      </c>
      <c r="D498" s="12">
        <v>2</v>
      </c>
      <c r="E498" s="8">
        <v>2</v>
      </c>
      <c r="F498" s="12">
        <v>1</v>
      </c>
      <c r="G498">
        <f t="shared" si="7"/>
        <v>5</v>
      </c>
      <c r="H498">
        <v>1</v>
      </c>
      <c r="K498">
        <v>1</v>
      </c>
      <c r="O498">
        <v>1</v>
      </c>
      <c r="P498">
        <v>1</v>
      </c>
      <c r="W498">
        <v>1</v>
      </c>
    </row>
    <row r="499" spans="1:27" x14ac:dyDescent="0.2">
      <c r="A499" t="s">
        <v>10</v>
      </c>
      <c r="B499" s="8" t="s">
        <v>30</v>
      </c>
      <c r="C499">
        <v>38627989</v>
      </c>
      <c r="D499" s="12">
        <v>0</v>
      </c>
      <c r="E499" s="8">
        <v>0</v>
      </c>
      <c r="F499" s="12">
        <v>1</v>
      </c>
      <c r="G499" s="18">
        <f t="shared" si="7"/>
        <v>1</v>
      </c>
      <c r="U499">
        <v>1</v>
      </c>
    </row>
    <row r="500" spans="1:27" x14ac:dyDescent="0.2">
      <c r="A500" s="2" t="s">
        <v>10</v>
      </c>
      <c r="B500" s="2" t="s">
        <v>30</v>
      </c>
      <c r="C500" s="2">
        <v>41131499</v>
      </c>
      <c r="D500" s="12">
        <v>1</v>
      </c>
      <c r="E500" s="8">
        <v>0</v>
      </c>
      <c r="F500" s="12">
        <v>1</v>
      </c>
      <c r="G500">
        <f t="shared" si="7"/>
        <v>2</v>
      </c>
      <c r="K500">
        <v>1</v>
      </c>
      <c r="U500">
        <v>1</v>
      </c>
    </row>
    <row r="501" spans="1:27" x14ac:dyDescent="0.2">
      <c r="A501" t="s">
        <v>10</v>
      </c>
      <c r="B501" s="8" t="s">
        <v>30</v>
      </c>
      <c r="C501">
        <v>42346634</v>
      </c>
      <c r="D501" s="12">
        <v>1</v>
      </c>
      <c r="E501" s="8">
        <v>1</v>
      </c>
      <c r="F501" s="12">
        <v>2</v>
      </c>
      <c r="G501">
        <f t="shared" si="7"/>
        <v>4</v>
      </c>
      <c r="N501">
        <v>1</v>
      </c>
      <c r="S501">
        <v>1</v>
      </c>
      <c r="V501">
        <v>1</v>
      </c>
      <c r="Z501">
        <v>1</v>
      </c>
    </row>
    <row r="502" spans="1:27" x14ac:dyDescent="0.2">
      <c r="A502" s="2" t="s">
        <v>10</v>
      </c>
      <c r="B502" s="2" t="s">
        <v>30</v>
      </c>
      <c r="C502" s="2">
        <v>44944640</v>
      </c>
      <c r="D502" s="12">
        <v>2</v>
      </c>
      <c r="E502" s="8">
        <v>2</v>
      </c>
      <c r="F502" s="12">
        <v>0</v>
      </c>
      <c r="G502">
        <f t="shared" si="7"/>
        <v>4</v>
      </c>
      <c r="I502">
        <v>1</v>
      </c>
      <c r="K502">
        <v>1</v>
      </c>
      <c r="O502">
        <v>1</v>
      </c>
      <c r="P502">
        <v>1</v>
      </c>
    </row>
    <row r="503" spans="1:27" s="8" customFormat="1" x14ac:dyDescent="0.2">
      <c r="A503" t="s">
        <v>10</v>
      </c>
      <c r="B503" s="8" t="s">
        <v>30</v>
      </c>
      <c r="C503">
        <v>51720011</v>
      </c>
      <c r="D503" s="12">
        <v>1</v>
      </c>
      <c r="E503" s="8">
        <v>1</v>
      </c>
      <c r="F503" s="12">
        <v>0</v>
      </c>
      <c r="G503">
        <f t="shared" si="7"/>
        <v>2</v>
      </c>
      <c r="H503">
        <v>1</v>
      </c>
      <c r="I503"/>
      <c r="J503"/>
      <c r="K503"/>
      <c r="L503"/>
      <c r="M503"/>
      <c r="N503"/>
      <c r="O503"/>
      <c r="P503">
        <v>1</v>
      </c>
      <c r="Q503"/>
      <c r="R503"/>
    </row>
    <row r="504" spans="1:27" x14ac:dyDescent="0.2">
      <c r="A504" s="2" t="s">
        <v>10</v>
      </c>
      <c r="B504" s="2" t="s">
        <v>30</v>
      </c>
      <c r="C504" s="2">
        <v>53734721</v>
      </c>
      <c r="D504" s="12">
        <v>2</v>
      </c>
      <c r="E504" s="8">
        <v>1</v>
      </c>
      <c r="F504" s="12">
        <v>1</v>
      </c>
      <c r="G504">
        <f t="shared" si="7"/>
        <v>4</v>
      </c>
      <c r="H504">
        <v>1</v>
      </c>
      <c r="K504">
        <v>1</v>
      </c>
      <c r="O504">
        <v>1</v>
      </c>
      <c r="W504">
        <v>1</v>
      </c>
    </row>
    <row r="505" spans="1:27" s="8" customFormat="1" x14ac:dyDescent="0.2">
      <c r="A505" t="s">
        <v>10</v>
      </c>
      <c r="B505" s="8" t="s">
        <v>30</v>
      </c>
      <c r="C505">
        <v>53734833</v>
      </c>
      <c r="D505" s="12">
        <v>0</v>
      </c>
      <c r="E505" s="8">
        <v>1</v>
      </c>
      <c r="F505" s="12">
        <v>0</v>
      </c>
      <c r="G505" s="18">
        <f t="shared" si="7"/>
        <v>1</v>
      </c>
      <c r="H505"/>
      <c r="I505"/>
      <c r="J505"/>
      <c r="K505"/>
      <c r="L505"/>
      <c r="M505"/>
      <c r="N505"/>
      <c r="O505"/>
      <c r="P505">
        <v>1</v>
      </c>
      <c r="Q505"/>
      <c r="R505"/>
    </row>
    <row r="506" spans="1:27" x14ac:dyDescent="0.2">
      <c r="A506" s="2" t="s">
        <v>10</v>
      </c>
      <c r="B506" s="2" t="s">
        <v>30</v>
      </c>
      <c r="C506" s="2">
        <v>59464120</v>
      </c>
      <c r="D506" s="12">
        <v>2</v>
      </c>
      <c r="E506" s="8">
        <v>3</v>
      </c>
      <c r="F506" s="12">
        <v>1</v>
      </c>
      <c r="G506">
        <f t="shared" si="7"/>
        <v>6</v>
      </c>
      <c r="I506">
        <v>1</v>
      </c>
      <c r="K506">
        <v>1</v>
      </c>
      <c r="O506">
        <v>1</v>
      </c>
      <c r="P506">
        <v>1</v>
      </c>
      <c r="Q506">
        <v>1</v>
      </c>
      <c r="W506">
        <v>1</v>
      </c>
    </row>
    <row r="507" spans="1:27" s="8" customFormat="1" x14ac:dyDescent="0.2">
      <c r="A507" t="s">
        <v>10</v>
      </c>
      <c r="B507" s="8" t="s">
        <v>30</v>
      </c>
      <c r="C507">
        <v>60173856</v>
      </c>
      <c r="D507" s="12">
        <v>0</v>
      </c>
      <c r="E507" s="8">
        <v>0</v>
      </c>
      <c r="F507" s="12">
        <v>1</v>
      </c>
      <c r="G507" s="18">
        <f t="shared" si="7"/>
        <v>1</v>
      </c>
      <c r="H507"/>
      <c r="I507"/>
      <c r="J507"/>
      <c r="K507"/>
      <c r="L507"/>
      <c r="M507"/>
      <c r="N507"/>
      <c r="O507"/>
      <c r="P507"/>
      <c r="Q507"/>
      <c r="R507"/>
      <c r="U507" s="8">
        <v>1</v>
      </c>
    </row>
    <row r="508" spans="1:27" x14ac:dyDescent="0.2">
      <c r="A508" s="2" t="s">
        <v>10</v>
      </c>
      <c r="B508" s="2" t="s">
        <v>30</v>
      </c>
      <c r="C508" s="2">
        <v>63310574</v>
      </c>
      <c r="D508" s="12">
        <v>0</v>
      </c>
      <c r="E508" s="8">
        <v>2</v>
      </c>
      <c r="F508" s="12">
        <v>0</v>
      </c>
      <c r="G508">
        <f t="shared" si="7"/>
        <v>2</v>
      </c>
      <c r="O508">
        <v>1</v>
      </c>
      <c r="P508">
        <v>1</v>
      </c>
    </row>
    <row r="509" spans="1:27" s="8" customFormat="1" x14ac:dyDescent="0.2">
      <c r="A509" t="s">
        <v>10</v>
      </c>
      <c r="B509" s="8" t="s">
        <v>30</v>
      </c>
      <c r="C509">
        <v>70433473</v>
      </c>
      <c r="D509" s="12">
        <v>1</v>
      </c>
      <c r="E509" s="8">
        <v>0</v>
      </c>
      <c r="F509" s="12">
        <v>2</v>
      </c>
      <c r="G509">
        <f t="shared" si="7"/>
        <v>3</v>
      </c>
      <c r="H509"/>
      <c r="I509"/>
      <c r="J509"/>
      <c r="K509"/>
      <c r="L509"/>
      <c r="M509"/>
      <c r="N509">
        <v>1</v>
      </c>
      <c r="O509"/>
      <c r="P509"/>
      <c r="Q509"/>
      <c r="R509"/>
      <c r="V509" s="8">
        <v>1</v>
      </c>
      <c r="Z509" s="8">
        <v>1</v>
      </c>
    </row>
    <row r="510" spans="1:27" x14ac:dyDescent="0.2">
      <c r="A510" s="2" t="s">
        <v>10</v>
      </c>
      <c r="B510" s="2" t="s">
        <v>30</v>
      </c>
      <c r="C510" s="2">
        <v>70485763</v>
      </c>
      <c r="D510" s="12">
        <v>1</v>
      </c>
      <c r="E510" s="8">
        <v>0</v>
      </c>
      <c r="F510" s="12">
        <v>1</v>
      </c>
      <c r="G510">
        <f t="shared" si="7"/>
        <v>2</v>
      </c>
      <c r="K510">
        <v>1</v>
      </c>
      <c r="U510">
        <v>1</v>
      </c>
    </row>
    <row r="511" spans="1:27" s="8" customFormat="1" x14ac:dyDescent="0.2">
      <c r="A511" t="s">
        <v>10</v>
      </c>
      <c r="B511" s="8" t="s">
        <v>30</v>
      </c>
      <c r="C511">
        <v>71982781</v>
      </c>
      <c r="D511" s="12">
        <v>0</v>
      </c>
      <c r="E511" s="8">
        <v>0</v>
      </c>
      <c r="F511" s="12">
        <v>1</v>
      </c>
      <c r="G511" s="18">
        <f t="shared" si="7"/>
        <v>1</v>
      </c>
      <c r="H511"/>
      <c r="I511"/>
      <c r="J511"/>
      <c r="K511"/>
      <c r="L511"/>
      <c r="M511"/>
      <c r="N511"/>
      <c r="O511"/>
      <c r="P511"/>
      <c r="Q511"/>
      <c r="R511"/>
      <c r="W511" s="8">
        <v>1</v>
      </c>
    </row>
    <row r="512" spans="1:27" x14ac:dyDescent="0.2">
      <c r="A512" s="2" t="s">
        <v>10</v>
      </c>
      <c r="B512" s="2" t="s">
        <v>30</v>
      </c>
      <c r="C512" s="2">
        <v>74686155</v>
      </c>
      <c r="D512" s="12">
        <v>1</v>
      </c>
      <c r="E512" s="8">
        <v>0</v>
      </c>
      <c r="F512" s="12">
        <v>0</v>
      </c>
      <c r="G512" s="18">
        <f t="shared" si="7"/>
        <v>1</v>
      </c>
      <c r="I512">
        <v>1</v>
      </c>
    </row>
    <row r="513" spans="1:26" s="8" customFormat="1" x14ac:dyDescent="0.2">
      <c r="A513" t="s">
        <v>10</v>
      </c>
      <c r="B513" s="8" t="s">
        <v>30</v>
      </c>
      <c r="C513">
        <v>76871495</v>
      </c>
      <c r="D513" s="12">
        <v>2</v>
      </c>
      <c r="E513" s="8">
        <v>1</v>
      </c>
      <c r="F513" s="12">
        <v>0</v>
      </c>
      <c r="G513">
        <f t="shared" si="7"/>
        <v>3</v>
      </c>
      <c r="H513">
        <v>1</v>
      </c>
      <c r="I513"/>
      <c r="J513"/>
      <c r="K513">
        <v>1</v>
      </c>
      <c r="L513"/>
      <c r="M513"/>
      <c r="N513"/>
      <c r="O513"/>
      <c r="P513"/>
      <c r="Q513">
        <v>1</v>
      </c>
      <c r="R513"/>
    </row>
    <row r="514" spans="1:26" x14ac:dyDescent="0.2">
      <c r="A514" s="2" t="s">
        <v>10</v>
      </c>
      <c r="B514" s="2" t="s">
        <v>30</v>
      </c>
      <c r="C514" s="2">
        <v>82086638</v>
      </c>
      <c r="D514" s="12">
        <v>4</v>
      </c>
      <c r="E514" s="8">
        <v>2</v>
      </c>
      <c r="F514" s="12">
        <v>1</v>
      </c>
      <c r="G514">
        <f t="shared" ref="G514:G577" si="8">SUM(D514:F514)</f>
        <v>7</v>
      </c>
      <c r="H514">
        <v>1</v>
      </c>
      <c r="I514">
        <v>1</v>
      </c>
      <c r="J514">
        <v>1</v>
      </c>
      <c r="K514">
        <v>1</v>
      </c>
      <c r="O514">
        <v>1</v>
      </c>
      <c r="Q514">
        <v>1</v>
      </c>
      <c r="W514">
        <v>1</v>
      </c>
    </row>
    <row r="515" spans="1:26" s="8" customFormat="1" x14ac:dyDescent="0.2">
      <c r="A515" t="s">
        <v>10</v>
      </c>
      <c r="B515" s="8" t="s">
        <v>30</v>
      </c>
      <c r="C515">
        <v>84874831</v>
      </c>
      <c r="D515" s="12">
        <v>4</v>
      </c>
      <c r="E515" s="8">
        <v>2</v>
      </c>
      <c r="F515" s="12">
        <v>2</v>
      </c>
      <c r="G515">
        <f t="shared" si="8"/>
        <v>8</v>
      </c>
      <c r="H515">
        <v>1</v>
      </c>
      <c r="I515">
        <v>1</v>
      </c>
      <c r="J515">
        <v>1</v>
      </c>
      <c r="K515">
        <v>1</v>
      </c>
      <c r="L515"/>
      <c r="M515"/>
      <c r="N515"/>
      <c r="O515">
        <v>1</v>
      </c>
      <c r="P515">
        <v>1</v>
      </c>
      <c r="Q515"/>
      <c r="R515"/>
      <c r="V515" s="8">
        <v>1</v>
      </c>
      <c r="W515" s="8">
        <v>1</v>
      </c>
    </row>
    <row r="516" spans="1:26" x14ac:dyDescent="0.2">
      <c r="A516" s="2" t="s">
        <v>10</v>
      </c>
      <c r="B516" s="2" t="s">
        <v>30</v>
      </c>
      <c r="C516" s="2">
        <v>86230965</v>
      </c>
      <c r="D516" s="12">
        <v>0</v>
      </c>
      <c r="E516" s="8">
        <v>0</v>
      </c>
      <c r="F516" s="12">
        <v>1</v>
      </c>
      <c r="G516" s="18">
        <f t="shared" si="8"/>
        <v>1</v>
      </c>
      <c r="U516">
        <v>1</v>
      </c>
    </row>
    <row r="517" spans="1:26" s="8" customFormat="1" x14ac:dyDescent="0.2">
      <c r="A517" t="s">
        <v>10</v>
      </c>
      <c r="B517" s="8" t="s">
        <v>30</v>
      </c>
      <c r="C517">
        <v>94144838</v>
      </c>
      <c r="D517" s="12">
        <v>6</v>
      </c>
      <c r="E517" s="8">
        <v>6</v>
      </c>
      <c r="F517" s="12">
        <v>6</v>
      </c>
      <c r="G517">
        <f t="shared" si="8"/>
        <v>18</v>
      </c>
      <c r="H517">
        <v>1</v>
      </c>
      <c r="I517">
        <v>1</v>
      </c>
      <c r="J517">
        <v>1</v>
      </c>
      <c r="K517">
        <v>1</v>
      </c>
      <c r="L517">
        <v>1</v>
      </c>
      <c r="M517"/>
      <c r="N517">
        <v>1</v>
      </c>
      <c r="O517">
        <v>1</v>
      </c>
      <c r="P517">
        <v>1</v>
      </c>
      <c r="Q517">
        <v>1</v>
      </c>
      <c r="R517">
        <v>1</v>
      </c>
      <c r="S517" s="8">
        <v>1</v>
      </c>
      <c r="T517" s="8">
        <v>1</v>
      </c>
      <c r="U517" s="8">
        <v>1</v>
      </c>
      <c r="V517" s="8">
        <v>1</v>
      </c>
      <c r="W517" s="8">
        <v>1</v>
      </c>
      <c r="X517" s="8">
        <v>1</v>
      </c>
      <c r="Y517" s="8">
        <v>1</v>
      </c>
      <c r="Z517" s="8">
        <v>1</v>
      </c>
    </row>
    <row r="518" spans="1:26" x14ac:dyDescent="0.2">
      <c r="A518" s="2" t="s">
        <v>10</v>
      </c>
      <c r="B518" s="2" t="s">
        <v>30</v>
      </c>
      <c r="C518" s="2">
        <v>96603565</v>
      </c>
      <c r="D518" s="12">
        <v>0</v>
      </c>
      <c r="E518" s="8">
        <v>1</v>
      </c>
      <c r="F518" s="12">
        <v>0</v>
      </c>
      <c r="G518" s="18">
        <f t="shared" si="8"/>
        <v>1</v>
      </c>
      <c r="O518">
        <v>1</v>
      </c>
    </row>
    <row r="519" spans="1:26" x14ac:dyDescent="0.2">
      <c r="A519" t="s">
        <v>10</v>
      </c>
      <c r="B519" s="8" t="s">
        <v>30</v>
      </c>
      <c r="C519">
        <v>108715901</v>
      </c>
      <c r="D519" s="12">
        <v>0</v>
      </c>
      <c r="E519" s="8">
        <v>0</v>
      </c>
      <c r="F519" s="12">
        <v>1</v>
      </c>
      <c r="G519" s="18">
        <f t="shared" si="8"/>
        <v>1</v>
      </c>
      <c r="Y519">
        <v>1</v>
      </c>
    </row>
    <row r="520" spans="1:26" x14ac:dyDescent="0.2">
      <c r="A520" s="2" t="s">
        <v>10</v>
      </c>
      <c r="B520" s="2" t="s">
        <v>30</v>
      </c>
      <c r="C520" s="2">
        <v>108968580</v>
      </c>
      <c r="D520" s="12">
        <v>0</v>
      </c>
      <c r="E520" s="8">
        <v>0</v>
      </c>
      <c r="F520" s="12">
        <v>1</v>
      </c>
      <c r="G520" s="18">
        <f t="shared" si="8"/>
        <v>1</v>
      </c>
      <c r="U520">
        <v>1</v>
      </c>
    </row>
    <row r="521" spans="1:26" x14ac:dyDescent="0.2">
      <c r="A521" t="s">
        <v>10</v>
      </c>
      <c r="B521" s="8" t="s">
        <v>30</v>
      </c>
      <c r="C521">
        <v>108968975</v>
      </c>
      <c r="D521" s="12">
        <v>1</v>
      </c>
      <c r="E521" s="8">
        <v>1</v>
      </c>
      <c r="F521" s="12">
        <v>1</v>
      </c>
      <c r="G521">
        <f t="shared" si="8"/>
        <v>3</v>
      </c>
      <c r="K521">
        <v>1</v>
      </c>
      <c r="R521">
        <v>1</v>
      </c>
      <c r="Y521">
        <v>1</v>
      </c>
    </row>
    <row r="522" spans="1:26" x14ac:dyDescent="0.2">
      <c r="A522" s="2" t="s">
        <v>10</v>
      </c>
      <c r="B522" s="2" t="s">
        <v>30</v>
      </c>
      <c r="C522" s="2">
        <v>109552465</v>
      </c>
      <c r="D522" s="12">
        <v>1</v>
      </c>
      <c r="E522" s="8">
        <v>2</v>
      </c>
      <c r="F522" s="12">
        <v>0</v>
      </c>
      <c r="G522">
        <f t="shared" si="8"/>
        <v>3</v>
      </c>
      <c r="K522">
        <v>1</v>
      </c>
      <c r="O522">
        <v>1</v>
      </c>
      <c r="P522">
        <v>1</v>
      </c>
      <c r="R522" s="8"/>
    </row>
    <row r="523" spans="1:26" x14ac:dyDescent="0.2">
      <c r="A523" s="8" t="s">
        <v>10</v>
      </c>
      <c r="B523" s="8" t="s">
        <v>30</v>
      </c>
      <c r="C523" s="8">
        <v>110348097</v>
      </c>
      <c r="D523" s="12">
        <v>0</v>
      </c>
      <c r="E523" s="8">
        <v>0</v>
      </c>
      <c r="F523" s="12">
        <v>1</v>
      </c>
      <c r="G523" s="18">
        <f t="shared" si="8"/>
        <v>1</v>
      </c>
      <c r="H523" s="8"/>
      <c r="I523" s="8"/>
      <c r="J523" s="8"/>
      <c r="K523" s="8"/>
      <c r="L523" s="8"/>
      <c r="M523" s="8"/>
      <c r="N523" s="8"/>
      <c r="O523" s="8"/>
      <c r="P523" s="8"/>
      <c r="Q523" s="8"/>
      <c r="Z523">
        <v>1</v>
      </c>
    </row>
    <row r="524" spans="1:26" x14ac:dyDescent="0.2">
      <c r="A524" s="2" t="s">
        <v>10</v>
      </c>
      <c r="B524" s="2" t="s">
        <v>30</v>
      </c>
      <c r="C524" s="2">
        <v>110448551</v>
      </c>
      <c r="D524" s="12">
        <v>1</v>
      </c>
      <c r="E524" s="8">
        <v>2</v>
      </c>
      <c r="F524" s="12">
        <v>0</v>
      </c>
      <c r="G524">
        <f t="shared" si="8"/>
        <v>3</v>
      </c>
      <c r="K524">
        <v>1</v>
      </c>
      <c r="O524">
        <v>1</v>
      </c>
      <c r="P524">
        <v>1</v>
      </c>
      <c r="R524" s="8"/>
    </row>
    <row r="525" spans="1:26" x14ac:dyDescent="0.2">
      <c r="A525" s="8" t="s">
        <v>10</v>
      </c>
      <c r="B525" s="8" t="s">
        <v>30</v>
      </c>
      <c r="C525" s="8">
        <v>113457614</v>
      </c>
      <c r="D525" s="12">
        <v>0</v>
      </c>
      <c r="E525" s="8">
        <v>2</v>
      </c>
      <c r="F525" s="12">
        <v>0</v>
      </c>
      <c r="G525">
        <f t="shared" si="8"/>
        <v>2</v>
      </c>
      <c r="H525" s="8"/>
      <c r="I525" s="8"/>
      <c r="J525" s="8"/>
      <c r="K525" s="8"/>
      <c r="L525" s="8"/>
      <c r="M525" s="8"/>
      <c r="N525" s="8"/>
      <c r="O525" s="8">
        <v>1</v>
      </c>
      <c r="P525" s="8"/>
      <c r="Q525" s="8">
        <v>1</v>
      </c>
    </row>
    <row r="526" spans="1:26" x14ac:dyDescent="0.2">
      <c r="A526" s="2" t="s">
        <v>10</v>
      </c>
      <c r="B526" s="2" t="s">
        <v>30</v>
      </c>
      <c r="C526" s="2">
        <v>117069883</v>
      </c>
      <c r="D526" s="12">
        <v>1</v>
      </c>
      <c r="E526" s="8">
        <v>0</v>
      </c>
      <c r="F526" s="12">
        <v>0</v>
      </c>
      <c r="G526" s="18">
        <f t="shared" si="8"/>
        <v>1</v>
      </c>
      <c r="L526">
        <v>1</v>
      </c>
      <c r="R526" s="8"/>
    </row>
    <row r="527" spans="1:26" x14ac:dyDescent="0.2">
      <c r="A527" s="8" t="s">
        <v>10</v>
      </c>
      <c r="B527" s="8" t="s">
        <v>30</v>
      </c>
      <c r="C527" s="8">
        <v>117070012</v>
      </c>
      <c r="D527" s="12">
        <v>0</v>
      </c>
      <c r="E527" s="8">
        <v>1</v>
      </c>
      <c r="F527" s="12">
        <v>1</v>
      </c>
      <c r="G527">
        <f t="shared" si="8"/>
        <v>2</v>
      </c>
      <c r="H527" s="8"/>
      <c r="I527" s="8"/>
      <c r="J527" s="8"/>
      <c r="K527" s="8"/>
      <c r="L527" s="8"/>
      <c r="M527" s="8"/>
      <c r="N527" s="8"/>
      <c r="O527" s="8"/>
      <c r="P527" s="8">
        <v>1</v>
      </c>
      <c r="Q527" s="8"/>
      <c r="Z527">
        <v>1</v>
      </c>
    </row>
    <row r="528" spans="1:26" x14ac:dyDescent="0.2">
      <c r="A528" s="2" t="s">
        <v>10</v>
      </c>
      <c r="B528" s="2" t="s">
        <v>30</v>
      </c>
      <c r="C528" s="2">
        <v>117070342</v>
      </c>
      <c r="D528" s="12">
        <v>6</v>
      </c>
      <c r="E528" s="8">
        <v>4</v>
      </c>
      <c r="F528" s="12">
        <v>5</v>
      </c>
      <c r="G528">
        <f t="shared" si="8"/>
        <v>15</v>
      </c>
      <c r="H528">
        <v>1</v>
      </c>
      <c r="I528">
        <v>1</v>
      </c>
      <c r="J528">
        <v>1</v>
      </c>
      <c r="K528">
        <v>1</v>
      </c>
      <c r="M528">
        <v>1</v>
      </c>
      <c r="N528">
        <v>1</v>
      </c>
      <c r="O528">
        <v>1</v>
      </c>
      <c r="Q528">
        <v>1</v>
      </c>
      <c r="R528" s="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</row>
    <row r="529" spans="1:27" x14ac:dyDescent="0.2">
      <c r="A529" s="8" t="s">
        <v>10</v>
      </c>
      <c r="B529" s="8" t="s">
        <v>30</v>
      </c>
      <c r="C529" s="8">
        <v>117084721</v>
      </c>
      <c r="D529" s="12">
        <v>1</v>
      </c>
      <c r="E529" s="8">
        <v>2</v>
      </c>
      <c r="F529" s="12">
        <v>0</v>
      </c>
      <c r="G529">
        <f t="shared" si="8"/>
        <v>3</v>
      </c>
      <c r="H529" s="8"/>
      <c r="I529" s="8"/>
      <c r="J529" s="8"/>
      <c r="K529" s="8">
        <v>1</v>
      </c>
      <c r="L529" s="8"/>
      <c r="M529" s="8"/>
      <c r="N529" s="8"/>
      <c r="O529" s="8">
        <v>1</v>
      </c>
      <c r="P529" s="8">
        <v>1</v>
      </c>
      <c r="Q529" s="8"/>
    </row>
    <row r="530" spans="1:27" x14ac:dyDescent="0.2">
      <c r="A530" s="2" t="s">
        <v>10</v>
      </c>
      <c r="B530" s="2" t="s">
        <v>30</v>
      </c>
      <c r="C530" s="2">
        <v>117546889</v>
      </c>
      <c r="D530" s="12">
        <v>1</v>
      </c>
      <c r="E530" s="8">
        <v>0</v>
      </c>
      <c r="F530" s="12">
        <v>0</v>
      </c>
      <c r="G530" s="18">
        <f t="shared" si="8"/>
        <v>1</v>
      </c>
      <c r="K530">
        <v>1</v>
      </c>
      <c r="R530" s="8"/>
    </row>
    <row r="531" spans="1:27" s="8" customFormat="1" x14ac:dyDescent="0.2">
      <c r="A531" s="8" t="s">
        <v>11</v>
      </c>
      <c r="B531" s="8" t="s">
        <v>31</v>
      </c>
      <c r="C531" s="8">
        <v>1922130</v>
      </c>
      <c r="D531" s="12">
        <v>3</v>
      </c>
      <c r="E531" s="8">
        <v>6</v>
      </c>
      <c r="F531" s="12">
        <v>6</v>
      </c>
      <c r="G531">
        <f t="shared" si="8"/>
        <v>15</v>
      </c>
      <c r="H531" s="8">
        <v>1</v>
      </c>
      <c r="I531" s="8">
        <v>1</v>
      </c>
      <c r="J531" s="8">
        <v>1</v>
      </c>
      <c r="O531" s="8">
        <v>1</v>
      </c>
      <c r="P531" s="8">
        <v>1</v>
      </c>
      <c r="Q531" s="8">
        <v>1</v>
      </c>
      <c r="R531" s="8">
        <v>1</v>
      </c>
      <c r="S531" s="8">
        <v>1</v>
      </c>
      <c r="T531" s="8">
        <v>1</v>
      </c>
      <c r="U531" s="8">
        <v>1</v>
      </c>
      <c r="V531" s="8">
        <v>1</v>
      </c>
      <c r="W531" s="8">
        <v>1</v>
      </c>
      <c r="X531" s="8">
        <v>1</v>
      </c>
      <c r="Y531" s="8">
        <v>1</v>
      </c>
      <c r="Z531" s="8">
        <v>1</v>
      </c>
    </row>
    <row r="532" spans="1:27" x14ac:dyDescent="0.2">
      <c r="A532" s="2" t="s">
        <v>11</v>
      </c>
      <c r="B532" s="2" t="s">
        <v>31</v>
      </c>
      <c r="C532" s="2">
        <v>5434479</v>
      </c>
      <c r="D532" s="12">
        <v>0</v>
      </c>
      <c r="E532" s="8">
        <v>0</v>
      </c>
      <c r="F532" s="12">
        <v>1</v>
      </c>
      <c r="G532" s="18">
        <f t="shared" si="8"/>
        <v>1</v>
      </c>
      <c r="R532" s="8"/>
      <c r="Z532">
        <v>1</v>
      </c>
    </row>
    <row r="533" spans="1:27" s="8" customFormat="1" x14ac:dyDescent="0.2">
      <c r="A533" s="8" t="s">
        <v>11</v>
      </c>
      <c r="B533" s="8" t="s">
        <v>31</v>
      </c>
      <c r="C533" s="8">
        <v>11006117</v>
      </c>
      <c r="D533" s="12">
        <v>0</v>
      </c>
      <c r="E533" s="8">
        <v>2</v>
      </c>
      <c r="F533" s="12">
        <v>1</v>
      </c>
      <c r="G533">
        <f t="shared" si="8"/>
        <v>3</v>
      </c>
      <c r="O533" s="8">
        <v>1</v>
      </c>
      <c r="P533" s="8">
        <v>1</v>
      </c>
      <c r="R533"/>
      <c r="W533" s="8">
        <v>1</v>
      </c>
    </row>
    <row r="534" spans="1:27" ht="17" customHeight="1" x14ac:dyDescent="0.2">
      <c r="A534" s="2" t="s">
        <v>11</v>
      </c>
      <c r="B534" s="2" t="s">
        <v>31</v>
      </c>
      <c r="C534" s="2">
        <v>12595596</v>
      </c>
      <c r="D534" s="12">
        <v>5</v>
      </c>
      <c r="E534" s="8">
        <v>4</v>
      </c>
      <c r="F534" s="12">
        <v>6</v>
      </c>
      <c r="G534">
        <f t="shared" si="8"/>
        <v>15</v>
      </c>
      <c r="H534">
        <v>1</v>
      </c>
      <c r="I534">
        <v>1</v>
      </c>
      <c r="J534">
        <v>1</v>
      </c>
      <c r="K534">
        <v>1</v>
      </c>
      <c r="N534">
        <v>1</v>
      </c>
      <c r="O534" s="8">
        <v>1</v>
      </c>
      <c r="P534" s="8">
        <v>1</v>
      </c>
      <c r="R534" s="8"/>
      <c r="S534" s="8">
        <v>1</v>
      </c>
      <c r="T534" s="8">
        <v>1</v>
      </c>
      <c r="U534" s="8">
        <v>1</v>
      </c>
      <c r="V534" s="8">
        <v>1</v>
      </c>
      <c r="W534" s="8">
        <v>1</v>
      </c>
      <c r="X534" s="8">
        <v>1</v>
      </c>
      <c r="Y534" s="8">
        <v>1</v>
      </c>
      <c r="Z534" s="8">
        <v>1</v>
      </c>
    </row>
    <row r="535" spans="1:27" s="8" customFormat="1" x14ac:dyDescent="0.2">
      <c r="A535" s="8" t="s">
        <v>11</v>
      </c>
      <c r="B535" s="8" t="s">
        <v>31</v>
      </c>
      <c r="C535" s="8">
        <v>14815517</v>
      </c>
      <c r="D535" s="12">
        <v>1</v>
      </c>
      <c r="E535" s="8">
        <v>0</v>
      </c>
      <c r="F535" s="12">
        <v>0</v>
      </c>
      <c r="G535" s="18">
        <f t="shared" si="8"/>
        <v>1</v>
      </c>
      <c r="K535" s="8">
        <v>1</v>
      </c>
      <c r="R535"/>
    </row>
    <row r="536" spans="1:27" x14ac:dyDescent="0.2">
      <c r="A536" s="2" t="s">
        <v>11</v>
      </c>
      <c r="B536" s="2" t="s">
        <v>31</v>
      </c>
      <c r="C536" s="2">
        <v>17084228</v>
      </c>
      <c r="D536" s="12">
        <v>0</v>
      </c>
      <c r="E536" s="8">
        <v>0</v>
      </c>
      <c r="F536" s="12">
        <v>1</v>
      </c>
      <c r="G536" s="18">
        <f t="shared" si="8"/>
        <v>1</v>
      </c>
      <c r="R536" s="8"/>
      <c r="U536">
        <v>1</v>
      </c>
    </row>
    <row r="537" spans="1:27" s="8" customFormat="1" x14ac:dyDescent="0.2">
      <c r="A537" s="8" t="s">
        <v>11</v>
      </c>
      <c r="B537" s="8" t="s">
        <v>31</v>
      </c>
      <c r="C537" s="8">
        <v>17084672</v>
      </c>
      <c r="D537" s="12">
        <v>3</v>
      </c>
      <c r="E537" s="8">
        <v>2</v>
      </c>
      <c r="F537" s="12">
        <v>1</v>
      </c>
      <c r="G537">
        <f t="shared" si="8"/>
        <v>6</v>
      </c>
      <c r="H537" s="8">
        <v>1</v>
      </c>
      <c r="I537" s="8">
        <v>1</v>
      </c>
      <c r="K537" s="8">
        <v>1</v>
      </c>
      <c r="O537" s="8">
        <v>1</v>
      </c>
      <c r="P537" s="8">
        <v>1</v>
      </c>
      <c r="R537"/>
      <c r="U537" s="8">
        <v>1</v>
      </c>
    </row>
    <row r="538" spans="1:27" x14ac:dyDescent="0.2">
      <c r="A538" s="2" t="s">
        <v>11</v>
      </c>
      <c r="B538" s="2" t="s">
        <v>31</v>
      </c>
      <c r="C538" s="2">
        <v>31998612</v>
      </c>
      <c r="D538" s="12">
        <v>0</v>
      </c>
      <c r="E538" s="8">
        <v>1</v>
      </c>
      <c r="F538" s="12">
        <v>0</v>
      </c>
      <c r="G538" s="18">
        <f t="shared" si="8"/>
        <v>1</v>
      </c>
      <c r="P538" s="8">
        <v>1</v>
      </c>
    </row>
    <row r="539" spans="1:27" s="8" customFormat="1" x14ac:dyDescent="0.2">
      <c r="A539" t="s">
        <v>11</v>
      </c>
      <c r="B539" s="8" t="s">
        <v>31</v>
      </c>
      <c r="C539">
        <v>32724794</v>
      </c>
      <c r="D539" s="12">
        <v>0</v>
      </c>
      <c r="E539" s="8">
        <v>1</v>
      </c>
      <c r="F539" s="12">
        <v>2</v>
      </c>
      <c r="G539">
        <f t="shared" si="8"/>
        <v>3</v>
      </c>
      <c r="H539"/>
      <c r="I539"/>
      <c r="J539"/>
      <c r="K539"/>
      <c r="L539"/>
      <c r="M539"/>
      <c r="N539"/>
      <c r="O539"/>
      <c r="P539"/>
      <c r="Q539"/>
      <c r="R539"/>
      <c r="S539" s="8">
        <v>1</v>
      </c>
      <c r="V539" s="8">
        <v>1</v>
      </c>
      <c r="Z539" s="8">
        <v>1</v>
      </c>
    </row>
    <row r="540" spans="1:27" x14ac:dyDescent="0.2">
      <c r="A540" s="2" t="s">
        <v>11</v>
      </c>
      <c r="B540" s="2" t="s">
        <v>31</v>
      </c>
      <c r="C540" s="2">
        <v>40076407</v>
      </c>
      <c r="D540" s="12">
        <v>0</v>
      </c>
      <c r="E540" s="8">
        <v>0</v>
      </c>
      <c r="F540" s="12">
        <v>1</v>
      </c>
      <c r="G540" s="18">
        <f t="shared" si="8"/>
        <v>1</v>
      </c>
      <c r="W540">
        <v>1</v>
      </c>
    </row>
    <row r="541" spans="1:27" s="8" customFormat="1" x14ac:dyDescent="0.2">
      <c r="A541" t="s">
        <v>11</v>
      </c>
      <c r="B541" s="8" t="s">
        <v>31</v>
      </c>
      <c r="C541">
        <v>40076846</v>
      </c>
      <c r="D541" s="12">
        <v>1</v>
      </c>
      <c r="E541" s="8">
        <v>1</v>
      </c>
      <c r="F541" s="12">
        <v>0</v>
      </c>
      <c r="G541">
        <f t="shared" si="8"/>
        <v>2</v>
      </c>
      <c r="H541"/>
      <c r="I541"/>
      <c r="J541">
        <v>1</v>
      </c>
      <c r="K541"/>
      <c r="L541"/>
      <c r="M541"/>
      <c r="N541"/>
      <c r="O541"/>
      <c r="P541">
        <v>1</v>
      </c>
      <c r="Q541"/>
      <c r="R541"/>
    </row>
    <row r="542" spans="1:27" x14ac:dyDescent="0.2">
      <c r="A542" s="2" t="s">
        <v>11</v>
      </c>
      <c r="B542" s="2" t="s">
        <v>31</v>
      </c>
      <c r="C542" s="2">
        <v>44308032</v>
      </c>
      <c r="D542" s="12">
        <v>0</v>
      </c>
      <c r="E542" s="8">
        <v>1</v>
      </c>
      <c r="F542" s="12">
        <v>0</v>
      </c>
      <c r="G542" s="18">
        <f t="shared" si="8"/>
        <v>1</v>
      </c>
      <c r="P542">
        <v>1</v>
      </c>
    </row>
    <row r="543" spans="1:27" x14ac:dyDescent="0.2">
      <c r="A543" t="s">
        <v>11</v>
      </c>
      <c r="B543" s="8" t="s">
        <v>31</v>
      </c>
      <c r="C543">
        <v>44490435</v>
      </c>
      <c r="D543" s="12">
        <v>0</v>
      </c>
      <c r="E543" s="8">
        <v>0</v>
      </c>
      <c r="F543" s="12">
        <v>1</v>
      </c>
      <c r="G543" s="18">
        <f t="shared" si="8"/>
        <v>1</v>
      </c>
      <c r="AA543">
        <v>1</v>
      </c>
    </row>
    <row r="544" spans="1:27" x14ac:dyDescent="0.2">
      <c r="A544" s="2" t="s">
        <v>11</v>
      </c>
      <c r="B544" s="2" t="s">
        <v>31</v>
      </c>
      <c r="C544" s="2">
        <v>47013868</v>
      </c>
      <c r="D544" s="12">
        <v>1</v>
      </c>
      <c r="E544" s="8">
        <v>0</v>
      </c>
      <c r="F544" s="12">
        <v>0</v>
      </c>
      <c r="G544" s="18">
        <f t="shared" si="8"/>
        <v>1</v>
      </c>
      <c r="H544">
        <v>1</v>
      </c>
    </row>
    <row r="545" spans="1:26" x14ac:dyDescent="0.2">
      <c r="A545" s="1" t="s">
        <v>11</v>
      </c>
      <c r="B545" s="8" t="s">
        <v>31</v>
      </c>
      <c r="C545" s="1">
        <v>54315485</v>
      </c>
      <c r="D545" s="12">
        <v>0</v>
      </c>
      <c r="E545" s="8">
        <v>0</v>
      </c>
      <c r="F545" s="12">
        <v>1</v>
      </c>
      <c r="G545" s="18">
        <f t="shared" si="8"/>
        <v>1</v>
      </c>
      <c r="V545">
        <v>1</v>
      </c>
    </row>
    <row r="546" spans="1:26" x14ac:dyDescent="0.2">
      <c r="A546" s="2" t="s">
        <v>11</v>
      </c>
      <c r="B546" s="2" t="s">
        <v>31</v>
      </c>
      <c r="C546" s="2">
        <v>64430411</v>
      </c>
      <c r="D546" s="12">
        <v>0</v>
      </c>
      <c r="E546" s="8">
        <v>2</v>
      </c>
      <c r="F546" s="12">
        <v>0</v>
      </c>
      <c r="G546">
        <f t="shared" si="8"/>
        <v>2</v>
      </c>
      <c r="O546">
        <v>1</v>
      </c>
      <c r="Q546">
        <v>1</v>
      </c>
    </row>
    <row r="547" spans="1:26" x14ac:dyDescent="0.2">
      <c r="A547" t="s">
        <v>11</v>
      </c>
      <c r="B547" s="8" t="s">
        <v>31</v>
      </c>
      <c r="C547">
        <v>66588965</v>
      </c>
      <c r="D547" s="12">
        <v>0</v>
      </c>
      <c r="E547" s="8">
        <v>1</v>
      </c>
      <c r="F547" s="12">
        <v>0</v>
      </c>
      <c r="G547" s="18">
        <f t="shared" si="8"/>
        <v>1</v>
      </c>
      <c r="P547">
        <v>1</v>
      </c>
    </row>
    <row r="548" spans="1:26" x14ac:dyDescent="0.2">
      <c r="A548" s="2" t="s">
        <v>11</v>
      </c>
      <c r="B548" s="2" t="s">
        <v>31</v>
      </c>
      <c r="C548" s="2">
        <v>69077746</v>
      </c>
      <c r="D548" s="12">
        <v>1</v>
      </c>
      <c r="E548" s="8">
        <v>1</v>
      </c>
      <c r="F548" s="12">
        <v>0</v>
      </c>
      <c r="G548">
        <f t="shared" si="8"/>
        <v>2</v>
      </c>
      <c r="K548">
        <v>1</v>
      </c>
      <c r="O548">
        <v>1</v>
      </c>
    </row>
    <row r="549" spans="1:26" x14ac:dyDescent="0.2">
      <c r="A549" t="s">
        <v>11</v>
      </c>
      <c r="B549" s="8" t="s">
        <v>31</v>
      </c>
      <c r="C549">
        <v>81000093</v>
      </c>
      <c r="D549" s="12">
        <v>3</v>
      </c>
      <c r="E549" s="8">
        <v>3</v>
      </c>
      <c r="F549" s="12">
        <v>3</v>
      </c>
      <c r="G549">
        <f t="shared" si="8"/>
        <v>9</v>
      </c>
      <c r="H549">
        <v>1</v>
      </c>
      <c r="I549">
        <v>1</v>
      </c>
      <c r="K549">
        <v>1</v>
      </c>
      <c r="O549">
        <v>1</v>
      </c>
      <c r="P549">
        <v>1</v>
      </c>
      <c r="Q549">
        <v>1</v>
      </c>
      <c r="U549">
        <v>1</v>
      </c>
      <c r="V549">
        <v>1</v>
      </c>
      <c r="W549">
        <v>1</v>
      </c>
    </row>
    <row r="550" spans="1:26" x14ac:dyDescent="0.2">
      <c r="A550" s="2" t="s">
        <v>11</v>
      </c>
      <c r="B550" s="2" t="s">
        <v>31</v>
      </c>
      <c r="C550" s="2">
        <v>85309589</v>
      </c>
      <c r="D550" s="12">
        <v>1</v>
      </c>
      <c r="E550" s="8">
        <v>0</v>
      </c>
      <c r="F550" s="12">
        <v>0</v>
      </c>
      <c r="G550" s="18">
        <f t="shared" si="8"/>
        <v>1</v>
      </c>
      <c r="H550">
        <v>1</v>
      </c>
      <c r="R550" s="8"/>
    </row>
    <row r="551" spans="1:26" x14ac:dyDescent="0.2">
      <c r="A551" s="8" t="s">
        <v>11</v>
      </c>
      <c r="B551" s="8" t="s">
        <v>31</v>
      </c>
      <c r="C551" s="8">
        <v>85735155</v>
      </c>
      <c r="D551" s="12">
        <v>0</v>
      </c>
      <c r="E551" s="8">
        <v>1</v>
      </c>
      <c r="F551" s="12">
        <v>0</v>
      </c>
      <c r="G551" s="18">
        <f t="shared" si="8"/>
        <v>1</v>
      </c>
      <c r="H551" s="8"/>
      <c r="I551" s="8"/>
      <c r="J551" s="8"/>
      <c r="K551" s="8"/>
      <c r="L551" s="8"/>
      <c r="M551" s="8"/>
      <c r="N551" s="8"/>
      <c r="O551" s="8">
        <v>1</v>
      </c>
      <c r="P551" s="8"/>
      <c r="Q551" s="8"/>
    </row>
    <row r="552" spans="1:26" x14ac:dyDescent="0.2">
      <c r="A552" s="2" t="s">
        <v>12</v>
      </c>
      <c r="B552" s="2" t="s">
        <v>32</v>
      </c>
      <c r="C552" s="2">
        <v>38056</v>
      </c>
      <c r="D552" s="12">
        <v>1</v>
      </c>
      <c r="E552" s="8">
        <v>0</v>
      </c>
      <c r="F552" s="12">
        <v>0</v>
      </c>
      <c r="G552" s="18">
        <f t="shared" si="8"/>
        <v>1</v>
      </c>
      <c r="K552">
        <v>1</v>
      </c>
      <c r="R552" s="8"/>
    </row>
    <row r="553" spans="1:26" x14ac:dyDescent="0.2">
      <c r="A553" s="8" t="s">
        <v>12</v>
      </c>
      <c r="B553" s="8" t="s">
        <v>32</v>
      </c>
      <c r="C553" s="8">
        <v>3280955</v>
      </c>
      <c r="D553" s="12">
        <v>1</v>
      </c>
      <c r="E553" s="8">
        <v>0</v>
      </c>
      <c r="F553" s="12">
        <v>0</v>
      </c>
      <c r="G553" s="18">
        <f t="shared" si="8"/>
        <v>1</v>
      </c>
      <c r="H553" s="8"/>
      <c r="I553" s="8"/>
      <c r="J553" s="8">
        <v>1</v>
      </c>
      <c r="K553" s="8"/>
      <c r="L553" s="8"/>
      <c r="M553" s="8"/>
      <c r="N553" s="8"/>
      <c r="O553" s="8"/>
      <c r="P553" s="8"/>
      <c r="Q553" s="8"/>
    </row>
    <row r="554" spans="1:26" x14ac:dyDescent="0.2">
      <c r="A554" s="2" t="s">
        <v>12</v>
      </c>
      <c r="B554" s="2" t="s">
        <v>32</v>
      </c>
      <c r="C554" s="2">
        <v>8170704</v>
      </c>
      <c r="D554" s="12">
        <v>2</v>
      </c>
      <c r="E554" s="8">
        <v>1</v>
      </c>
      <c r="F554" s="12">
        <v>0</v>
      </c>
      <c r="G554">
        <f t="shared" si="8"/>
        <v>3</v>
      </c>
      <c r="I554">
        <v>1</v>
      </c>
      <c r="K554">
        <v>1</v>
      </c>
      <c r="O554">
        <v>1</v>
      </c>
      <c r="R554" s="8"/>
    </row>
    <row r="555" spans="1:26" x14ac:dyDescent="0.2">
      <c r="A555" s="8" t="s">
        <v>12</v>
      </c>
      <c r="B555" s="8" t="s">
        <v>32</v>
      </c>
      <c r="C555" s="8">
        <v>13424950</v>
      </c>
      <c r="D555" s="12">
        <v>1</v>
      </c>
      <c r="E555" s="8">
        <v>0</v>
      </c>
      <c r="F555" s="12">
        <v>0</v>
      </c>
      <c r="G555" s="18">
        <f t="shared" si="8"/>
        <v>1</v>
      </c>
      <c r="H555" s="8">
        <v>1</v>
      </c>
      <c r="I555" s="8"/>
      <c r="J555" s="8"/>
      <c r="K555" s="8"/>
      <c r="L555" s="8"/>
      <c r="M555" s="8"/>
      <c r="N555" s="8"/>
      <c r="O555" s="8"/>
      <c r="P555" s="8"/>
      <c r="Q555" s="8"/>
    </row>
    <row r="556" spans="1:26" x14ac:dyDescent="0.2">
      <c r="A556" s="2" t="s">
        <v>12</v>
      </c>
      <c r="B556" s="2" t="s">
        <v>32</v>
      </c>
      <c r="C556" s="2">
        <v>13425087</v>
      </c>
      <c r="D556" s="12">
        <v>2</v>
      </c>
      <c r="E556" s="8">
        <v>1</v>
      </c>
      <c r="F556" s="12">
        <v>0</v>
      </c>
      <c r="G556">
        <f t="shared" si="8"/>
        <v>3</v>
      </c>
      <c r="J556">
        <v>1</v>
      </c>
      <c r="K556">
        <v>1</v>
      </c>
      <c r="O556">
        <v>1</v>
      </c>
      <c r="R556" s="8"/>
    </row>
    <row r="557" spans="1:26" x14ac:dyDescent="0.2">
      <c r="A557" s="8" t="s">
        <v>12</v>
      </c>
      <c r="B557" s="8" t="s">
        <v>32</v>
      </c>
      <c r="C557" s="8">
        <v>18283759</v>
      </c>
      <c r="D557" s="12">
        <v>1</v>
      </c>
      <c r="E557" s="8">
        <v>0</v>
      </c>
      <c r="F557" s="12">
        <v>0</v>
      </c>
      <c r="G557" s="18">
        <f t="shared" si="8"/>
        <v>1</v>
      </c>
      <c r="H557" s="8"/>
      <c r="I557" s="8"/>
      <c r="J557" s="8"/>
      <c r="K557" s="8"/>
      <c r="L557" s="8">
        <v>1</v>
      </c>
      <c r="M557" s="8"/>
      <c r="N557" s="8"/>
      <c r="O557" s="8"/>
      <c r="P557" s="8"/>
      <c r="Q557" s="8"/>
    </row>
    <row r="558" spans="1:26" x14ac:dyDescent="0.2">
      <c r="A558" s="2" t="s">
        <v>12</v>
      </c>
      <c r="B558" s="2" t="s">
        <v>32</v>
      </c>
      <c r="C558" s="2">
        <v>19110019</v>
      </c>
      <c r="D558" s="12">
        <v>1</v>
      </c>
      <c r="E558" s="8">
        <v>0</v>
      </c>
      <c r="F558" s="12">
        <v>0</v>
      </c>
      <c r="G558" s="18">
        <f t="shared" si="8"/>
        <v>1</v>
      </c>
      <c r="K558">
        <v>1</v>
      </c>
      <c r="R558" s="8"/>
    </row>
    <row r="559" spans="1:26" x14ac:dyDescent="0.2">
      <c r="A559" s="8" t="s">
        <v>12</v>
      </c>
      <c r="B559" s="8" t="s">
        <v>32</v>
      </c>
      <c r="C559" s="8">
        <v>20727107</v>
      </c>
      <c r="D559" s="12">
        <v>4</v>
      </c>
      <c r="E559" s="8">
        <v>3</v>
      </c>
      <c r="F559" s="12">
        <v>1</v>
      </c>
      <c r="G559">
        <f t="shared" si="8"/>
        <v>8</v>
      </c>
      <c r="H559" s="8">
        <v>1</v>
      </c>
      <c r="I559" s="8">
        <v>1</v>
      </c>
      <c r="J559" s="8">
        <v>1</v>
      </c>
      <c r="K559" s="8">
        <v>1</v>
      </c>
      <c r="L559" s="8"/>
      <c r="M559" s="8"/>
      <c r="N559" s="8"/>
      <c r="O559" s="8">
        <v>1</v>
      </c>
      <c r="P559" s="8">
        <v>1</v>
      </c>
      <c r="Q559" s="8">
        <v>1</v>
      </c>
      <c r="W559">
        <v>1</v>
      </c>
    </row>
    <row r="560" spans="1:26" x14ac:dyDescent="0.2">
      <c r="A560" s="2" t="s">
        <v>12</v>
      </c>
      <c r="B560" s="2" t="s">
        <v>32</v>
      </c>
      <c r="C560" s="2">
        <v>20727779</v>
      </c>
      <c r="D560" s="12">
        <v>0</v>
      </c>
      <c r="E560" s="8">
        <v>0</v>
      </c>
      <c r="F560" s="12">
        <v>1</v>
      </c>
      <c r="G560" s="18">
        <f t="shared" si="8"/>
        <v>1</v>
      </c>
      <c r="R560" s="8"/>
      <c r="Z560">
        <v>1</v>
      </c>
    </row>
    <row r="561" spans="1:26" x14ac:dyDescent="0.2">
      <c r="A561" s="8" t="s">
        <v>12</v>
      </c>
      <c r="B561" s="8" t="s">
        <v>32</v>
      </c>
      <c r="C561" s="8">
        <v>20932216</v>
      </c>
      <c r="D561" s="12">
        <v>0</v>
      </c>
      <c r="E561" s="8">
        <v>0</v>
      </c>
      <c r="F561" s="12">
        <v>2</v>
      </c>
      <c r="G561">
        <f t="shared" si="8"/>
        <v>2</v>
      </c>
      <c r="H561" s="8"/>
      <c r="I561" s="8"/>
      <c r="J561" s="8"/>
      <c r="K561" s="8"/>
      <c r="L561" s="8"/>
      <c r="M561" s="8"/>
      <c r="N561" s="8"/>
      <c r="O561" s="8">
        <v>1</v>
      </c>
      <c r="P561" s="8"/>
      <c r="Q561" s="8"/>
      <c r="U561">
        <v>1</v>
      </c>
      <c r="Y561">
        <v>1</v>
      </c>
    </row>
    <row r="562" spans="1:26" x14ac:dyDescent="0.2">
      <c r="A562" s="2" t="s">
        <v>12</v>
      </c>
      <c r="B562" s="2" t="s">
        <v>32</v>
      </c>
      <c r="C562" s="2">
        <v>21527671</v>
      </c>
      <c r="D562" s="12">
        <v>0</v>
      </c>
      <c r="E562" s="8">
        <v>0</v>
      </c>
      <c r="F562" s="12">
        <v>1</v>
      </c>
      <c r="G562" s="18">
        <f t="shared" si="8"/>
        <v>1</v>
      </c>
      <c r="U562">
        <v>1</v>
      </c>
    </row>
    <row r="563" spans="1:26" x14ac:dyDescent="0.2">
      <c r="A563" t="s">
        <v>12</v>
      </c>
      <c r="B563" s="8" t="s">
        <v>32</v>
      </c>
      <c r="C563">
        <v>26724053</v>
      </c>
      <c r="D563" s="12">
        <v>1</v>
      </c>
      <c r="E563" s="8">
        <v>0</v>
      </c>
      <c r="F563" s="12">
        <v>0</v>
      </c>
      <c r="G563" s="18">
        <f t="shared" si="8"/>
        <v>1</v>
      </c>
      <c r="I563">
        <v>1</v>
      </c>
    </row>
    <row r="564" spans="1:26" x14ac:dyDescent="0.2">
      <c r="A564" s="2" t="s">
        <v>12</v>
      </c>
      <c r="B564" s="2" t="s">
        <v>32</v>
      </c>
      <c r="C564" s="2">
        <v>33813677</v>
      </c>
      <c r="D564" s="12">
        <v>0</v>
      </c>
      <c r="E564" s="8">
        <v>0</v>
      </c>
      <c r="F564" s="12">
        <v>1</v>
      </c>
      <c r="G564" s="18">
        <f t="shared" si="8"/>
        <v>1</v>
      </c>
      <c r="Z564">
        <v>1</v>
      </c>
    </row>
    <row r="565" spans="1:26" x14ac:dyDescent="0.2">
      <c r="A565" s="1" t="s">
        <v>12</v>
      </c>
      <c r="B565" s="8" t="s">
        <v>32</v>
      </c>
      <c r="C565" s="1">
        <v>33864506</v>
      </c>
      <c r="D565" s="12">
        <v>0</v>
      </c>
      <c r="E565" s="8">
        <v>0</v>
      </c>
      <c r="F565" s="12">
        <v>1</v>
      </c>
      <c r="G565" s="18">
        <f t="shared" si="8"/>
        <v>1</v>
      </c>
      <c r="V565">
        <v>1</v>
      </c>
    </row>
    <row r="566" spans="1:26" x14ac:dyDescent="0.2">
      <c r="A566" s="2" t="s">
        <v>12</v>
      </c>
      <c r="B566" s="2" t="s">
        <v>32</v>
      </c>
      <c r="C566" s="2">
        <v>41416368</v>
      </c>
      <c r="D566" s="12">
        <v>1</v>
      </c>
      <c r="E566" s="8">
        <v>1</v>
      </c>
      <c r="F566" s="12">
        <v>0</v>
      </c>
      <c r="G566">
        <f t="shared" si="8"/>
        <v>2</v>
      </c>
      <c r="K566">
        <v>1</v>
      </c>
      <c r="O566">
        <v>1</v>
      </c>
    </row>
    <row r="567" spans="1:26" x14ac:dyDescent="0.2">
      <c r="A567" t="s">
        <v>12</v>
      </c>
      <c r="B567" s="8" t="s">
        <v>32</v>
      </c>
      <c r="C567">
        <v>43596760</v>
      </c>
      <c r="D567" s="12">
        <v>0</v>
      </c>
      <c r="E567" s="8">
        <v>0</v>
      </c>
      <c r="F567" s="12">
        <v>1</v>
      </c>
      <c r="G567" s="18">
        <f t="shared" si="8"/>
        <v>1</v>
      </c>
      <c r="U567">
        <v>1</v>
      </c>
    </row>
    <row r="568" spans="1:26" x14ac:dyDescent="0.2">
      <c r="A568" s="2" t="s">
        <v>12</v>
      </c>
      <c r="B568" s="2" t="s">
        <v>32</v>
      </c>
      <c r="C568" s="2">
        <v>50258483</v>
      </c>
      <c r="D568" s="12">
        <v>1</v>
      </c>
      <c r="E568" s="8">
        <v>1</v>
      </c>
      <c r="F568" s="12">
        <v>1</v>
      </c>
      <c r="G568">
        <f t="shared" si="8"/>
        <v>3</v>
      </c>
      <c r="J568">
        <v>1</v>
      </c>
      <c r="O568">
        <v>1</v>
      </c>
      <c r="Z568">
        <v>1</v>
      </c>
    </row>
    <row r="569" spans="1:26" s="8" customFormat="1" x14ac:dyDescent="0.2">
      <c r="A569" t="s">
        <v>12</v>
      </c>
      <c r="B569" s="8" t="s">
        <v>32</v>
      </c>
      <c r="C569">
        <v>55004170</v>
      </c>
      <c r="D569" s="12">
        <v>0</v>
      </c>
      <c r="E569" s="8">
        <v>1</v>
      </c>
      <c r="F569" s="12">
        <v>0</v>
      </c>
      <c r="G569" s="18">
        <f t="shared" si="8"/>
        <v>1</v>
      </c>
      <c r="H569"/>
      <c r="I569"/>
      <c r="J569"/>
      <c r="K569"/>
      <c r="L569"/>
      <c r="M569"/>
      <c r="N569"/>
      <c r="O569">
        <v>1</v>
      </c>
      <c r="P569"/>
      <c r="Q569"/>
      <c r="R569"/>
    </row>
    <row r="570" spans="1:26" x14ac:dyDescent="0.2">
      <c r="A570" s="2" t="s">
        <v>12</v>
      </c>
      <c r="B570" s="2" t="s">
        <v>32</v>
      </c>
      <c r="C570" s="2">
        <v>56009888</v>
      </c>
      <c r="D570" s="12">
        <v>1</v>
      </c>
      <c r="E570" s="8">
        <v>2</v>
      </c>
      <c r="F570" s="12">
        <v>3</v>
      </c>
      <c r="G570">
        <f t="shared" si="8"/>
        <v>6</v>
      </c>
      <c r="I570">
        <v>1</v>
      </c>
      <c r="O570">
        <v>1</v>
      </c>
      <c r="P570">
        <v>1</v>
      </c>
      <c r="U570">
        <v>1</v>
      </c>
      <c r="V570">
        <v>1</v>
      </c>
      <c r="Z570">
        <v>1</v>
      </c>
    </row>
    <row r="571" spans="1:26" s="8" customFormat="1" x14ac:dyDescent="0.2">
      <c r="A571" s="1" t="s">
        <v>12</v>
      </c>
      <c r="B571" s="8" t="s">
        <v>32</v>
      </c>
      <c r="C571" s="1">
        <v>56659432</v>
      </c>
      <c r="D571" s="12">
        <v>0</v>
      </c>
      <c r="E571" s="8">
        <v>0</v>
      </c>
      <c r="F571" s="12">
        <v>1</v>
      </c>
      <c r="G571" s="18">
        <f t="shared" si="8"/>
        <v>1</v>
      </c>
      <c r="H571"/>
      <c r="I571"/>
      <c r="J571"/>
      <c r="K571"/>
      <c r="L571"/>
      <c r="M571"/>
      <c r="N571"/>
      <c r="O571"/>
      <c r="P571"/>
      <c r="Q571"/>
      <c r="R571"/>
      <c r="V571" s="8">
        <v>1</v>
      </c>
    </row>
    <row r="572" spans="1:26" x14ac:dyDescent="0.2">
      <c r="A572" s="2" t="s">
        <v>12</v>
      </c>
      <c r="B572" s="2" t="s">
        <v>32</v>
      </c>
      <c r="C572" s="2">
        <v>58399775</v>
      </c>
      <c r="D572" s="12">
        <v>0</v>
      </c>
      <c r="E572" s="8">
        <v>0</v>
      </c>
      <c r="F572" s="12">
        <v>1</v>
      </c>
      <c r="G572" s="18">
        <f t="shared" si="8"/>
        <v>1</v>
      </c>
      <c r="U572">
        <v>1</v>
      </c>
    </row>
    <row r="573" spans="1:26" s="8" customFormat="1" x14ac:dyDescent="0.2">
      <c r="A573" t="s">
        <v>12</v>
      </c>
      <c r="B573" s="8" t="s">
        <v>32</v>
      </c>
      <c r="C573">
        <v>64560362</v>
      </c>
      <c r="D573" s="12">
        <v>4</v>
      </c>
      <c r="E573" s="8">
        <v>3</v>
      </c>
      <c r="F573" s="12">
        <v>3</v>
      </c>
      <c r="G573">
        <f t="shared" si="8"/>
        <v>10</v>
      </c>
      <c r="H573">
        <v>1</v>
      </c>
      <c r="I573">
        <v>1</v>
      </c>
      <c r="J573">
        <v>1</v>
      </c>
      <c r="K573">
        <v>1</v>
      </c>
      <c r="L573"/>
      <c r="M573"/>
      <c r="N573"/>
      <c r="O573">
        <v>1</v>
      </c>
      <c r="P573">
        <v>1</v>
      </c>
      <c r="Q573">
        <v>1</v>
      </c>
      <c r="R573"/>
      <c r="U573" s="8">
        <v>1</v>
      </c>
      <c r="V573" s="8">
        <v>1</v>
      </c>
      <c r="W573" s="8">
        <v>1</v>
      </c>
    </row>
    <row r="574" spans="1:26" x14ac:dyDescent="0.2">
      <c r="A574" s="3" t="s">
        <v>12</v>
      </c>
      <c r="B574" s="2" t="s">
        <v>32</v>
      </c>
      <c r="C574" s="3">
        <v>66649986</v>
      </c>
      <c r="D574" s="12">
        <v>0</v>
      </c>
      <c r="E574" s="8">
        <v>0</v>
      </c>
      <c r="F574" s="12">
        <v>1</v>
      </c>
      <c r="G574" s="18">
        <f t="shared" si="8"/>
        <v>1</v>
      </c>
      <c r="V574" s="8">
        <v>1</v>
      </c>
    </row>
    <row r="575" spans="1:26" s="8" customFormat="1" x14ac:dyDescent="0.2">
      <c r="A575" t="s">
        <v>12</v>
      </c>
      <c r="B575" s="8" t="s">
        <v>32</v>
      </c>
      <c r="C575">
        <v>67220746</v>
      </c>
      <c r="D575" s="12">
        <v>0</v>
      </c>
      <c r="E575" s="8">
        <v>0</v>
      </c>
      <c r="F575" s="12">
        <v>1</v>
      </c>
      <c r="G575" s="18">
        <f t="shared" si="8"/>
        <v>1</v>
      </c>
      <c r="H575"/>
      <c r="I575"/>
      <c r="J575"/>
      <c r="K575"/>
      <c r="L575"/>
      <c r="M575"/>
      <c r="N575"/>
      <c r="O575"/>
      <c r="P575"/>
      <c r="Q575"/>
      <c r="R575"/>
      <c r="W575" s="8">
        <v>1</v>
      </c>
    </row>
    <row r="576" spans="1:26" x14ac:dyDescent="0.2">
      <c r="A576" s="2" t="s">
        <v>12</v>
      </c>
      <c r="B576" s="2" t="s">
        <v>32</v>
      </c>
      <c r="C576" s="2">
        <v>69552699</v>
      </c>
      <c r="D576" s="12">
        <v>0</v>
      </c>
      <c r="E576" s="8">
        <v>0</v>
      </c>
      <c r="F576" s="12">
        <v>1</v>
      </c>
      <c r="G576" s="18">
        <f t="shared" si="8"/>
        <v>1</v>
      </c>
      <c r="X576">
        <v>1</v>
      </c>
    </row>
    <row r="577" spans="1:27" x14ac:dyDescent="0.2">
      <c r="A577" s="8" t="s">
        <v>12</v>
      </c>
      <c r="B577" s="8" t="s">
        <v>32</v>
      </c>
      <c r="C577" s="8">
        <v>69553669</v>
      </c>
      <c r="D577" s="12">
        <v>0</v>
      </c>
      <c r="E577" s="8">
        <v>0</v>
      </c>
      <c r="F577" s="12">
        <v>1</v>
      </c>
      <c r="G577" s="18">
        <f t="shared" si="8"/>
        <v>1</v>
      </c>
      <c r="Z577">
        <v>1</v>
      </c>
    </row>
    <row r="578" spans="1:27" x14ac:dyDescent="0.2">
      <c r="A578" s="2" t="s">
        <v>12</v>
      </c>
      <c r="B578" s="2" t="s">
        <v>32</v>
      </c>
      <c r="C578" s="2">
        <v>70892634</v>
      </c>
      <c r="D578" s="12">
        <v>1</v>
      </c>
      <c r="E578" s="8">
        <v>0</v>
      </c>
      <c r="F578" s="12">
        <v>0</v>
      </c>
      <c r="G578" s="18">
        <f t="shared" ref="G578:G641" si="9">SUM(D578:F578)</f>
        <v>1</v>
      </c>
      <c r="K578">
        <v>1</v>
      </c>
    </row>
    <row r="579" spans="1:27" x14ac:dyDescent="0.2">
      <c r="A579" s="8" t="s">
        <v>12</v>
      </c>
      <c r="B579" s="8" t="s">
        <v>32</v>
      </c>
      <c r="C579" s="8">
        <v>70896943</v>
      </c>
      <c r="D579" s="12">
        <v>3</v>
      </c>
      <c r="E579" s="8">
        <v>3</v>
      </c>
      <c r="F579" s="12">
        <v>1</v>
      </c>
      <c r="G579">
        <f t="shared" si="9"/>
        <v>7</v>
      </c>
      <c r="I579">
        <v>1</v>
      </c>
      <c r="J579">
        <v>1</v>
      </c>
      <c r="K579">
        <v>1</v>
      </c>
      <c r="O579">
        <v>1</v>
      </c>
      <c r="P579">
        <v>1</v>
      </c>
      <c r="Q579">
        <v>1</v>
      </c>
      <c r="W579">
        <v>1</v>
      </c>
    </row>
    <row r="580" spans="1:27" x14ac:dyDescent="0.2">
      <c r="A580" s="2" t="s">
        <v>12</v>
      </c>
      <c r="B580" s="2" t="s">
        <v>32</v>
      </c>
      <c r="C580" s="2">
        <v>71626677</v>
      </c>
      <c r="D580" s="12">
        <v>1</v>
      </c>
      <c r="E580" s="8">
        <v>0</v>
      </c>
      <c r="F580" s="12">
        <v>1</v>
      </c>
      <c r="G580">
        <f t="shared" si="9"/>
        <v>2</v>
      </c>
      <c r="N580">
        <v>1</v>
      </c>
      <c r="Z580">
        <v>1</v>
      </c>
    </row>
    <row r="581" spans="1:27" x14ac:dyDescent="0.2">
      <c r="A581" s="8" t="s">
        <v>12</v>
      </c>
      <c r="B581" s="8" t="s">
        <v>32</v>
      </c>
      <c r="C581" s="8">
        <v>71626705</v>
      </c>
      <c r="D581" s="12">
        <v>4</v>
      </c>
      <c r="E581" s="8">
        <v>3</v>
      </c>
      <c r="F581" s="12">
        <v>4</v>
      </c>
      <c r="G581">
        <f t="shared" si="9"/>
        <v>11</v>
      </c>
      <c r="I581">
        <v>1</v>
      </c>
      <c r="J581">
        <v>1</v>
      </c>
      <c r="K581">
        <v>1</v>
      </c>
      <c r="L581">
        <v>1</v>
      </c>
      <c r="O581">
        <v>1</v>
      </c>
      <c r="P581">
        <v>1</v>
      </c>
      <c r="Q581">
        <v>1</v>
      </c>
      <c r="U581">
        <v>1</v>
      </c>
      <c r="V581">
        <v>1</v>
      </c>
      <c r="W581">
        <v>1</v>
      </c>
      <c r="X581">
        <v>1</v>
      </c>
    </row>
    <row r="582" spans="1:27" x14ac:dyDescent="0.2">
      <c r="A582" s="3" t="s">
        <v>12</v>
      </c>
      <c r="B582" s="2" t="s">
        <v>32</v>
      </c>
      <c r="C582" s="3">
        <v>72139658</v>
      </c>
      <c r="D582" s="12">
        <v>0</v>
      </c>
      <c r="E582" s="8">
        <v>0</v>
      </c>
      <c r="F582" s="12">
        <v>1</v>
      </c>
      <c r="G582" s="18">
        <f t="shared" si="9"/>
        <v>1</v>
      </c>
      <c r="V582">
        <v>1</v>
      </c>
    </row>
    <row r="583" spans="1:27" s="8" customFormat="1" x14ac:dyDescent="0.2">
      <c r="A583" t="s">
        <v>12</v>
      </c>
      <c r="B583" s="8" t="s">
        <v>32</v>
      </c>
      <c r="C583">
        <v>77608060</v>
      </c>
      <c r="D583" s="12">
        <v>1</v>
      </c>
      <c r="E583" s="8">
        <v>0</v>
      </c>
      <c r="F583" s="12">
        <v>0</v>
      </c>
      <c r="G583" s="18">
        <f t="shared" si="9"/>
        <v>1</v>
      </c>
      <c r="H583"/>
      <c r="I583"/>
      <c r="J583"/>
      <c r="K583">
        <v>1</v>
      </c>
      <c r="L583"/>
      <c r="M583"/>
      <c r="N583"/>
      <c r="O583"/>
      <c r="P583"/>
      <c r="Q583"/>
      <c r="R583"/>
    </row>
    <row r="584" spans="1:27" x14ac:dyDescent="0.2">
      <c r="A584" s="2" t="s">
        <v>12</v>
      </c>
      <c r="B584" s="2" t="s">
        <v>32</v>
      </c>
      <c r="C584" s="2">
        <v>79002969</v>
      </c>
      <c r="D584" s="12">
        <v>2</v>
      </c>
      <c r="E584" s="8">
        <v>1</v>
      </c>
      <c r="F584" s="12">
        <v>0</v>
      </c>
      <c r="G584">
        <f t="shared" si="9"/>
        <v>3</v>
      </c>
      <c r="I584">
        <v>1</v>
      </c>
      <c r="K584">
        <v>1</v>
      </c>
      <c r="O584">
        <v>1</v>
      </c>
    </row>
    <row r="585" spans="1:27" s="8" customFormat="1" x14ac:dyDescent="0.2">
      <c r="A585" t="s">
        <v>12</v>
      </c>
      <c r="B585" s="8" t="s">
        <v>32</v>
      </c>
      <c r="C585">
        <v>84470684</v>
      </c>
      <c r="D585" s="12">
        <v>5</v>
      </c>
      <c r="E585" s="8">
        <v>3</v>
      </c>
      <c r="F585" s="12">
        <v>3</v>
      </c>
      <c r="G585">
        <f t="shared" si="9"/>
        <v>11</v>
      </c>
      <c r="H585">
        <v>1</v>
      </c>
      <c r="I585">
        <v>1</v>
      </c>
      <c r="J585">
        <v>1</v>
      </c>
      <c r="K585">
        <v>1</v>
      </c>
      <c r="L585"/>
      <c r="M585"/>
      <c r="N585">
        <v>1</v>
      </c>
      <c r="O585">
        <v>1</v>
      </c>
      <c r="P585">
        <v>1</v>
      </c>
      <c r="Q585">
        <v>1</v>
      </c>
      <c r="R585"/>
      <c r="W585" s="8">
        <v>1</v>
      </c>
      <c r="Y585" s="8">
        <v>1</v>
      </c>
      <c r="AA585" s="8">
        <v>1</v>
      </c>
    </row>
    <row r="586" spans="1:27" x14ac:dyDescent="0.2">
      <c r="A586" s="2" t="s">
        <v>12</v>
      </c>
      <c r="B586" s="2" t="s">
        <v>32</v>
      </c>
      <c r="C586" s="2">
        <v>91938287</v>
      </c>
      <c r="D586" s="12">
        <v>1</v>
      </c>
      <c r="E586" s="8">
        <v>0</v>
      </c>
      <c r="F586" s="12">
        <v>0</v>
      </c>
      <c r="G586" s="18">
        <f t="shared" si="9"/>
        <v>1</v>
      </c>
      <c r="K586">
        <v>1</v>
      </c>
    </row>
    <row r="587" spans="1:27" s="8" customFormat="1" x14ac:dyDescent="0.2">
      <c r="A587" t="s">
        <v>12</v>
      </c>
      <c r="B587" s="8" t="s">
        <v>32</v>
      </c>
      <c r="C587">
        <v>96654458</v>
      </c>
      <c r="D587" s="12">
        <v>3</v>
      </c>
      <c r="E587" s="8">
        <v>3</v>
      </c>
      <c r="F587" s="12">
        <v>2</v>
      </c>
      <c r="G587">
        <f t="shared" si="9"/>
        <v>8</v>
      </c>
      <c r="H587"/>
      <c r="I587">
        <v>1</v>
      </c>
      <c r="J587">
        <v>1</v>
      </c>
      <c r="K587">
        <v>1</v>
      </c>
      <c r="L587"/>
      <c r="M587"/>
      <c r="N587"/>
      <c r="O587">
        <v>1</v>
      </c>
      <c r="P587">
        <v>1</v>
      </c>
      <c r="Q587">
        <v>1</v>
      </c>
      <c r="R587"/>
      <c r="V587" s="8">
        <v>1</v>
      </c>
      <c r="W587" s="8">
        <v>1</v>
      </c>
    </row>
    <row r="588" spans="1:27" x14ac:dyDescent="0.2">
      <c r="A588" s="3" t="s">
        <v>12</v>
      </c>
      <c r="B588" s="2" t="s">
        <v>32</v>
      </c>
      <c r="C588" s="3">
        <v>96668941</v>
      </c>
      <c r="D588" s="12">
        <v>0</v>
      </c>
      <c r="E588" s="8">
        <v>0</v>
      </c>
      <c r="F588" s="12">
        <v>1</v>
      </c>
      <c r="G588" s="18">
        <f t="shared" si="9"/>
        <v>1</v>
      </c>
      <c r="R588" s="8"/>
      <c r="V588">
        <v>1</v>
      </c>
    </row>
    <row r="589" spans="1:27" s="8" customFormat="1" x14ac:dyDescent="0.2">
      <c r="A589" s="8" t="s">
        <v>13</v>
      </c>
      <c r="B589" s="8" t="s">
        <v>33</v>
      </c>
      <c r="C589" s="8">
        <v>68837</v>
      </c>
      <c r="D589" s="12">
        <v>0</v>
      </c>
      <c r="E589" s="8">
        <v>1</v>
      </c>
      <c r="F589" s="12">
        <v>0</v>
      </c>
      <c r="G589" s="18">
        <f t="shared" si="9"/>
        <v>1</v>
      </c>
      <c r="Q589" s="8">
        <v>1</v>
      </c>
      <c r="R589"/>
    </row>
    <row r="590" spans="1:27" x14ac:dyDescent="0.2">
      <c r="A590" s="2" t="s">
        <v>13</v>
      </c>
      <c r="B590" s="2" t="s">
        <v>33</v>
      </c>
      <c r="C590" s="2">
        <v>77279</v>
      </c>
      <c r="D590" s="12">
        <v>0</v>
      </c>
      <c r="E590" s="8">
        <v>0</v>
      </c>
      <c r="F590" s="12">
        <v>1</v>
      </c>
      <c r="G590" s="18">
        <f t="shared" si="9"/>
        <v>1</v>
      </c>
      <c r="R590" s="8"/>
      <c r="Y590">
        <v>1</v>
      </c>
    </row>
    <row r="591" spans="1:27" s="8" customFormat="1" x14ac:dyDescent="0.2">
      <c r="A591" s="8" t="s">
        <v>13</v>
      </c>
      <c r="B591" s="8" t="s">
        <v>33</v>
      </c>
      <c r="C591" s="8">
        <v>2891083</v>
      </c>
      <c r="D591" s="12">
        <v>0</v>
      </c>
      <c r="E591" s="8">
        <v>2</v>
      </c>
      <c r="F591" s="12">
        <v>0</v>
      </c>
      <c r="G591">
        <f t="shared" si="9"/>
        <v>2</v>
      </c>
      <c r="Q591" s="8">
        <v>1</v>
      </c>
      <c r="R591">
        <v>1</v>
      </c>
    </row>
    <row r="592" spans="1:27" x14ac:dyDescent="0.2">
      <c r="A592" s="2" t="s">
        <v>13</v>
      </c>
      <c r="B592" s="2" t="s">
        <v>33</v>
      </c>
      <c r="C592" s="2">
        <v>6886167</v>
      </c>
      <c r="D592" s="12">
        <v>1</v>
      </c>
      <c r="E592" s="8">
        <v>0</v>
      </c>
      <c r="F592" s="12">
        <v>0</v>
      </c>
      <c r="G592" s="18">
        <f t="shared" si="9"/>
        <v>1</v>
      </c>
      <c r="K592">
        <v>1</v>
      </c>
      <c r="R592" s="8"/>
    </row>
    <row r="593" spans="1:27" s="8" customFormat="1" x14ac:dyDescent="0.2">
      <c r="A593" s="8" t="s">
        <v>13</v>
      </c>
      <c r="B593" s="8" t="s">
        <v>33</v>
      </c>
      <c r="C593" s="8">
        <v>10921105</v>
      </c>
      <c r="D593" s="12">
        <v>1</v>
      </c>
      <c r="E593" s="8">
        <v>2</v>
      </c>
      <c r="F593" s="12">
        <v>1</v>
      </c>
      <c r="G593">
        <f t="shared" si="9"/>
        <v>4</v>
      </c>
      <c r="J593" s="8">
        <v>1</v>
      </c>
      <c r="O593" s="8">
        <v>1</v>
      </c>
      <c r="P593" s="8">
        <v>1</v>
      </c>
      <c r="R593"/>
      <c r="W593" s="8">
        <v>1</v>
      </c>
    </row>
    <row r="594" spans="1:27" x14ac:dyDescent="0.2">
      <c r="A594" s="2" t="s">
        <v>13</v>
      </c>
      <c r="B594" s="2" t="s">
        <v>33</v>
      </c>
      <c r="C594" s="2">
        <v>14464243</v>
      </c>
      <c r="D594" s="12">
        <v>3</v>
      </c>
      <c r="E594" s="8">
        <v>4</v>
      </c>
      <c r="F594" s="12">
        <v>3</v>
      </c>
      <c r="G594">
        <f t="shared" si="9"/>
        <v>10</v>
      </c>
      <c r="J594">
        <v>1</v>
      </c>
      <c r="L594">
        <v>1</v>
      </c>
      <c r="M594">
        <v>1</v>
      </c>
      <c r="P594">
        <v>1</v>
      </c>
      <c r="Q594">
        <v>1</v>
      </c>
      <c r="R594" s="8"/>
      <c r="S594">
        <v>1</v>
      </c>
      <c r="T594">
        <v>1</v>
      </c>
      <c r="W594">
        <v>1</v>
      </c>
      <c r="Z594">
        <v>1</v>
      </c>
      <c r="AA594">
        <v>1</v>
      </c>
    </row>
    <row r="595" spans="1:27" s="8" customFormat="1" x14ac:dyDescent="0.2">
      <c r="A595" s="8" t="s">
        <v>13</v>
      </c>
      <c r="B595" s="8" t="s">
        <v>33</v>
      </c>
      <c r="C595" s="8">
        <v>20749578</v>
      </c>
      <c r="D595" s="12">
        <v>0</v>
      </c>
      <c r="E595" s="8">
        <v>0</v>
      </c>
      <c r="F595" s="12">
        <v>2</v>
      </c>
      <c r="G595">
        <f t="shared" si="9"/>
        <v>2</v>
      </c>
      <c r="R595"/>
      <c r="V595" s="8">
        <v>1</v>
      </c>
      <c r="X595" s="8">
        <v>1</v>
      </c>
    </row>
    <row r="596" spans="1:27" x14ac:dyDescent="0.2">
      <c r="A596" s="2" t="s">
        <v>13</v>
      </c>
      <c r="B596" s="2" t="s">
        <v>33</v>
      </c>
      <c r="C596" s="2">
        <v>20749606</v>
      </c>
      <c r="D596" s="12">
        <v>3</v>
      </c>
      <c r="E596" s="8">
        <v>2</v>
      </c>
      <c r="F596" s="12">
        <v>3</v>
      </c>
      <c r="G596">
        <f t="shared" si="9"/>
        <v>8</v>
      </c>
      <c r="I596">
        <v>1</v>
      </c>
      <c r="J596">
        <v>1</v>
      </c>
      <c r="K596">
        <v>1</v>
      </c>
      <c r="O596">
        <v>1</v>
      </c>
      <c r="P596">
        <v>1</v>
      </c>
      <c r="U596">
        <v>1</v>
      </c>
      <c r="W596">
        <v>1</v>
      </c>
      <c r="Z596">
        <v>1</v>
      </c>
    </row>
    <row r="597" spans="1:27" s="8" customFormat="1" x14ac:dyDescent="0.2">
      <c r="A597" t="s">
        <v>13</v>
      </c>
      <c r="B597" s="8" t="s">
        <v>33</v>
      </c>
      <c r="C597">
        <v>26228590</v>
      </c>
      <c r="D597" s="12">
        <v>3</v>
      </c>
      <c r="E597" s="8">
        <v>1</v>
      </c>
      <c r="F597" s="12">
        <v>1</v>
      </c>
      <c r="G597">
        <f t="shared" si="9"/>
        <v>5</v>
      </c>
      <c r="H597">
        <v>1</v>
      </c>
      <c r="I597"/>
      <c r="J597">
        <v>1</v>
      </c>
      <c r="K597">
        <v>1</v>
      </c>
      <c r="L597"/>
      <c r="M597"/>
      <c r="N597"/>
      <c r="O597">
        <v>1</v>
      </c>
      <c r="P597"/>
      <c r="Q597"/>
      <c r="R597"/>
      <c r="W597" s="8">
        <v>1</v>
      </c>
    </row>
    <row r="598" spans="1:27" x14ac:dyDescent="0.2">
      <c r="A598" s="2" t="s">
        <v>13</v>
      </c>
      <c r="B598" s="2" t="s">
        <v>33</v>
      </c>
      <c r="C598" s="2">
        <v>30619295</v>
      </c>
      <c r="D598" s="12">
        <v>1</v>
      </c>
      <c r="E598" s="8">
        <v>2</v>
      </c>
      <c r="F598" s="12">
        <v>1</v>
      </c>
      <c r="G598">
        <f t="shared" si="9"/>
        <v>4</v>
      </c>
      <c r="J598">
        <v>1</v>
      </c>
      <c r="P598">
        <v>1</v>
      </c>
      <c r="T598">
        <v>1</v>
      </c>
      <c r="W598" s="8">
        <v>1</v>
      </c>
    </row>
    <row r="599" spans="1:27" s="8" customFormat="1" x14ac:dyDescent="0.2">
      <c r="A599" t="s">
        <v>13</v>
      </c>
      <c r="B599" s="8" t="s">
        <v>33</v>
      </c>
      <c r="C599">
        <v>35058517</v>
      </c>
      <c r="D599" s="12">
        <v>1</v>
      </c>
      <c r="E599" s="8">
        <v>2</v>
      </c>
      <c r="F599" s="12">
        <v>0</v>
      </c>
      <c r="G599">
        <f t="shared" si="9"/>
        <v>3</v>
      </c>
      <c r="H599"/>
      <c r="I599"/>
      <c r="J599"/>
      <c r="K599">
        <v>1</v>
      </c>
      <c r="L599"/>
      <c r="M599"/>
      <c r="N599"/>
      <c r="O599">
        <v>1</v>
      </c>
      <c r="P599">
        <v>1</v>
      </c>
      <c r="Q599"/>
      <c r="R599"/>
    </row>
    <row r="600" spans="1:27" x14ac:dyDescent="0.2">
      <c r="A600" s="2" t="s">
        <v>13</v>
      </c>
      <c r="B600" s="2" t="s">
        <v>33</v>
      </c>
      <c r="C600" s="2">
        <v>56518664</v>
      </c>
      <c r="D600" s="12">
        <v>3</v>
      </c>
      <c r="E600" s="8">
        <v>2</v>
      </c>
      <c r="F600" s="12">
        <v>1</v>
      </c>
      <c r="G600">
        <f t="shared" si="9"/>
        <v>6</v>
      </c>
      <c r="H600">
        <v>1</v>
      </c>
      <c r="I600">
        <v>1</v>
      </c>
      <c r="K600">
        <v>1</v>
      </c>
      <c r="O600">
        <v>1</v>
      </c>
      <c r="P600">
        <v>1</v>
      </c>
      <c r="W600" s="8">
        <v>1</v>
      </c>
    </row>
    <row r="601" spans="1:27" s="8" customFormat="1" x14ac:dyDescent="0.2">
      <c r="A601" t="s">
        <v>13</v>
      </c>
      <c r="B601" s="8" t="s">
        <v>33</v>
      </c>
      <c r="C601">
        <v>62779017</v>
      </c>
      <c r="D601" s="12">
        <v>4</v>
      </c>
      <c r="E601" s="8">
        <v>2</v>
      </c>
      <c r="F601" s="12">
        <v>0</v>
      </c>
      <c r="G601">
        <f t="shared" si="9"/>
        <v>6</v>
      </c>
      <c r="H601">
        <v>1</v>
      </c>
      <c r="I601">
        <v>1</v>
      </c>
      <c r="J601">
        <v>1</v>
      </c>
      <c r="K601">
        <v>1</v>
      </c>
      <c r="L601"/>
      <c r="M601"/>
      <c r="N601"/>
      <c r="O601">
        <v>1</v>
      </c>
      <c r="P601"/>
      <c r="Q601">
        <v>1</v>
      </c>
      <c r="R601"/>
    </row>
    <row r="602" spans="1:27" x14ac:dyDescent="0.2">
      <c r="A602" s="2" t="s">
        <v>13</v>
      </c>
      <c r="B602" s="2" t="s">
        <v>33</v>
      </c>
      <c r="C602" s="2">
        <v>64421742</v>
      </c>
      <c r="D602" s="12">
        <v>0</v>
      </c>
      <c r="E602" s="8">
        <v>1</v>
      </c>
      <c r="F602" s="12">
        <v>0</v>
      </c>
      <c r="G602" s="18">
        <f t="shared" si="9"/>
        <v>1</v>
      </c>
      <c r="O602">
        <v>1</v>
      </c>
      <c r="R602" s="8"/>
    </row>
    <row r="603" spans="1:27" s="8" customFormat="1" x14ac:dyDescent="0.2">
      <c r="A603" s="8" t="s">
        <v>13</v>
      </c>
      <c r="B603" s="8" t="s">
        <v>33</v>
      </c>
      <c r="C603" s="8">
        <v>64430176</v>
      </c>
      <c r="D603" s="12">
        <v>0</v>
      </c>
      <c r="E603" s="8">
        <v>1</v>
      </c>
      <c r="F603" s="12">
        <v>0</v>
      </c>
      <c r="G603" s="18">
        <f t="shared" si="9"/>
        <v>1</v>
      </c>
      <c r="O603" s="8">
        <v>1</v>
      </c>
      <c r="R603"/>
    </row>
    <row r="604" spans="1:27" x14ac:dyDescent="0.2">
      <c r="A604" s="2" t="s">
        <v>13</v>
      </c>
      <c r="B604" s="2" t="s">
        <v>33</v>
      </c>
      <c r="C604" s="2">
        <v>65594559</v>
      </c>
      <c r="D604" s="12">
        <v>2</v>
      </c>
      <c r="E604" s="8">
        <v>1</v>
      </c>
      <c r="F604" s="12">
        <v>0</v>
      </c>
      <c r="G604">
        <f t="shared" si="9"/>
        <v>3</v>
      </c>
      <c r="H604">
        <v>1</v>
      </c>
      <c r="K604" s="8">
        <v>1</v>
      </c>
      <c r="P604">
        <v>1</v>
      </c>
      <c r="R604" s="8"/>
    </row>
    <row r="605" spans="1:27" s="8" customFormat="1" x14ac:dyDescent="0.2">
      <c r="A605" s="8" t="s">
        <v>13</v>
      </c>
      <c r="B605" s="8" t="s">
        <v>33</v>
      </c>
      <c r="C605" s="8">
        <v>66602892</v>
      </c>
      <c r="D605" s="12">
        <v>0</v>
      </c>
      <c r="E605" s="8">
        <v>0</v>
      </c>
      <c r="F605" s="12">
        <v>1</v>
      </c>
      <c r="G605" s="18">
        <f t="shared" si="9"/>
        <v>1</v>
      </c>
      <c r="R605"/>
      <c r="U605" s="8">
        <v>1</v>
      </c>
    </row>
    <row r="606" spans="1:27" x14ac:dyDescent="0.2">
      <c r="A606" s="2" t="s">
        <v>13</v>
      </c>
      <c r="B606" s="2" t="s">
        <v>33</v>
      </c>
      <c r="C606" s="2">
        <v>67395473</v>
      </c>
      <c r="D606" s="12">
        <v>0</v>
      </c>
      <c r="E606" s="8">
        <v>0</v>
      </c>
      <c r="F606" s="12">
        <v>1</v>
      </c>
      <c r="G606" s="18">
        <f t="shared" si="9"/>
        <v>1</v>
      </c>
      <c r="R606" s="8"/>
      <c r="Z606">
        <v>1</v>
      </c>
    </row>
    <row r="607" spans="1:27" s="8" customFormat="1" x14ac:dyDescent="0.2">
      <c r="A607" s="9" t="s">
        <v>13</v>
      </c>
      <c r="B607" s="8" t="s">
        <v>33</v>
      </c>
      <c r="C607" s="9">
        <v>69536905</v>
      </c>
      <c r="D607" s="12">
        <v>0</v>
      </c>
      <c r="E607" s="8">
        <v>0</v>
      </c>
      <c r="F607" s="12">
        <v>1</v>
      </c>
      <c r="G607" s="18">
        <f t="shared" si="9"/>
        <v>1</v>
      </c>
      <c r="R607"/>
      <c r="V607" s="8">
        <v>1</v>
      </c>
    </row>
    <row r="608" spans="1:27" x14ac:dyDescent="0.2">
      <c r="A608" s="2" t="s">
        <v>13</v>
      </c>
      <c r="B608" s="2" t="s">
        <v>33</v>
      </c>
      <c r="C608" s="2">
        <v>75206367</v>
      </c>
      <c r="D608" s="12">
        <v>1</v>
      </c>
      <c r="E608" s="8">
        <v>1</v>
      </c>
      <c r="F608" s="12">
        <v>2</v>
      </c>
      <c r="G608">
        <f t="shared" si="9"/>
        <v>4</v>
      </c>
      <c r="I608">
        <v>1</v>
      </c>
      <c r="O608">
        <v>1</v>
      </c>
      <c r="R608" s="8"/>
      <c r="W608">
        <v>1</v>
      </c>
      <c r="X608">
        <v>1</v>
      </c>
    </row>
    <row r="609" spans="1:27" s="8" customFormat="1" x14ac:dyDescent="0.2">
      <c r="A609" s="8" t="s">
        <v>13</v>
      </c>
      <c r="B609" s="8" t="s">
        <v>33</v>
      </c>
      <c r="C609" s="8">
        <v>75719625</v>
      </c>
      <c r="D609" s="12">
        <v>0</v>
      </c>
      <c r="E609" s="8">
        <v>0</v>
      </c>
      <c r="F609" s="12">
        <v>1</v>
      </c>
      <c r="G609" s="18">
        <f t="shared" si="9"/>
        <v>1</v>
      </c>
      <c r="R609"/>
      <c r="W609" s="8">
        <v>1</v>
      </c>
    </row>
    <row r="610" spans="1:27" x14ac:dyDescent="0.2">
      <c r="A610" s="2" t="s">
        <v>13</v>
      </c>
      <c r="B610" s="2" t="s">
        <v>33</v>
      </c>
      <c r="C610" s="2">
        <v>75720081</v>
      </c>
      <c r="D610" s="12">
        <v>4</v>
      </c>
      <c r="E610" s="8">
        <v>6</v>
      </c>
      <c r="F610" s="12">
        <v>6</v>
      </c>
      <c r="G610">
        <f t="shared" si="9"/>
        <v>16</v>
      </c>
      <c r="H610">
        <v>1</v>
      </c>
      <c r="I610">
        <v>1</v>
      </c>
      <c r="J610">
        <v>1</v>
      </c>
      <c r="K610">
        <v>1</v>
      </c>
      <c r="O610">
        <v>1</v>
      </c>
      <c r="P610">
        <v>1</v>
      </c>
      <c r="Q610">
        <v>1</v>
      </c>
      <c r="R610" s="8">
        <v>1</v>
      </c>
      <c r="S610" s="8">
        <v>1</v>
      </c>
      <c r="T610" s="8">
        <v>1</v>
      </c>
      <c r="U610" s="8">
        <v>1</v>
      </c>
      <c r="V610" s="8">
        <v>1</v>
      </c>
      <c r="X610">
        <v>1</v>
      </c>
      <c r="Y610">
        <v>1</v>
      </c>
      <c r="Z610">
        <v>1</v>
      </c>
      <c r="AA610">
        <v>1</v>
      </c>
    </row>
    <row r="611" spans="1:27" s="8" customFormat="1" x14ac:dyDescent="0.2">
      <c r="A611" s="8" t="s">
        <v>13</v>
      </c>
      <c r="B611" s="8" t="s">
        <v>33</v>
      </c>
      <c r="C611" s="8">
        <v>76548648</v>
      </c>
      <c r="D611" s="12">
        <v>5</v>
      </c>
      <c r="E611" s="8">
        <v>6</v>
      </c>
      <c r="F611" s="12">
        <v>6</v>
      </c>
      <c r="G611">
        <f t="shared" si="9"/>
        <v>17</v>
      </c>
      <c r="H611" s="8">
        <v>1</v>
      </c>
      <c r="I611" s="8">
        <v>1</v>
      </c>
      <c r="J611" s="8">
        <v>1</v>
      </c>
      <c r="K611" s="8">
        <v>1</v>
      </c>
      <c r="N611" s="8">
        <v>1</v>
      </c>
      <c r="O611" s="8">
        <v>1</v>
      </c>
      <c r="P611" s="8">
        <v>1</v>
      </c>
      <c r="Q611" s="8">
        <v>1</v>
      </c>
      <c r="R611" s="8">
        <v>1</v>
      </c>
      <c r="S611" s="8">
        <v>1</v>
      </c>
      <c r="T611" s="8">
        <v>1</v>
      </c>
      <c r="U611" s="8">
        <v>1</v>
      </c>
      <c r="V611" s="8">
        <v>1</v>
      </c>
      <c r="W611" s="8">
        <v>1</v>
      </c>
      <c r="X611" s="8">
        <v>1</v>
      </c>
      <c r="Y611" s="8">
        <v>1</v>
      </c>
      <c r="Z611" s="8">
        <v>1</v>
      </c>
    </row>
    <row r="612" spans="1:27" x14ac:dyDescent="0.2">
      <c r="A612" s="2" t="s">
        <v>13</v>
      </c>
      <c r="B612" s="2" t="s">
        <v>33</v>
      </c>
      <c r="C612" s="2">
        <v>81211693</v>
      </c>
      <c r="D612" s="12">
        <v>1</v>
      </c>
      <c r="E612" s="8">
        <v>0</v>
      </c>
      <c r="F612" s="12">
        <v>0</v>
      </c>
      <c r="G612" s="18">
        <f t="shared" si="9"/>
        <v>1</v>
      </c>
      <c r="K612">
        <v>1</v>
      </c>
      <c r="R612" s="8"/>
    </row>
    <row r="613" spans="1:27" s="8" customFormat="1" x14ac:dyDescent="0.2">
      <c r="A613" s="8" t="s">
        <v>13</v>
      </c>
      <c r="B613" s="8" t="s">
        <v>33</v>
      </c>
      <c r="C613" s="8">
        <v>83528696</v>
      </c>
      <c r="D613" s="12">
        <v>1</v>
      </c>
      <c r="E613" s="8">
        <v>0</v>
      </c>
      <c r="F613" s="12">
        <v>0</v>
      </c>
      <c r="G613" s="18">
        <f t="shared" si="9"/>
        <v>1</v>
      </c>
      <c r="K613" s="8">
        <v>1</v>
      </c>
      <c r="R613"/>
    </row>
    <row r="614" spans="1:27" x14ac:dyDescent="0.2">
      <c r="A614" s="2" t="s">
        <v>13</v>
      </c>
      <c r="B614" s="2" t="s">
        <v>33</v>
      </c>
      <c r="C614" s="2">
        <v>85158585</v>
      </c>
      <c r="D614" s="12">
        <v>0</v>
      </c>
      <c r="E614" s="8">
        <v>1</v>
      </c>
      <c r="F614" s="12">
        <v>0</v>
      </c>
      <c r="G614" s="18">
        <f t="shared" si="9"/>
        <v>1</v>
      </c>
      <c r="Q614">
        <v>1</v>
      </c>
      <c r="R614" s="8"/>
    </row>
    <row r="615" spans="1:27" s="8" customFormat="1" x14ac:dyDescent="0.2">
      <c r="A615" s="8" t="s">
        <v>13</v>
      </c>
      <c r="B615" s="8" t="s">
        <v>33</v>
      </c>
      <c r="C615" s="8">
        <v>90423961</v>
      </c>
      <c r="D615" s="12">
        <v>0</v>
      </c>
      <c r="E615" s="8">
        <v>0</v>
      </c>
      <c r="F615" s="12">
        <v>1</v>
      </c>
      <c r="G615" s="18">
        <f t="shared" si="9"/>
        <v>1</v>
      </c>
      <c r="R615"/>
      <c r="U615" s="8">
        <v>1</v>
      </c>
    </row>
    <row r="616" spans="1:27" x14ac:dyDescent="0.2">
      <c r="A616" s="2" t="s">
        <v>13</v>
      </c>
      <c r="B616" s="2" t="s">
        <v>33</v>
      </c>
      <c r="C616" s="2">
        <v>90952814</v>
      </c>
      <c r="D616" s="12">
        <v>1</v>
      </c>
      <c r="E616" s="8">
        <v>0</v>
      </c>
      <c r="F616" s="12">
        <v>0</v>
      </c>
      <c r="G616" s="18">
        <f t="shared" si="9"/>
        <v>1</v>
      </c>
      <c r="K616" s="8">
        <v>1</v>
      </c>
      <c r="R616" s="8"/>
    </row>
    <row r="617" spans="1:27" x14ac:dyDescent="0.2">
      <c r="A617" s="8" t="s">
        <v>13</v>
      </c>
      <c r="B617" s="8" t="s">
        <v>33</v>
      </c>
      <c r="C617" s="8">
        <v>93281632</v>
      </c>
      <c r="D617" s="12">
        <v>1</v>
      </c>
      <c r="E617" s="8">
        <v>0</v>
      </c>
      <c r="F617" s="12">
        <v>0</v>
      </c>
      <c r="G617" s="18">
        <f t="shared" si="9"/>
        <v>1</v>
      </c>
      <c r="H617" s="8"/>
      <c r="I617" s="8"/>
      <c r="J617" s="8"/>
      <c r="K617" s="8">
        <v>1</v>
      </c>
      <c r="L617" s="8"/>
      <c r="M617" s="8"/>
      <c r="N617" s="8"/>
      <c r="O617" s="8"/>
      <c r="P617" s="8"/>
      <c r="Q617" s="8"/>
    </row>
    <row r="618" spans="1:27" x14ac:dyDescent="0.2">
      <c r="A618" s="2" t="s">
        <v>13</v>
      </c>
      <c r="B618" s="2" t="s">
        <v>33</v>
      </c>
      <c r="C618" s="2">
        <v>94404357</v>
      </c>
      <c r="D618" s="12">
        <v>0</v>
      </c>
      <c r="E618" s="8">
        <v>1</v>
      </c>
      <c r="F618" s="12">
        <v>0</v>
      </c>
      <c r="G618" s="18">
        <f t="shared" si="9"/>
        <v>1</v>
      </c>
      <c r="R618" s="8"/>
      <c r="T618">
        <v>1</v>
      </c>
    </row>
    <row r="619" spans="1:27" x14ac:dyDescent="0.2">
      <c r="A619" s="8" t="s">
        <v>13</v>
      </c>
      <c r="B619" s="8" t="s">
        <v>33</v>
      </c>
      <c r="C619" s="8">
        <v>94408529</v>
      </c>
      <c r="D619" s="12">
        <v>0</v>
      </c>
      <c r="E619" s="8">
        <v>2</v>
      </c>
      <c r="F619" s="12">
        <v>2</v>
      </c>
      <c r="G619">
        <f t="shared" si="9"/>
        <v>4</v>
      </c>
      <c r="H619" s="8"/>
      <c r="I619" s="8"/>
      <c r="J619" s="8"/>
      <c r="K619" s="8"/>
      <c r="L619" s="8"/>
      <c r="M619" s="8"/>
      <c r="N619" s="8"/>
      <c r="O619" s="8">
        <v>1</v>
      </c>
      <c r="P619" s="8">
        <v>1</v>
      </c>
      <c r="Q619" s="8"/>
      <c r="X619">
        <v>1</v>
      </c>
      <c r="Y619">
        <v>1</v>
      </c>
    </row>
    <row r="620" spans="1:27" x14ac:dyDescent="0.2">
      <c r="A620" s="2" t="s">
        <v>13</v>
      </c>
      <c r="B620" s="2" t="s">
        <v>33</v>
      </c>
      <c r="C620" s="2">
        <v>94409684</v>
      </c>
      <c r="D620" s="12">
        <v>2</v>
      </c>
      <c r="E620" s="8">
        <v>2</v>
      </c>
      <c r="F620" s="12">
        <v>6</v>
      </c>
      <c r="G620">
        <f t="shared" si="9"/>
        <v>10</v>
      </c>
      <c r="I620">
        <v>1</v>
      </c>
      <c r="K620">
        <v>1</v>
      </c>
      <c r="O620">
        <v>1</v>
      </c>
      <c r="P620">
        <v>1</v>
      </c>
      <c r="R620" s="8"/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</row>
    <row r="621" spans="1:27" x14ac:dyDescent="0.2">
      <c r="A621" s="8" t="s">
        <v>14</v>
      </c>
      <c r="B621" s="8" t="s">
        <v>34</v>
      </c>
      <c r="C621" s="8">
        <v>7054245</v>
      </c>
      <c r="D621" s="12">
        <v>0</v>
      </c>
      <c r="E621" s="8">
        <v>1</v>
      </c>
      <c r="F621" s="12">
        <v>0</v>
      </c>
      <c r="G621" s="18">
        <f t="shared" si="9"/>
        <v>1</v>
      </c>
      <c r="H621" s="8"/>
      <c r="I621" s="8"/>
      <c r="J621" s="8"/>
      <c r="K621" s="8"/>
      <c r="L621" s="8"/>
      <c r="M621" s="8"/>
      <c r="N621" s="8"/>
      <c r="O621" s="8"/>
      <c r="P621" s="8"/>
      <c r="Q621" s="8"/>
      <c r="S621">
        <v>1</v>
      </c>
    </row>
    <row r="622" spans="1:27" x14ac:dyDescent="0.2">
      <c r="A622" s="2" t="s">
        <v>14</v>
      </c>
      <c r="B622" s="2" t="s">
        <v>34</v>
      </c>
      <c r="C622" s="2">
        <v>13053580</v>
      </c>
      <c r="D622" s="12">
        <v>0</v>
      </c>
      <c r="E622" s="8">
        <v>1</v>
      </c>
      <c r="F622" s="12">
        <v>0</v>
      </c>
      <c r="G622" s="18">
        <f t="shared" si="9"/>
        <v>1</v>
      </c>
      <c r="O622">
        <v>1</v>
      </c>
      <c r="R622" s="8"/>
    </row>
    <row r="623" spans="1:27" x14ac:dyDescent="0.2">
      <c r="A623" s="8" t="s">
        <v>14</v>
      </c>
      <c r="B623" s="8" t="s">
        <v>34</v>
      </c>
      <c r="C623" s="8">
        <v>18765073</v>
      </c>
      <c r="D623" s="12">
        <v>0</v>
      </c>
      <c r="E623" s="8">
        <v>1</v>
      </c>
      <c r="F623" s="12">
        <v>0</v>
      </c>
      <c r="G623" s="18">
        <f t="shared" si="9"/>
        <v>1</v>
      </c>
      <c r="H623" s="8"/>
      <c r="I623" s="8"/>
      <c r="J623" s="8"/>
      <c r="K623" s="8"/>
      <c r="L623" s="8"/>
      <c r="M623" s="8"/>
      <c r="N623" s="8"/>
      <c r="O623" s="8"/>
      <c r="P623" s="8">
        <v>1</v>
      </c>
      <c r="Q623" s="8"/>
    </row>
    <row r="624" spans="1:27" x14ac:dyDescent="0.2">
      <c r="A624" s="2" t="s">
        <v>14</v>
      </c>
      <c r="B624" s="2" t="s">
        <v>34</v>
      </c>
      <c r="C624" s="2">
        <v>27459409</v>
      </c>
      <c r="D624" s="12">
        <v>0</v>
      </c>
      <c r="E624" s="8">
        <v>1</v>
      </c>
      <c r="F624" s="12">
        <v>0</v>
      </c>
      <c r="G624" s="18">
        <f t="shared" si="9"/>
        <v>1</v>
      </c>
      <c r="P624" s="8">
        <v>1</v>
      </c>
      <c r="R624" s="8"/>
    </row>
    <row r="625" spans="1:27" x14ac:dyDescent="0.2">
      <c r="A625" s="8" t="s">
        <v>14</v>
      </c>
      <c r="B625" s="8" t="s">
        <v>34</v>
      </c>
      <c r="C625" s="8">
        <v>31022441</v>
      </c>
      <c r="D625" s="12">
        <v>0</v>
      </c>
      <c r="E625" s="8">
        <v>1</v>
      </c>
      <c r="F625" s="12">
        <v>0</v>
      </c>
      <c r="G625" s="18">
        <f t="shared" si="9"/>
        <v>1</v>
      </c>
      <c r="H625" s="8"/>
      <c r="I625" s="8"/>
      <c r="J625" s="8"/>
      <c r="K625" s="8"/>
      <c r="L625" s="8"/>
      <c r="M625" s="8"/>
      <c r="N625" s="8"/>
      <c r="O625" s="8"/>
      <c r="P625" s="8">
        <v>1</v>
      </c>
      <c r="Q625" s="8"/>
    </row>
    <row r="626" spans="1:27" x14ac:dyDescent="0.2">
      <c r="A626" s="2" t="s">
        <v>14</v>
      </c>
      <c r="B626" s="2" t="s">
        <v>34</v>
      </c>
      <c r="C626" s="2">
        <v>31242442</v>
      </c>
      <c r="D626" s="12">
        <v>1</v>
      </c>
      <c r="E626" s="8">
        <v>1</v>
      </c>
      <c r="F626" s="12">
        <v>0</v>
      </c>
      <c r="G626">
        <f t="shared" si="9"/>
        <v>2</v>
      </c>
      <c r="H626">
        <v>1</v>
      </c>
      <c r="O626">
        <v>1</v>
      </c>
      <c r="R626" s="8"/>
    </row>
    <row r="627" spans="1:27" x14ac:dyDescent="0.2">
      <c r="A627" s="8" t="s">
        <v>14</v>
      </c>
      <c r="B627" s="8" t="s">
        <v>34</v>
      </c>
      <c r="C627" s="8">
        <v>34550893</v>
      </c>
      <c r="D627" s="12">
        <v>0</v>
      </c>
      <c r="E627" s="8">
        <v>2</v>
      </c>
      <c r="F627" s="12">
        <v>1</v>
      </c>
      <c r="G627">
        <f t="shared" si="9"/>
        <v>3</v>
      </c>
      <c r="H627" s="8"/>
      <c r="I627" s="8"/>
      <c r="J627" s="8"/>
      <c r="K627" s="8"/>
      <c r="L627" s="8"/>
      <c r="M627" s="8"/>
      <c r="N627" s="8"/>
      <c r="O627" s="8">
        <v>1</v>
      </c>
      <c r="P627" s="8">
        <v>1</v>
      </c>
      <c r="Q627" s="8"/>
      <c r="W627">
        <v>1</v>
      </c>
    </row>
    <row r="628" spans="1:27" x14ac:dyDescent="0.2">
      <c r="A628" s="2" t="s">
        <v>14</v>
      </c>
      <c r="B628" s="2" t="s">
        <v>34</v>
      </c>
      <c r="C628" s="2">
        <v>34635825</v>
      </c>
      <c r="D628" s="12">
        <v>0</v>
      </c>
      <c r="E628" s="8">
        <v>0</v>
      </c>
      <c r="F628" s="12">
        <v>1</v>
      </c>
      <c r="G628" s="18">
        <f t="shared" si="9"/>
        <v>1</v>
      </c>
      <c r="R628" s="8"/>
      <c r="Z628">
        <v>1</v>
      </c>
    </row>
    <row r="629" spans="1:27" x14ac:dyDescent="0.2">
      <c r="A629" s="8" t="s">
        <v>14</v>
      </c>
      <c r="B629" s="8" t="s">
        <v>34</v>
      </c>
      <c r="C629" s="8">
        <v>38355138</v>
      </c>
      <c r="D629" s="12">
        <v>0</v>
      </c>
      <c r="E629" s="8">
        <v>1</v>
      </c>
      <c r="F629" s="12">
        <v>0</v>
      </c>
      <c r="G629" s="18">
        <f t="shared" si="9"/>
        <v>1</v>
      </c>
      <c r="H629" s="8"/>
      <c r="I629" s="8"/>
      <c r="J629" s="8"/>
      <c r="K629" s="8"/>
      <c r="L629" s="8"/>
      <c r="M629" s="8"/>
      <c r="N629" s="8"/>
      <c r="O629" s="8">
        <v>1</v>
      </c>
      <c r="P629" s="8"/>
      <c r="Q629" s="8"/>
    </row>
    <row r="630" spans="1:27" x14ac:dyDescent="0.2">
      <c r="A630" s="2" t="s">
        <v>14</v>
      </c>
      <c r="B630" s="2" t="s">
        <v>34</v>
      </c>
      <c r="C630" s="2">
        <v>38805022</v>
      </c>
      <c r="D630" s="12">
        <v>0</v>
      </c>
      <c r="E630" s="8">
        <v>1</v>
      </c>
      <c r="F630" s="12">
        <v>1</v>
      </c>
      <c r="G630">
        <f t="shared" si="9"/>
        <v>2</v>
      </c>
      <c r="O630" s="8">
        <v>1</v>
      </c>
      <c r="R630" s="8"/>
      <c r="V630">
        <v>1</v>
      </c>
    </row>
    <row r="631" spans="1:27" x14ac:dyDescent="0.2">
      <c r="A631" s="8" t="s">
        <v>14</v>
      </c>
      <c r="B631" s="8" t="s">
        <v>34</v>
      </c>
      <c r="C631" s="8">
        <v>39851278</v>
      </c>
      <c r="D631" s="12">
        <v>0</v>
      </c>
      <c r="E631" s="8">
        <v>1</v>
      </c>
      <c r="F631" s="12">
        <v>0</v>
      </c>
      <c r="G631" s="18">
        <f t="shared" si="9"/>
        <v>1</v>
      </c>
      <c r="H631" s="8"/>
      <c r="I631" s="8"/>
      <c r="J631" s="8"/>
      <c r="K631" s="8"/>
      <c r="L631" s="8"/>
      <c r="M631" s="8"/>
      <c r="N631" s="8"/>
      <c r="O631" s="8"/>
      <c r="P631" s="8"/>
      <c r="Q631" s="8">
        <v>1</v>
      </c>
    </row>
    <row r="632" spans="1:27" x14ac:dyDescent="0.2">
      <c r="A632" s="2" t="s">
        <v>14</v>
      </c>
      <c r="B632" s="2" t="s">
        <v>34</v>
      </c>
      <c r="C632" s="2">
        <v>44063114</v>
      </c>
      <c r="D632" s="12">
        <v>1</v>
      </c>
      <c r="E632" s="8">
        <v>0</v>
      </c>
      <c r="F632" s="12">
        <v>0</v>
      </c>
      <c r="G632" s="18">
        <f t="shared" si="9"/>
        <v>1</v>
      </c>
      <c r="K632">
        <v>1</v>
      </c>
      <c r="R632" s="8"/>
    </row>
    <row r="633" spans="1:27" x14ac:dyDescent="0.2">
      <c r="A633" s="8" t="s">
        <v>14</v>
      </c>
      <c r="B633" s="8" t="s">
        <v>34</v>
      </c>
      <c r="C633" s="8">
        <v>45368198</v>
      </c>
      <c r="D633" s="12">
        <v>3</v>
      </c>
      <c r="E633" s="8">
        <v>6</v>
      </c>
      <c r="F633" s="12">
        <v>5</v>
      </c>
      <c r="G633">
        <f t="shared" si="9"/>
        <v>14</v>
      </c>
      <c r="H633" s="8">
        <v>1</v>
      </c>
      <c r="I633" s="8"/>
      <c r="J633" s="8">
        <v>1</v>
      </c>
      <c r="K633" s="8">
        <v>1</v>
      </c>
      <c r="L633" s="8"/>
      <c r="M633" s="8"/>
      <c r="N633" s="8"/>
      <c r="O633" s="8">
        <v>1</v>
      </c>
      <c r="P633" s="8">
        <v>1</v>
      </c>
      <c r="Q633" s="8">
        <v>1</v>
      </c>
      <c r="R633" s="8">
        <v>1</v>
      </c>
      <c r="S633" s="8">
        <v>1</v>
      </c>
      <c r="T633" s="8">
        <v>1</v>
      </c>
      <c r="U633" s="8">
        <v>1</v>
      </c>
      <c r="V633" s="8"/>
      <c r="W633" s="8">
        <v>1</v>
      </c>
      <c r="X633" s="8">
        <v>1</v>
      </c>
      <c r="Y633" s="8">
        <v>1</v>
      </c>
      <c r="AA633">
        <v>1</v>
      </c>
    </row>
    <row r="634" spans="1:27" x14ac:dyDescent="0.2">
      <c r="A634" s="2" t="s">
        <v>15</v>
      </c>
      <c r="B634" s="2" t="s">
        <v>35</v>
      </c>
      <c r="C634" s="2">
        <v>948647</v>
      </c>
      <c r="D634" s="12">
        <v>0</v>
      </c>
      <c r="E634" s="8">
        <v>2</v>
      </c>
      <c r="F634" s="12">
        <v>2</v>
      </c>
      <c r="G634">
        <f t="shared" si="9"/>
        <v>4</v>
      </c>
      <c r="O634" s="8">
        <v>1</v>
      </c>
      <c r="P634">
        <v>1</v>
      </c>
      <c r="R634" s="8"/>
      <c r="V634">
        <v>1</v>
      </c>
      <c r="W634">
        <v>1</v>
      </c>
    </row>
    <row r="635" spans="1:27" x14ac:dyDescent="0.2">
      <c r="A635" s="8" t="s">
        <v>15</v>
      </c>
      <c r="B635" s="8" t="s">
        <v>35</v>
      </c>
      <c r="C635" s="8">
        <v>5650621</v>
      </c>
      <c r="D635" s="12">
        <v>2</v>
      </c>
      <c r="E635" s="8">
        <v>3</v>
      </c>
      <c r="F635" s="12">
        <v>3</v>
      </c>
      <c r="G635">
        <f t="shared" si="9"/>
        <v>8</v>
      </c>
      <c r="H635" s="8">
        <v>1</v>
      </c>
      <c r="I635" s="8">
        <v>1</v>
      </c>
      <c r="J635" s="8"/>
      <c r="K635" s="8"/>
      <c r="L635" s="8"/>
      <c r="M635" s="8"/>
      <c r="N635" s="8"/>
      <c r="O635" s="8">
        <v>1</v>
      </c>
      <c r="P635" s="8">
        <v>1</v>
      </c>
      <c r="Q635" s="8">
        <v>1</v>
      </c>
      <c r="X635">
        <v>1</v>
      </c>
      <c r="Y635">
        <v>1</v>
      </c>
      <c r="AA635">
        <v>1</v>
      </c>
    </row>
    <row r="636" spans="1:27" x14ac:dyDescent="0.2">
      <c r="A636" s="2" t="s">
        <v>15</v>
      </c>
      <c r="B636" s="2" t="s">
        <v>35</v>
      </c>
      <c r="C636" s="2">
        <v>5779387</v>
      </c>
      <c r="D636" s="12">
        <v>1</v>
      </c>
      <c r="E636" s="8">
        <v>0</v>
      </c>
      <c r="F636" s="12">
        <v>0</v>
      </c>
      <c r="G636" s="18">
        <f t="shared" si="9"/>
        <v>1</v>
      </c>
      <c r="J636">
        <v>1</v>
      </c>
    </row>
    <row r="637" spans="1:27" x14ac:dyDescent="0.2">
      <c r="A637" t="s">
        <v>15</v>
      </c>
      <c r="B637" s="8" t="s">
        <v>35</v>
      </c>
      <c r="C637">
        <v>9851136</v>
      </c>
      <c r="D637" s="12">
        <v>0</v>
      </c>
      <c r="E637" s="8">
        <v>2</v>
      </c>
      <c r="F637" s="12">
        <v>3</v>
      </c>
      <c r="G637">
        <f t="shared" si="9"/>
        <v>5</v>
      </c>
      <c r="O637">
        <v>1</v>
      </c>
      <c r="Q637">
        <v>1</v>
      </c>
      <c r="U637">
        <v>1</v>
      </c>
      <c r="V637">
        <v>1</v>
      </c>
      <c r="Z637">
        <v>1</v>
      </c>
    </row>
    <row r="638" spans="1:27" x14ac:dyDescent="0.2">
      <c r="A638" s="2" t="s">
        <v>15</v>
      </c>
      <c r="B638" s="2" t="s">
        <v>35</v>
      </c>
      <c r="C638" s="2">
        <v>11098212</v>
      </c>
      <c r="D638" s="12">
        <v>1</v>
      </c>
      <c r="E638" s="8">
        <v>1</v>
      </c>
      <c r="F638" s="12">
        <v>0</v>
      </c>
      <c r="G638">
        <f t="shared" si="9"/>
        <v>2</v>
      </c>
      <c r="I638">
        <v>1</v>
      </c>
      <c r="O638">
        <v>1</v>
      </c>
    </row>
    <row r="639" spans="1:27" x14ac:dyDescent="0.2">
      <c r="A639" t="s">
        <v>15</v>
      </c>
      <c r="B639" s="8" t="s">
        <v>35</v>
      </c>
      <c r="C639">
        <v>15747326</v>
      </c>
      <c r="D639" s="12">
        <v>0</v>
      </c>
      <c r="E639" s="8">
        <v>1</v>
      </c>
      <c r="F639" s="12">
        <v>0</v>
      </c>
      <c r="G639" s="18">
        <f t="shared" si="9"/>
        <v>1</v>
      </c>
      <c r="P639">
        <v>1</v>
      </c>
    </row>
    <row r="640" spans="1:27" x14ac:dyDescent="0.2">
      <c r="A640" s="2" t="s">
        <v>15</v>
      </c>
      <c r="B640" s="2" t="s">
        <v>35</v>
      </c>
      <c r="C640" s="2">
        <v>21049723</v>
      </c>
      <c r="D640" s="12">
        <v>2</v>
      </c>
      <c r="E640" s="8">
        <v>1</v>
      </c>
      <c r="F640" s="12">
        <v>0</v>
      </c>
      <c r="G640">
        <f t="shared" si="9"/>
        <v>3</v>
      </c>
      <c r="J640">
        <v>1</v>
      </c>
      <c r="K640">
        <v>1</v>
      </c>
      <c r="O640">
        <v>1</v>
      </c>
    </row>
    <row r="641" spans="1:27" x14ac:dyDescent="0.2">
      <c r="A641" t="s">
        <v>15</v>
      </c>
      <c r="B641" s="8" t="s">
        <v>35</v>
      </c>
      <c r="C641">
        <v>23620399</v>
      </c>
      <c r="D641" s="12">
        <v>5</v>
      </c>
      <c r="E641" s="8">
        <v>5</v>
      </c>
      <c r="F641" s="12">
        <v>5</v>
      </c>
      <c r="G641">
        <f t="shared" si="9"/>
        <v>15</v>
      </c>
      <c r="H641">
        <v>1</v>
      </c>
      <c r="I641">
        <v>1</v>
      </c>
      <c r="J641">
        <v>1</v>
      </c>
      <c r="K641">
        <v>1</v>
      </c>
      <c r="N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V641">
        <v>1</v>
      </c>
      <c r="W641">
        <v>1</v>
      </c>
      <c r="X641">
        <v>1</v>
      </c>
      <c r="Y641">
        <v>1</v>
      </c>
      <c r="AA641">
        <v>1</v>
      </c>
    </row>
    <row r="642" spans="1:27" x14ac:dyDescent="0.2">
      <c r="A642" s="2" t="s">
        <v>15</v>
      </c>
      <c r="B642" s="2" t="s">
        <v>35</v>
      </c>
      <c r="C642" s="2">
        <v>23620850</v>
      </c>
      <c r="D642" s="12">
        <v>0</v>
      </c>
      <c r="E642" s="8">
        <v>1</v>
      </c>
      <c r="F642" s="12">
        <v>1</v>
      </c>
      <c r="G642">
        <f t="shared" ref="G642:G694" si="10">SUM(D642:F642)</f>
        <v>2</v>
      </c>
      <c r="O642">
        <v>1</v>
      </c>
      <c r="Z642">
        <v>1</v>
      </c>
    </row>
    <row r="643" spans="1:27" x14ac:dyDescent="0.2">
      <c r="A643" t="s">
        <v>15</v>
      </c>
      <c r="B643" s="8" t="s">
        <v>35</v>
      </c>
      <c r="C643">
        <v>25988565</v>
      </c>
      <c r="D643" s="12">
        <v>0</v>
      </c>
      <c r="E643" s="8">
        <v>0</v>
      </c>
      <c r="F643" s="12">
        <v>1</v>
      </c>
      <c r="G643" s="18">
        <f t="shared" si="10"/>
        <v>1</v>
      </c>
      <c r="Z643">
        <v>1</v>
      </c>
    </row>
    <row r="644" spans="1:27" x14ac:dyDescent="0.2">
      <c r="A644" s="2" t="s">
        <v>15</v>
      </c>
      <c r="B644" s="2" t="s">
        <v>35</v>
      </c>
      <c r="C644" s="2">
        <v>29101585</v>
      </c>
      <c r="D644" s="12">
        <v>6</v>
      </c>
      <c r="E644" s="8">
        <v>6</v>
      </c>
      <c r="F644" s="12">
        <v>7</v>
      </c>
      <c r="G644">
        <f t="shared" si="10"/>
        <v>19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</row>
    <row r="645" spans="1:27" x14ac:dyDescent="0.2">
      <c r="A645" t="s">
        <v>15</v>
      </c>
      <c r="B645" s="8" t="s">
        <v>35</v>
      </c>
      <c r="C645">
        <v>29101989</v>
      </c>
      <c r="D645" s="12">
        <v>1</v>
      </c>
      <c r="E645" s="8">
        <v>0</v>
      </c>
      <c r="F645" s="12">
        <v>0</v>
      </c>
      <c r="G645" s="18">
        <f t="shared" si="10"/>
        <v>1</v>
      </c>
      <c r="H645">
        <v>1</v>
      </c>
    </row>
    <row r="646" spans="1:27" x14ac:dyDescent="0.2">
      <c r="A646" s="2" t="s">
        <v>15</v>
      </c>
      <c r="B646" s="2" t="s">
        <v>35</v>
      </c>
      <c r="C646" s="2">
        <v>31833384</v>
      </c>
      <c r="D646" s="12">
        <v>1</v>
      </c>
      <c r="E646" s="8">
        <v>1</v>
      </c>
      <c r="F646" s="12">
        <v>1</v>
      </c>
      <c r="G646">
        <f t="shared" si="10"/>
        <v>3</v>
      </c>
      <c r="J646">
        <v>1</v>
      </c>
      <c r="P646">
        <v>1</v>
      </c>
      <c r="W646">
        <v>1</v>
      </c>
    </row>
    <row r="647" spans="1:27" x14ac:dyDescent="0.2">
      <c r="A647" t="s">
        <v>15</v>
      </c>
      <c r="B647" s="8" t="s">
        <v>35</v>
      </c>
      <c r="C647">
        <v>43156547</v>
      </c>
      <c r="D647" s="12">
        <v>0</v>
      </c>
      <c r="E647" s="8">
        <v>0</v>
      </c>
      <c r="F647" s="12">
        <v>1</v>
      </c>
      <c r="G647" s="18">
        <f t="shared" si="10"/>
        <v>1</v>
      </c>
      <c r="U647">
        <v>1</v>
      </c>
    </row>
    <row r="648" spans="1:27" x14ac:dyDescent="0.2">
      <c r="A648" s="2" t="s">
        <v>15</v>
      </c>
      <c r="B648" s="2" t="s">
        <v>35</v>
      </c>
      <c r="C648" s="2">
        <v>49129125</v>
      </c>
      <c r="D648" s="12">
        <v>0</v>
      </c>
      <c r="E648" s="8">
        <v>1</v>
      </c>
      <c r="F648" s="12">
        <v>0</v>
      </c>
      <c r="G648" s="18">
        <f t="shared" si="10"/>
        <v>1</v>
      </c>
      <c r="R648">
        <v>1</v>
      </c>
    </row>
    <row r="649" spans="1:27" x14ac:dyDescent="0.2">
      <c r="A649" t="s">
        <v>15</v>
      </c>
      <c r="B649" s="8" t="s">
        <v>35</v>
      </c>
      <c r="C649">
        <v>49185667</v>
      </c>
      <c r="D649" s="12">
        <v>0</v>
      </c>
      <c r="E649" s="8">
        <v>0</v>
      </c>
      <c r="F649" s="12">
        <v>1</v>
      </c>
      <c r="G649" s="18">
        <f t="shared" si="10"/>
        <v>1</v>
      </c>
      <c r="W649">
        <v>1</v>
      </c>
    </row>
    <row r="650" spans="1:27" x14ac:dyDescent="0.2">
      <c r="A650" s="2" t="s">
        <v>15</v>
      </c>
      <c r="B650" s="2" t="s">
        <v>35</v>
      </c>
      <c r="C650" s="2">
        <v>49185925</v>
      </c>
      <c r="D650" s="12">
        <v>0</v>
      </c>
      <c r="E650" s="8">
        <v>0</v>
      </c>
      <c r="F650" s="12">
        <v>1</v>
      </c>
      <c r="G650" s="18">
        <f t="shared" si="10"/>
        <v>1</v>
      </c>
      <c r="Y650">
        <v>1</v>
      </c>
    </row>
    <row r="651" spans="1:27" s="8" customFormat="1" x14ac:dyDescent="0.2">
      <c r="A651" t="s">
        <v>15</v>
      </c>
      <c r="B651" s="8" t="s">
        <v>35</v>
      </c>
      <c r="C651">
        <v>49407286</v>
      </c>
      <c r="D651" s="12">
        <v>0</v>
      </c>
      <c r="E651" s="8">
        <v>0</v>
      </c>
      <c r="F651" s="12">
        <v>1</v>
      </c>
      <c r="G651" s="18">
        <f t="shared" si="10"/>
        <v>1</v>
      </c>
      <c r="H651"/>
      <c r="I651"/>
      <c r="J651"/>
      <c r="K651"/>
      <c r="L651"/>
      <c r="M651"/>
      <c r="N651"/>
      <c r="O651"/>
      <c r="P651"/>
      <c r="Q651"/>
      <c r="R651"/>
      <c r="Z651" s="8">
        <v>1</v>
      </c>
    </row>
    <row r="652" spans="1:27" x14ac:dyDescent="0.2">
      <c r="A652" s="2" t="s">
        <v>15</v>
      </c>
      <c r="B652" s="2" t="s">
        <v>35</v>
      </c>
      <c r="C652" s="2">
        <v>51149544</v>
      </c>
      <c r="D652" s="12">
        <v>1</v>
      </c>
      <c r="E652" s="8">
        <v>2</v>
      </c>
      <c r="F652" s="12">
        <v>2</v>
      </c>
      <c r="G652">
        <f t="shared" si="10"/>
        <v>5</v>
      </c>
      <c r="N652">
        <v>1</v>
      </c>
      <c r="P652">
        <v>1</v>
      </c>
      <c r="S652">
        <v>1</v>
      </c>
      <c r="V652">
        <v>1</v>
      </c>
      <c r="Z652">
        <v>1</v>
      </c>
    </row>
    <row r="653" spans="1:27" s="8" customFormat="1" x14ac:dyDescent="0.2">
      <c r="A653" t="s">
        <v>15</v>
      </c>
      <c r="B653" s="8" t="s">
        <v>35</v>
      </c>
      <c r="C653">
        <v>51190684</v>
      </c>
      <c r="D653" s="12">
        <v>1</v>
      </c>
      <c r="E653" s="8">
        <v>1</v>
      </c>
      <c r="F653" s="12">
        <v>1</v>
      </c>
      <c r="G653">
        <f t="shared" si="10"/>
        <v>3</v>
      </c>
      <c r="H653"/>
      <c r="I653"/>
      <c r="J653"/>
      <c r="K653"/>
      <c r="L653"/>
      <c r="M653"/>
      <c r="N653">
        <v>1</v>
      </c>
      <c r="O653"/>
      <c r="P653"/>
      <c r="Q653"/>
      <c r="R653"/>
      <c r="S653" s="8">
        <v>1</v>
      </c>
      <c r="V653" s="8">
        <v>1</v>
      </c>
    </row>
    <row r="654" spans="1:27" x14ac:dyDescent="0.2">
      <c r="A654" s="2" t="s">
        <v>15</v>
      </c>
      <c r="B654" s="2" t="s">
        <v>35</v>
      </c>
      <c r="C654" s="2">
        <v>51191294</v>
      </c>
      <c r="D654" s="12">
        <v>0</v>
      </c>
      <c r="E654" s="8">
        <v>0</v>
      </c>
      <c r="F654" s="12">
        <v>1</v>
      </c>
      <c r="G654" s="18">
        <f t="shared" si="10"/>
        <v>1</v>
      </c>
      <c r="Z654">
        <v>1</v>
      </c>
    </row>
    <row r="655" spans="1:27" s="8" customFormat="1" x14ac:dyDescent="0.2">
      <c r="A655" t="s">
        <v>15</v>
      </c>
      <c r="B655" s="8" t="s">
        <v>35</v>
      </c>
      <c r="C655">
        <v>54244709</v>
      </c>
      <c r="D655" s="12">
        <v>1</v>
      </c>
      <c r="E655" s="8">
        <v>0</v>
      </c>
      <c r="F655" s="12">
        <v>0</v>
      </c>
      <c r="G655" s="18">
        <f t="shared" si="10"/>
        <v>1</v>
      </c>
      <c r="H655"/>
      <c r="I655"/>
      <c r="J655"/>
      <c r="K655">
        <v>1</v>
      </c>
      <c r="L655"/>
      <c r="M655"/>
      <c r="N655"/>
      <c r="O655"/>
      <c r="P655"/>
      <c r="Q655"/>
      <c r="R655"/>
    </row>
    <row r="656" spans="1:27" x14ac:dyDescent="0.2">
      <c r="A656" s="2" t="s">
        <v>15</v>
      </c>
      <c r="B656" s="2" t="s">
        <v>35</v>
      </c>
      <c r="C656" s="2">
        <v>54522593</v>
      </c>
      <c r="D656" s="12">
        <v>1</v>
      </c>
      <c r="E656" s="8">
        <v>0</v>
      </c>
      <c r="F656" s="12">
        <v>0</v>
      </c>
      <c r="G656" s="18">
        <f t="shared" si="10"/>
        <v>1</v>
      </c>
      <c r="H656">
        <v>1</v>
      </c>
    </row>
    <row r="657" spans="1:26" s="8" customFormat="1" x14ac:dyDescent="0.2">
      <c r="A657" t="s">
        <v>15</v>
      </c>
      <c r="B657" s="8" t="s">
        <v>35</v>
      </c>
      <c r="C657">
        <v>60173567</v>
      </c>
      <c r="D657" s="12">
        <v>4</v>
      </c>
      <c r="E657" s="8">
        <v>4</v>
      </c>
      <c r="F657" s="12">
        <v>4</v>
      </c>
      <c r="G657">
        <f t="shared" si="10"/>
        <v>12</v>
      </c>
      <c r="H657">
        <v>1</v>
      </c>
      <c r="I657">
        <v>1</v>
      </c>
      <c r="J657">
        <v>1</v>
      </c>
      <c r="K657">
        <v>1</v>
      </c>
      <c r="L657"/>
      <c r="M657"/>
      <c r="N657"/>
      <c r="O657">
        <v>1</v>
      </c>
      <c r="P657">
        <v>1</v>
      </c>
      <c r="Q657">
        <v>1</v>
      </c>
      <c r="R657"/>
      <c r="S657" s="8">
        <v>1</v>
      </c>
      <c r="U657" s="8">
        <v>1</v>
      </c>
      <c r="V657" s="8">
        <v>1</v>
      </c>
      <c r="W657" s="8">
        <v>1</v>
      </c>
      <c r="Z657" s="8">
        <v>1</v>
      </c>
    </row>
    <row r="658" spans="1:26" x14ac:dyDescent="0.2">
      <c r="A658" s="2" t="s">
        <v>15</v>
      </c>
      <c r="B658" s="2" t="s">
        <v>35</v>
      </c>
      <c r="C658" s="2">
        <v>63909683</v>
      </c>
      <c r="D658" s="12">
        <v>0</v>
      </c>
      <c r="E658" s="8">
        <v>2</v>
      </c>
      <c r="F658" s="12">
        <v>0</v>
      </c>
      <c r="G658">
        <f t="shared" si="10"/>
        <v>2</v>
      </c>
      <c r="P658">
        <v>1</v>
      </c>
      <c r="Q658">
        <v>1</v>
      </c>
    </row>
    <row r="659" spans="1:26" x14ac:dyDescent="0.2">
      <c r="A659" t="s">
        <v>15</v>
      </c>
      <c r="B659" s="8" t="s">
        <v>35</v>
      </c>
      <c r="C659">
        <v>64322551</v>
      </c>
      <c r="D659" s="12">
        <v>0</v>
      </c>
      <c r="E659" s="8">
        <v>0</v>
      </c>
      <c r="F659" s="12">
        <v>1</v>
      </c>
      <c r="G659" s="18">
        <f t="shared" si="10"/>
        <v>1</v>
      </c>
      <c r="U659">
        <v>1</v>
      </c>
    </row>
    <row r="660" spans="1:26" x14ac:dyDescent="0.2">
      <c r="A660" s="2" t="s">
        <v>16</v>
      </c>
      <c r="B660" s="2" t="s">
        <v>36</v>
      </c>
      <c r="C660" s="2">
        <v>144548</v>
      </c>
      <c r="D660" s="12">
        <v>5</v>
      </c>
      <c r="E660" s="8">
        <v>4</v>
      </c>
      <c r="F660" s="12">
        <v>6</v>
      </c>
      <c r="G660">
        <f t="shared" si="10"/>
        <v>15</v>
      </c>
      <c r="H660">
        <v>1</v>
      </c>
      <c r="I660">
        <v>1</v>
      </c>
      <c r="J660">
        <v>1</v>
      </c>
      <c r="K660">
        <v>1</v>
      </c>
      <c r="L660">
        <v>1</v>
      </c>
      <c r="O660">
        <v>1</v>
      </c>
      <c r="P660">
        <v>1</v>
      </c>
      <c r="Q660">
        <v>1</v>
      </c>
      <c r="S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</row>
    <row r="661" spans="1:26" x14ac:dyDescent="0.2">
      <c r="A661" t="s">
        <v>16</v>
      </c>
      <c r="B661" s="8" t="s">
        <v>36</v>
      </c>
      <c r="C661">
        <v>5967351</v>
      </c>
      <c r="D661" s="12">
        <v>4</v>
      </c>
      <c r="E661" s="8">
        <v>3</v>
      </c>
      <c r="F661" s="12">
        <v>3</v>
      </c>
      <c r="G661">
        <f t="shared" si="10"/>
        <v>10</v>
      </c>
      <c r="H661">
        <v>1</v>
      </c>
      <c r="I661">
        <v>1</v>
      </c>
      <c r="J661">
        <v>1</v>
      </c>
      <c r="K661">
        <v>1</v>
      </c>
      <c r="O661">
        <v>1</v>
      </c>
      <c r="P661">
        <v>1</v>
      </c>
      <c r="Q661">
        <v>1</v>
      </c>
      <c r="W661">
        <v>1</v>
      </c>
      <c r="X661">
        <v>1</v>
      </c>
      <c r="Z661">
        <v>1</v>
      </c>
    </row>
    <row r="662" spans="1:26" x14ac:dyDescent="0.2">
      <c r="A662" s="2" t="s">
        <v>16</v>
      </c>
      <c r="B662" s="2" t="s">
        <v>36</v>
      </c>
      <c r="C662" s="2">
        <v>9267181</v>
      </c>
      <c r="D662" s="12">
        <v>0</v>
      </c>
      <c r="E662" s="8">
        <v>1</v>
      </c>
      <c r="F662" s="12">
        <v>0</v>
      </c>
      <c r="G662" s="18">
        <f t="shared" si="10"/>
        <v>1</v>
      </c>
      <c r="P662">
        <v>1</v>
      </c>
    </row>
    <row r="663" spans="1:26" x14ac:dyDescent="0.2">
      <c r="A663" t="s">
        <v>16</v>
      </c>
      <c r="B663" s="8" t="s">
        <v>36</v>
      </c>
      <c r="C663">
        <v>13735545</v>
      </c>
      <c r="D663" s="12">
        <v>0</v>
      </c>
      <c r="E663" s="8">
        <v>1</v>
      </c>
      <c r="F663" s="12">
        <v>1</v>
      </c>
      <c r="G663">
        <f t="shared" si="10"/>
        <v>2</v>
      </c>
      <c r="Q663">
        <v>1</v>
      </c>
      <c r="U663">
        <v>1</v>
      </c>
    </row>
    <row r="664" spans="1:26" x14ac:dyDescent="0.2">
      <c r="A664" s="2" t="s">
        <v>16</v>
      </c>
      <c r="B664" s="2" t="s">
        <v>36</v>
      </c>
      <c r="C664" s="2">
        <v>14901325</v>
      </c>
      <c r="D664" s="12">
        <v>4</v>
      </c>
      <c r="E664" s="8">
        <v>3</v>
      </c>
      <c r="F664" s="12">
        <v>3</v>
      </c>
      <c r="G664">
        <f t="shared" si="10"/>
        <v>10</v>
      </c>
      <c r="H664">
        <v>1</v>
      </c>
      <c r="I664">
        <v>1</v>
      </c>
      <c r="J664">
        <v>1</v>
      </c>
      <c r="K664">
        <v>1</v>
      </c>
      <c r="O664">
        <v>1</v>
      </c>
      <c r="P664">
        <v>1</v>
      </c>
      <c r="Q664">
        <v>1</v>
      </c>
      <c r="V664">
        <v>1</v>
      </c>
      <c r="W664">
        <v>1</v>
      </c>
      <c r="Z664">
        <v>1</v>
      </c>
    </row>
    <row r="665" spans="1:26" x14ac:dyDescent="0.2">
      <c r="A665" t="s">
        <v>16</v>
      </c>
      <c r="B665" s="8" t="s">
        <v>36</v>
      </c>
      <c r="C665">
        <v>19845331</v>
      </c>
      <c r="D665" s="12">
        <v>0</v>
      </c>
      <c r="E665" s="8">
        <v>0</v>
      </c>
      <c r="F665" s="12">
        <v>1</v>
      </c>
      <c r="G665" s="18">
        <f t="shared" si="10"/>
        <v>1</v>
      </c>
      <c r="Z665">
        <v>1</v>
      </c>
    </row>
    <row r="666" spans="1:26" x14ac:dyDescent="0.2">
      <c r="A666" s="2" t="s">
        <v>16</v>
      </c>
      <c r="B666" s="2" t="s">
        <v>36</v>
      </c>
      <c r="C666" s="2">
        <v>20648883</v>
      </c>
      <c r="D666" s="12">
        <v>0</v>
      </c>
      <c r="E666" s="8">
        <v>1</v>
      </c>
      <c r="F666" s="12">
        <v>1</v>
      </c>
      <c r="G666">
        <f t="shared" si="10"/>
        <v>2</v>
      </c>
      <c r="P666">
        <v>1</v>
      </c>
      <c r="W666">
        <v>1</v>
      </c>
    </row>
    <row r="667" spans="1:26" x14ac:dyDescent="0.2">
      <c r="A667" t="s">
        <v>16</v>
      </c>
      <c r="B667" s="8" t="s">
        <v>36</v>
      </c>
      <c r="C667">
        <v>22217307</v>
      </c>
      <c r="D667" s="12">
        <v>1</v>
      </c>
      <c r="E667" s="8">
        <v>1</v>
      </c>
      <c r="F667" s="12">
        <v>0</v>
      </c>
      <c r="G667">
        <f t="shared" si="10"/>
        <v>2</v>
      </c>
      <c r="J667">
        <v>1</v>
      </c>
      <c r="O667">
        <v>1</v>
      </c>
    </row>
    <row r="668" spans="1:26" x14ac:dyDescent="0.2">
      <c r="A668" s="3" t="s">
        <v>16</v>
      </c>
      <c r="B668" s="2" t="s">
        <v>36</v>
      </c>
      <c r="C668" s="3">
        <v>23632505</v>
      </c>
      <c r="D668" s="12">
        <v>0</v>
      </c>
      <c r="E668" s="8">
        <v>0</v>
      </c>
      <c r="F668" s="12">
        <v>1</v>
      </c>
      <c r="G668" s="18">
        <f t="shared" si="10"/>
        <v>1</v>
      </c>
      <c r="V668">
        <v>1</v>
      </c>
    </row>
    <row r="669" spans="1:26" x14ac:dyDescent="0.2">
      <c r="A669" t="s">
        <v>16</v>
      </c>
      <c r="B669" s="8" t="s">
        <v>36</v>
      </c>
      <c r="C669">
        <v>27492107</v>
      </c>
      <c r="D669" s="12">
        <v>1</v>
      </c>
      <c r="E669" s="8">
        <v>0</v>
      </c>
      <c r="F669" s="12">
        <v>0</v>
      </c>
      <c r="G669" s="18">
        <f t="shared" si="10"/>
        <v>1</v>
      </c>
      <c r="M669">
        <v>1</v>
      </c>
    </row>
    <row r="670" spans="1:26" x14ac:dyDescent="0.2">
      <c r="A670" s="2" t="s">
        <v>16</v>
      </c>
      <c r="B670" s="2" t="s">
        <v>36</v>
      </c>
      <c r="C670" s="2">
        <v>34448052</v>
      </c>
      <c r="D670" s="12">
        <v>0</v>
      </c>
      <c r="E670" s="8">
        <v>2</v>
      </c>
      <c r="F670" s="12">
        <v>0</v>
      </c>
      <c r="G670">
        <f t="shared" si="10"/>
        <v>2</v>
      </c>
      <c r="O670">
        <v>1</v>
      </c>
      <c r="P670">
        <v>1</v>
      </c>
      <c r="R670" s="8"/>
    </row>
    <row r="671" spans="1:26" x14ac:dyDescent="0.2">
      <c r="A671" s="8" t="s">
        <v>16</v>
      </c>
      <c r="B671" s="8" t="s">
        <v>36</v>
      </c>
      <c r="C671" s="8">
        <v>41617012</v>
      </c>
      <c r="D671" s="12">
        <v>1</v>
      </c>
      <c r="E671" s="8">
        <v>0</v>
      </c>
      <c r="F671" s="12">
        <v>0</v>
      </c>
      <c r="G671" s="18">
        <f t="shared" si="10"/>
        <v>1</v>
      </c>
      <c r="H671" s="8"/>
      <c r="I671" s="8"/>
      <c r="J671" s="8"/>
      <c r="K671" s="8">
        <v>1</v>
      </c>
      <c r="L671" s="8"/>
      <c r="M671" s="8"/>
      <c r="N671" s="8"/>
      <c r="O671" s="8"/>
      <c r="P671" s="8"/>
      <c r="Q671" s="8"/>
    </row>
    <row r="672" spans="1:26" x14ac:dyDescent="0.2">
      <c r="A672" s="2" t="s">
        <v>16</v>
      </c>
      <c r="B672" s="2" t="s">
        <v>36</v>
      </c>
      <c r="C672" s="2">
        <v>43697041</v>
      </c>
      <c r="D672" s="12">
        <v>2</v>
      </c>
      <c r="E672" s="8">
        <v>2</v>
      </c>
      <c r="F672" s="12">
        <v>0</v>
      </c>
      <c r="G672">
        <f t="shared" si="10"/>
        <v>4</v>
      </c>
      <c r="J672">
        <v>1</v>
      </c>
      <c r="K672">
        <v>1</v>
      </c>
      <c r="O672">
        <v>1</v>
      </c>
      <c r="P672">
        <v>1</v>
      </c>
      <c r="R672" s="8"/>
    </row>
    <row r="673" spans="1:27" x14ac:dyDescent="0.2">
      <c r="A673" s="8" t="s">
        <v>17</v>
      </c>
      <c r="B673" s="8" t="s">
        <v>37</v>
      </c>
      <c r="C673" s="8">
        <v>6513161</v>
      </c>
      <c r="D673" s="12">
        <v>2</v>
      </c>
      <c r="E673" s="8">
        <v>3</v>
      </c>
      <c r="F673" s="12">
        <v>0</v>
      </c>
      <c r="G673">
        <f t="shared" si="10"/>
        <v>5</v>
      </c>
      <c r="H673" s="8">
        <v>1</v>
      </c>
      <c r="I673" s="8"/>
      <c r="J673" s="8"/>
      <c r="K673" s="8">
        <v>1</v>
      </c>
      <c r="L673" s="8"/>
      <c r="M673" s="8"/>
      <c r="N673" s="8"/>
      <c r="O673" s="8">
        <v>1</v>
      </c>
      <c r="P673" s="8">
        <v>1</v>
      </c>
      <c r="Q673" s="8">
        <v>1</v>
      </c>
    </row>
    <row r="674" spans="1:27" x14ac:dyDescent="0.2">
      <c r="A674" s="2" t="s">
        <v>17</v>
      </c>
      <c r="B674" s="2" t="s">
        <v>37</v>
      </c>
      <c r="C674" s="2">
        <v>6513397</v>
      </c>
      <c r="D674" s="12">
        <v>1</v>
      </c>
      <c r="E674" s="8">
        <v>0</v>
      </c>
      <c r="F674" s="12">
        <v>0</v>
      </c>
      <c r="G674" s="18">
        <f t="shared" si="10"/>
        <v>1</v>
      </c>
      <c r="I674">
        <v>1</v>
      </c>
      <c r="R674" s="8"/>
    </row>
    <row r="675" spans="1:27" x14ac:dyDescent="0.2">
      <c r="A675" s="8" t="s">
        <v>17</v>
      </c>
      <c r="B675" s="8" t="s">
        <v>37</v>
      </c>
      <c r="C675" s="8">
        <v>10233702</v>
      </c>
      <c r="D675" s="12">
        <v>4</v>
      </c>
      <c r="E675" s="8">
        <v>3</v>
      </c>
      <c r="F675" s="12">
        <v>3</v>
      </c>
      <c r="G675">
        <f t="shared" si="10"/>
        <v>10</v>
      </c>
      <c r="H675" s="8">
        <v>1</v>
      </c>
      <c r="I675" s="8">
        <v>1</v>
      </c>
      <c r="J675" s="8">
        <v>1</v>
      </c>
      <c r="K675" s="8">
        <v>1</v>
      </c>
      <c r="L675" s="8"/>
      <c r="M675" s="8"/>
      <c r="N675" s="8"/>
      <c r="O675" s="8">
        <v>1</v>
      </c>
      <c r="P675" s="8">
        <v>1</v>
      </c>
      <c r="Q675" s="8">
        <v>1</v>
      </c>
      <c r="V675">
        <v>1</v>
      </c>
      <c r="W675">
        <v>1</v>
      </c>
      <c r="Z675">
        <v>1</v>
      </c>
    </row>
    <row r="676" spans="1:27" x14ac:dyDescent="0.2">
      <c r="A676" s="2" t="s">
        <v>17</v>
      </c>
      <c r="B676" s="2" t="s">
        <v>37</v>
      </c>
      <c r="C676" s="2">
        <v>11537322</v>
      </c>
      <c r="D676" s="12">
        <v>0</v>
      </c>
      <c r="E676" s="8">
        <v>0</v>
      </c>
      <c r="F676" s="12">
        <v>1</v>
      </c>
      <c r="G676" s="18">
        <f t="shared" si="10"/>
        <v>1</v>
      </c>
      <c r="R676" s="8"/>
      <c r="Y676">
        <v>1</v>
      </c>
    </row>
    <row r="677" spans="1:27" x14ac:dyDescent="0.2">
      <c r="A677" s="8" t="s">
        <v>17</v>
      </c>
      <c r="B677" s="8" t="s">
        <v>37</v>
      </c>
      <c r="C677" s="8">
        <v>11537448</v>
      </c>
      <c r="D677" s="12">
        <v>1</v>
      </c>
      <c r="E677" s="8">
        <v>1</v>
      </c>
      <c r="F677" s="12">
        <v>0</v>
      </c>
      <c r="G677">
        <f t="shared" si="10"/>
        <v>2</v>
      </c>
      <c r="H677" s="8"/>
      <c r="I677" s="8"/>
      <c r="J677" s="8"/>
      <c r="K677" s="8"/>
      <c r="L677" s="8"/>
      <c r="M677" s="8"/>
      <c r="N677" s="8">
        <v>1</v>
      </c>
      <c r="O677" s="8"/>
      <c r="P677" s="8"/>
      <c r="Q677" s="8"/>
      <c r="T677">
        <v>1</v>
      </c>
    </row>
    <row r="678" spans="1:27" x14ac:dyDescent="0.2">
      <c r="A678" s="2" t="s">
        <v>17</v>
      </c>
      <c r="B678" s="2" t="s">
        <v>37</v>
      </c>
      <c r="C678" s="2">
        <v>11542267</v>
      </c>
      <c r="D678" s="12">
        <v>1</v>
      </c>
      <c r="E678" s="8">
        <v>0</v>
      </c>
      <c r="F678" s="12">
        <v>0</v>
      </c>
      <c r="G678" s="18">
        <f t="shared" si="10"/>
        <v>1</v>
      </c>
      <c r="H678">
        <v>1</v>
      </c>
    </row>
    <row r="679" spans="1:27" x14ac:dyDescent="0.2">
      <c r="A679" t="s">
        <v>17</v>
      </c>
      <c r="B679" s="8" t="s">
        <v>37</v>
      </c>
      <c r="C679">
        <v>11542535</v>
      </c>
      <c r="D679" s="12">
        <v>1</v>
      </c>
      <c r="E679" s="8">
        <v>2</v>
      </c>
      <c r="F679" s="12">
        <v>2</v>
      </c>
      <c r="G679">
        <f t="shared" si="10"/>
        <v>5</v>
      </c>
      <c r="L679">
        <v>1</v>
      </c>
      <c r="Q679">
        <v>1</v>
      </c>
      <c r="R679">
        <v>1</v>
      </c>
      <c r="W679">
        <v>1</v>
      </c>
      <c r="Y679">
        <v>1</v>
      </c>
    </row>
    <row r="680" spans="1:27" x14ac:dyDescent="0.2">
      <c r="A680" s="2" t="s">
        <v>17</v>
      </c>
      <c r="B680" s="2" t="s">
        <v>37</v>
      </c>
      <c r="C680" s="2">
        <v>11542643</v>
      </c>
      <c r="D680" s="12">
        <v>4</v>
      </c>
      <c r="E680" s="8">
        <v>4</v>
      </c>
      <c r="F680" s="12">
        <v>5</v>
      </c>
      <c r="G680">
        <f t="shared" si="10"/>
        <v>13</v>
      </c>
      <c r="H680">
        <v>1</v>
      </c>
      <c r="I680">
        <v>1</v>
      </c>
      <c r="J680">
        <v>1</v>
      </c>
      <c r="K680">
        <v>1</v>
      </c>
      <c r="O680">
        <v>1</v>
      </c>
      <c r="P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Z680">
        <v>1</v>
      </c>
    </row>
    <row r="681" spans="1:27" x14ac:dyDescent="0.2">
      <c r="A681" t="s">
        <v>17</v>
      </c>
      <c r="B681" s="8" t="s">
        <v>37</v>
      </c>
      <c r="C681">
        <v>13581163</v>
      </c>
      <c r="D681" s="12">
        <v>0</v>
      </c>
      <c r="E681" s="8">
        <v>1</v>
      </c>
      <c r="F681" s="12">
        <v>0</v>
      </c>
      <c r="G681" s="18">
        <f t="shared" si="10"/>
        <v>1</v>
      </c>
      <c r="O681">
        <v>1</v>
      </c>
    </row>
    <row r="682" spans="1:27" x14ac:dyDescent="0.2">
      <c r="A682" s="2" t="s">
        <v>17</v>
      </c>
      <c r="B682" s="2" t="s">
        <v>37</v>
      </c>
      <c r="C682" s="2">
        <v>15650031</v>
      </c>
      <c r="D682" s="12">
        <v>0</v>
      </c>
      <c r="E682" s="8">
        <v>1</v>
      </c>
      <c r="F682" s="12">
        <v>0</v>
      </c>
      <c r="G682" s="18">
        <f t="shared" si="10"/>
        <v>1</v>
      </c>
      <c r="O682">
        <v>1</v>
      </c>
    </row>
    <row r="683" spans="1:27" s="8" customFormat="1" x14ac:dyDescent="0.2">
      <c r="A683" s="1" t="s">
        <v>17</v>
      </c>
      <c r="B683" s="8" t="s">
        <v>37</v>
      </c>
      <c r="C683" s="1">
        <v>15793664</v>
      </c>
      <c r="D683" s="12">
        <v>0</v>
      </c>
      <c r="E683" s="8">
        <v>0</v>
      </c>
      <c r="F683" s="12">
        <v>1</v>
      </c>
      <c r="G683" s="18">
        <f t="shared" si="10"/>
        <v>1</v>
      </c>
      <c r="H683"/>
      <c r="I683"/>
      <c r="J683"/>
      <c r="K683"/>
      <c r="L683"/>
      <c r="M683"/>
      <c r="N683"/>
      <c r="O683"/>
      <c r="P683"/>
      <c r="Q683"/>
      <c r="R683"/>
      <c r="V683" s="8">
        <v>1</v>
      </c>
    </row>
    <row r="684" spans="1:27" x14ac:dyDescent="0.2">
      <c r="A684" s="2" t="s">
        <v>17</v>
      </c>
      <c r="B684" s="2" t="s">
        <v>37</v>
      </c>
      <c r="C684" s="2">
        <v>18740066</v>
      </c>
      <c r="D684" s="12">
        <v>6</v>
      </c>
      <c r="E684" s="8">
        <v>5</v>
      </c>
      <c r="F684" s="12">
        <v>6</v>
      </c>
      <c r="G684">
        <f t="shared" si="10"/>
        <v>17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O684">
        <v>1</v>
      </c>
      <c r="P684">
        <v>1</v>
      </c>
      <c r="Q684">
        <v>1</v>
      </c>
      <c r="S684">
        <v>1</v>
      </c>
      <c r="T684">
        <v>1</v>
      </c>
      <c r="U684">
        <v>1</v>
      </c>
      <c r="V684">
        <v>1</v>
      </c>
      <c r="X684">
        <v>1</v>
      </c>
      <c r="Y684">
        <v>1</v>
      </c>
      <c r="Z684">
        <v>1</v>
      </c>
      <c r="AA684">
        <v>1</v>
      </c>
    </row>
    <row r="685" spans="1:27" s="8" customFormat="1" x14ac:dyDescent="0.2">
      <c r="A685" t="s">
        <v>17</v>
      </c>
      <c r="B685" s="8" t="s">
        <v>37</v>
      </c>
      <c r="C685">
        <v>18740519</v>
      </c>
      <c r="D685" s="12">
        <v>0</v>
      </c>
      <c r="E685" s="8">
        <v>0</v>
      </c>
      <c r="F685" s="12">
        <v>1</v>
      </c>
      <c r="G685" s="18">
        <f t="shared" si="10"/>
        <v>1</v>
      </c>
      <c r="H685"/>
      <c r="I685"/>
      <c r="J685"/>
      <c r="K685"/>
      <c r="L685"/>
      <c r="M685"/>
      <c r="N685"/>
      <c r="O685"/>
      <c r="P685"/>
      <c r="Q685"/>
      <c r="R685"/>
      <c r="W685" s="8">
        <v>1</v>
      </c>
    </row>
    <row r="686" spans="1:27" x14ac:dyDescent="0.2">
      <c r="A686" s="2" t="s">
        <v>17</v>
      </c>
      <c r="B686" s="2" t="s">
        <v>37</v>
      </c>
      <c r="C686" s="2">
        <v>23153256</v>
      </c>
      <c r="D686" s="12">
        <v>2</v>
      </c>
      <c r="E686" s="8">
        <v>0</v>
      </c>
      <c r="F686" s="12">
        <v>1</v>
      </c>
      <c r="G686">
        <f t="shared" si="10"/>
        <v>3</v>
      </c>
      <c r="I686">
        <v>1</v>
      </c>
      <c r="K686">
        <v>1</v>
      </c>
      <c r="W686">
        <v>1</v>
      </c>
    </row>
    <row r="687" spans="1:27" s="8" customFormat="1" x14ac:dyDescent="0.2">
      <c r="A687" t="s">
        <v>17</v>
      </c>
      <c r="B687" s="8" t="s">
        <v>37</v>
      </c>
      <c r="C687">
        <v>25061097</v>
      </c>
      <c r="D687" s="12">
        <v>0</v>
      </c>
      <c r="E687" s="8">
        <v>0</v>
      </c>
      <c r="F687" s="12">
        <v>1</v>
      </c>
      <c r="G687" s="18">
        <f t="shared" si="10"/>
        <v>1</v>
      </c>
      <c r="H687"/>
      <c r="I687"/>
      <c r="J687"/>
      <c r="K687"/>
      <c r="L687"/>
      <c r="M687"/>
      <c r="N687"/>
      <c r="O687"/>
      <c r="P687"/>
      <c r="Q687"/>
      <c r="R687"/>
      <c r="U687" s="8">
        <v>1</v>
      </c>
    </row>
    <row r="688" spans="1:27" x14ac:dyDescent="0.2">
      <c r="A688" s="2" t="s">
        <v>17</v>
      </c>
      <c r="B688" s="2" t="s">
        <v>37</v>
      </c>
      <c r="C688" s="2">
        <v>25497226</v>
      </c>
      <c r="D688" s="12">
        <v>0</v>
      </c>
      <c r="E688" s="8">
        <v>0</v>
      </c>
      <c r="F688" s="12">
        <v>1</v>
      </c>
      <c r="G688" s="18">
        <f t="shared" si="10"/>
        <v>1</v>
      </c>
      <c r="Z688">
        <v>1</v>
      </c>
    </row>
    <row r="689" spans="1:27" s="8" customFormat="1" x14ac:dyDescent="0.2">
      <c r="A689" s="1" t="s">
        <v>17</v>
      </c>
      <c r="B689" s="8" t="s">
        <v>37</v>
      </c>
      <c r="C689" s="1">
        <v>25497659</v>
      </c>
      <c r="D689" s="12">
        <v>0</v>
      </c>
      <c r="E689" s="8">
        <v>0</v>
      </c>
      <c r="F689" s="12">
        <v>1</v>
      </c>
      <c r="G689" s="18">
        <f t="shared" si="10"/>
        <v>1</v>
      </c>
      <c r="H689"/>
      <c r="I689"/>
      <c r="J689"/>
      <c r="K689"/>
      <c r="L689"/>
      <c r="M689"/>
      <c r="N689"/>
      <c r="O689"/>
      <c r="P689"/>
      <c r="Q689"/>
      <c r="R689"/>
      <c r="V689" s="8">
        <v>1</v>
      </c>
    </row>
    <row r="690" spans="1:27" x14ac:dyDescent="0.2">
      <c r="A690" s="3" t="s">
        <v>17</v>
      </c>
      <c r="B690" s="2" t="s">
        <v>37</v>
      </c>
      <c r="C690" s="3">
        <v>26576310</v>
      </c>
      <c r="D690" s="12">
        <v>0</v>
      </c>
      <c r="E690" s="8">
        <v>0</v>
      </c>
      <c r="F690" s="12">
        <v>1</v>
      </c>
      <c r="G690" s="18">
        <f t="shared" si="10"/>
        <v>1</v>
      </c>
      <c r="V690">
        <v>1</v>
      </c>
    </row>
    <row r="691" spans="1:27" s="8" customFormat="1" x14ac:dyDescent="0.2">
      <c r="A691" t="s">
        <v>17</v>
      </c>
      <c r="B691" s="8" t="s">
        <v>37</v>
      </c>
      <c r="C691">
        <v>27652555</v>
      </c>
      <c r="D691" s="12">
        <v>0</v>
      </c>
      <c r="E691" s="8">
        <v>1</v>
      </c>
      <c r="F691" s="12">
        <v>0</v>
      </c>
      <c r="G691" s="18">
        <f t="shared" si="10"/>
        <v>1</v>
      </c>
      <c r="H691"/>
      <c r="I691"/>
      <c r="J691"/>
      <c r="K691"/>
      <c r="L691"/>
      <c r="M691"/>
      <c r="N691"/>
      <c r="O691"/>
      <c r="P691">
        <v>1</v>
      </c>
      <c r="Q691"/>
      <c r="R691"/>
    </row>
    <row r="692" spans="1:27" x14ac:dyDescent="0.2">
      <c r="A692" s="2" t="s">
        <v>17</v>
      </c>
      <c r="B692" s="2" t="s">
        <v>37</v>
      </c>
      <c r="C692" s="2">
        <v>34209671</v>
      </c>
      <c r="D692" s="12">
        <v>0</v>
      </c>
      <c r="E692" s="8">
        <v>1</v>
      </c>
      <c r="F692" s="12">
        <v>0</v>
      </c>
      <c r="G692" s="18">
        <f t="shared" si="10"/>
        <v>1</v>
      </c>
      <c r="T692">
        <v>1</v>
      </c>
    </row>
    <row r="693" spans="1:27" s="8" customFormat="1" x14ac:dyDescent="0.2">
      <c r="A693" t="s">
        <v>17</v>
      </c>
      <c r="B693" s="8" t="s">
        <v>37</v>
      </c>
      <c r="C693">
        <v>34758843</v>
      </c>
      <c r="D693" s="12">
        <v>1</v>
      </c>
      <c r="E693" s="8">
        <v>0</v>
      </c>
      <c r="F693" s="12">
        <v>2</v>
      </c>
      <c r="G693">
        <f t="shared" si="10"/>
        <v>3</v>
      </c>
      <c r="H693"/>
      <c r="I693"/>
      <c r="J693"/>
      <c r="K693">
        <v>1</v>
      </c>
      <c r="L693"/>
      <c r="M693"/>
      <c r="N693"/>
      <c r="O693"/>
      <c r="P693"/>
      <c r="Q693"/>
      <c r="R693"/>
      <c r="U693" s="8">
        <v>1</v>
      </c>
      <c r="Y693" s="8">
        <v>1</v>
      </c>
    </row>
    <row r="694" spans="1:27" x14ac:dyDescent="0.2">
      <c r="A694" s="2" t="s">
        <v>17</v>
      </c>
      <c r="B694" s="2" t="s">
        <v>37</v>
      </c>
      <c r="C694" s="2">
        <v>39462021</v>
      </c>
      <c r="D694" s="12">
        <v>0</v>
      </c>
      <c r="E694" s="8">
        <v>0</v>
      </c>
      <c r="F694" s="12">
        <v>1</v>
      </c>
      <c r="G694" s="18">
        <f t="shared" si="10"/>
        <v>1</v>
      </c>
      <c r="W694">
        <v>1</v>
      </c>
    </row>
    <row r="695" spans="1:27" x14ac:dyDescent="0.2">
      <c r="A695" s="2" t="s">
        <v>17</v>
      </c>
      <c r="B695" s="19" t="s">
        <v>17</v>
      </c>
      <c r="C695" s="20">
        <v>44569759</v>
      </c>
      <c r="D695" s="12">
        <v>1</v>
      </c>
      <c r="E695" s="8">
        <v>0</v>
      </c>
      <c r="F695" s="12">
        <v>1</v>
      </c>
      <c r="G695" s="8">
        <v>2</v>
      </c>
      <c r="K695">
        <v>1</v>
      </c>
      <c r="U695">
        <v>1</v>
      </c>
    </row>
    <row r="696" spans="1:27" s="8" customFormat="1" x14ac:dyDescent="0.2">
      <c r="A696" t="s">
        <v>17</v>
      </c>
      <c r="B696" s="8" t="s">
        <v>37</v>
      </c>
      <c r="C696">
        <v>44636796</v>
      </c>
      <c r="D696" s="12">
        <v>0</v>
      </c>
      <c r="E696" s="8">
        <v>0</v>
      </c>
      <c r="F696" s="12">
        <v>1</v>
      </c>
      <c r="G696" s="18">
        <f t="shared" ref="G696:G727" si="11">SUM(D696:F696)</f>
        <v>1</v>
      </c>
      <c r="H696"/>
      <c r="I696"/>
      <c r="J696"/>
      <c r="K696"/>
      <c r="L696"/>
      <c r="M696"/>
      <c r="N696"/>
      <c r="O696"/>
      <c r="P696"/>
      <c r="Q696"/>
      <c r="R696"/>
      <c r="U696" s="8">
        <v>1</v>
      </c>
    </row>
    <row r="697" spans="1:27" x14ac:dyDescent="0.2">
      <c r="A697" s="2" t="s">
        <v>17</v>
      </c>
      <c r="B697" s="2" t="s">
        <v>37</v>
      </c>
      <c r="C697" s="2">
        <v>44637016</v>
      </c>
      <c r="D697" s="12">
        <v>6</v>
      </c>
      <c r="E697" s="8">
        <v>6</v>
      </c>
      <c r="F697" s="12">
        <v>6</v>
      </c>
      <c r="G697">
        <f t="shared" si="11"/>
        <v>18</v>
      </c>
      <c r="H697">
        <v>1</v>
      </c>
      <c r="I697">
        <v>1</v>
      </c>
      <c r="J697">
        <v>1</v>
      </c>
      <c r="K697">
        <v>1</v>
      </c>
      <c r="L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 s="8">
        <v>1</v>
      </c>
      <c r="T697" s="8">
        <v>1</v>
      </c>
      <c r="U697" s="8"/>
      <c r="V697" s="8">
        <v>1</v>
      </c>
      <c r="W697" s="8">
        <v>1</v>
      </c>
      <c r="X697" s="8">
        <v>1</v>
      </c>
      <c r="Y697" s="8">
        <v>1</v>
      </c>
      <c r="Z697" s="8">
        <v>1</v>
      </c>
      <c r="AA697" s="8">
        <v>1</v>
      </c>
    </row>
    <row r="698" spans="1:27" s="8" customFormat="1" x14ac:dyDescent="0.2">
      <c r="A698" t="s">
        <v>17</v>
      </c>
      <c r="B698" s="8" t="s">
        <v>37</v>
      </c>
      <c r="C698">
        <v>44965636</v>
      </c>
      <c r="D698" s="12">
        <v>1</v>
      </c>
      <c r="E698" s="8">
        <v>0</v>
      </c>
      <c r="F698" s="12">
        <v>0</v>
      </c>
      <c r="G698" s="18">
        <f t="shared" si="11"/>
        <v>1</v>
      </c>
      <c r="H698"/>
      <c r="I698"/>
      <c r="J698"/>
      <c r="K698">
        <v>1</v>
      </c>
      <c r="L698"/>
      <c r="M698"/>
      <c r="N698"/>
      <c r="O698"/>
      <c r="P698"/>
      <c r="Q698"/>
      <c r="R698"/>
    </row>
    <row r="699" spans="1:27" x14ac:dyDescent="0.2">
      <c r="A699" s="3" t="s">
        <v>17</v>
      </c>
      <c r="B699" s="2" t="s">
        <v>37</v>
      </c>
      <c r="C699" s="3">
        <v>50137420</v>
      </c>
      <c r="D699" s="12">
        <v>0</v>
      </c>
      <c r="E699" s="8">
        <v>0</v>
      </c>
      <c r="F699" s="12">
        <v>1</v>
      </c>
      <c r="G699" s="18">
        <f t="shared" si="11"/>
        <v>1</v>
      </c>
      <c r="V699">
        <v>1</v>
      </c>
    </row>
    <row r="700" spans="1:27" s="8" customFormat="1" x14ac:dyDescent="0.2">
      <c r="A700" t="s">
        <v>17</v>
      </c>
      <c r="B700" s="8" t="s">
        <v>37</v>
      </c>
      <c r="C700">
        <v>50624373</v>
      </c>
      <c r="D700" s="12">
        <v>3</v>
      </c>
      <c r="E700" s="8">
        <v>2</v>
      </c>
      <c r="F700" s="12">
        <v>5</v>
      </c>
      <c r="G700">
        <f t="shared" si="11"/>
        <v>10</v>
      </c>
      <c r="H700">
        <v>1</v>
      </c>
      <c r="I700">
        <v>1</v>
      </c>
      <c r="J700"/>
      <c r="K700">
        <v>1</v>
      </c>
      <c r="L700"/>
      <c r="M700"/>
      <c r="N700"/>
      <c r="O700">
        <v>1</v>
      </c>
      <c r="P700">
        <v>1</v>
      </c>
      <c r="Q700"/>
      <c r="R700"/>
      <c r="U700" s="8">
        <v>1</v>
      </c>
      <c r="V700" s="8">
        <v>1</v>
      </c>
      <c r="W700" s="8">
        <v>1</v>
      </c>
      <c r="X700" s="8">
        <v>1</v>
      </c>
      <c r="Z700" s="8">
        <v>1</v>
      </c>
    </row>
    <row r="701" spans="1:27" x14ac:dyDescent="0.2">
      <c r="A701" s="2" t="s">
        <v>17</v>
      </c>
      <c r="B701" s="2" t="s">
        <v>37</v>
      </c>
      <c r="C701" s="2">
        <v>51873005</v>
      </c>
      <c r="D701" s="12">
        <v>0</v>
      </c>
      <c r="E701" s="8">
        <v>1</v>
      </c>
      <c r="F701" s="12">
        <v>0</v>
      </c>
      <c r="G701" s="18">
        <f t="shared" si="11"/>
        <v>1</v>
      </c>
      <c r="P701">
        <v>1</v>
      </c>
    </row>
    <row r="702" spans="1:27" s="8" customFormat="1" x14ac:dyDescent="0.2">
      <c r="A702" t="s">
        <v>17</v>
      </c>
      <c r="B702" s="8" t="s">
        <v>37</v>
      </c>
      <c r="C702">
        <v>53355424</v>
      </c>
      <c r="D702" s="12">
        <v>4</v>
      </c>
      <c r="E702" s="8">
        <v>3</v>
      </c>
      <c r="F702" s="12">
        <v>4</v>
      </c>
      <c r="G702">
        <f t="shared" si="11"/>
        <v>11</v>
      </c>
      <c r="H702">
        <v>1</v>
      </c>
      <c r="I702">
        <v>1</v>
      </c>
      <c r="J702">
        <v>1</v>
      </c>
      <c r="K702">
        <v>1</v>
      </c>
      <c r="L702"/>
      <c r="M702"/>
      <c r="N702"/>
      <c r="O702">
        <v>1</v>
      </c>
      <c r="P702">
        <v>1</v>
      </c>
      <c r="Q702">
        <v>1</v>
      </c>
      <c r="R702"/>
      <c r="U702" s="8">
        <v>1</v>
      </c>
      <c r="V702" s="8">
        <v>1</v>
      </c>
      <c r="W702" s="8">
        <v>1</v>
      </c>
      <c r="Z702" s="8">
        <v>1</v>
      </c>
    </row>
    <row r="703" spans="1:27" x14ac:dyDescent="0.2">
      <c r="A703" s="2" t="s">
        <v>17</v>
      </c>
      <c r="B703" s="2" t="s">
        <v>37</v>
      </c>
      <c r="C703" s="2">
        <v>54567121</v>
      </c>
      <c r="D703" s="12">
        <v>4</v>
      </c>
      <c r="E703" s="8">
        <v>2</v>
      </c>
      <c r="F703" s="12">
        <v>1</v>
      </c>
      <c r="G703">
        <f t="shared" si="11"/>
        <v>7</v>
      </c>
      <c r="H703">
        <v>1</v>
      </c>
      <c r="I703">
        <v>1</v>
      </c>
      <c r="J703">
        <v>1</v>
      </c>
      <c r="K703">
        <v>1</v>
      </c>
      <c r="O703">
        <v>1</v>
      </c>
      <c r="Q703">
        <v>1</v>
      </c>
      <c r="R703" s="8"/>
      <c r="W703">
        <v>1</v>
      </c>
    </row>
    <row r="704" spans="1:27" s="8" customFormat="1" x14ac:dyDescent="0.2">
      <c r="A704" s="8" t="s">
        <v>17</v>
      </c>
      <c r="B704" s="8" t="s">
        <v>37</v>
      </c>
      <c r="C704" s="8">
        <v>54591133</v>
      </c>
      <c r="D704" s="12">
        <v>1</v>
      </c>
      <c r="E704" s="8">
        <v>0</v>
      </c>
      <c r="F704" s="12">
        <v>0</v>
      </c>
      <c r="G704" s="18">
        <f t="shared" si="11"/>
        <v>1</v>
      </c>
      <c r="K704" s="8">
        <v>1</v>
      </c>
      <c r="R704"/>
    </row>
    <row r="705" spans="1:26" x14ac:dyDescent="0.2">
      <c r="A705" s="2" t="s">
        <v>17</v>
      </c>
      <c r="B705" s="2" t="s">
        <v>37</v>
      </c>
      <c r="C705" s="2">
        <v>56676514</v>
      </c>
      <c r="D705" s="12">
        <v>1</v>
      </c>
      <c r="E705" s="8">
        <v>0</v>
      </c>
      <c r="F705" s="12">
        <v>1</v>
      </c>
      <c r="G705">
        <f t="shared" si="11"/>
        <v>2</v>
      </c>
      <c r="K705" s="8">
        <v>1</v>
      </c>
      <c r="R705" s="8"/>
      <c r="U705">
        <v>1</v>
      </c>
    </row>
    <row r="706" spans="1:26" s="8" customFormat="1" x14ac:dyDescent="0.2">
      <c r="A706" s="8" t="s">
        <v>17</v>
      </c>
      <c r="B706" s="8" t="s">
        <v>37</v>
      </c>
      <c r="C706" s="8">
        <v>61873554</v>
      </c>
      <c r="D706" s="12">
        <v>0</v>
      </c>
      <c r="E706" s="8">
        <v>1</v>
      </c>
      <c r="F706" s="12">
        <v>0</v>
      </c>
      <c r="G706" s="18">
        <f t="shared" si="11"/>
        <v>1</v>
      </c>
      <c r="P706" s="8">
        <v>1</v>
      </c>
      <c r="R706"/>
    </row>
    <row r="707" spans="1:26" x14ac:dyDescent="0.2">
      <c r="A707" s="2" t="s">
        <v>17</v>
      </c>
      <c r="B707" s="2" t="s">
        <v>37</v>
      </c>
      <c r="C707" s="2">
        <v>62043991</v>
      </c>
      <c r="D707" s="12">
        <v>0</v>
      </c>
      <c r="E707" s="8">
        <v>0</v>
      </c>
      <c r="F707" s="12">
        <v>1</v>
      </c>
      <c r="G707" s="18">
        <f t="shared" si="11"/>
        <v>1</v>
      </c>
      <c r="R707" s="8"/>
      <c r="W707">
        <v>1</v>
      </c>
    </row>
    <row r="708" spans="1:26" s="8" customFormat="1" x14ac:dyDescent="0.2">
      <c r="A708" s="8" t="s">
        <v>18</v>
      </c>
      <c r="B708" s="8" t="s">
        <v>38</v>
      </c>
      <c r="C708" s="8">
        <v>5512050</v>
      </c>
      <c r="D708" s="12">
        <v>0</v>
      </c>
      <c r="E708" s="8">
        <v>0</v>
      </c>
      <c r="F708" s="12">
        <v>1</v>
      </c>
      <c r="G708" s="18">
        <f t="shared" si="11"/>
        <v>1</v>
      </c>
      <c r="R708"/>
      <c r="U708" s="8">
        <v>1</v>
      </c>
    </row>
    <row r="709" spans="1:26" x14ac:dyDescent="0.2">
      <c r="A709" s="2" t="s">
        <v>18</v>
      </c>
      <c r="B709" s="2" t="s">
        <v>38</v>
      </c>
      <c r="C709" s="2">
        <v>8206984</v>
      </c>
      <c r="D709" s="12">
        <v>1</v>
      </c>
      <c r="E709" s="8">
        <v>0</v>
      </c>
      <c r="F709" s="12">
        <v>0</v>
      </c>
      <c r="G709" s="18">
        <f t="shared" si="11"/>
        <v>1</v>
      </c>
      <c r="K709">
        <v>1</v>
      </c>
      <c r="R709" s="8"/>
    </row>
    <row r="710" spans="1:26" s="8" customFormat="1" x14ac:dyDescent="0.2">
      <c r="A710" s="8" t="s">
        <v>18</v>
      </c>
      <c r="B710" s="8" t="s">
        <v>38</v>
      </c>
      <c r="C710" s="8">
        <v>19101086</v>
      </c>
      <c r="D710" s="12">
        <v>4</v>
      </c>
      <c r="E710" s="8">
        <v>2</v>
      </c>
      <c r="F710" s="12">
        <v>5</v>
      </c>
      <c r="G710">
        <f t="shared" si="11"/>
        <v>11</v>
      </c>
      <c r="H710" s="8">
        <v>1</v>
      </c>
      <c r="I710" s="8">
        <v>1</v>
      </c>
      <c r="J710" s="8">
        <v>1</v>
      </c>
      <c r="K710" s="8">
        <v>1</v>
      </c>
      <c r="O710" s="8">
        <v>1</v>
      </c>
      <c r="P710" s="8">
        <v>1</v>
      </c>
      <c r="R710"/>
      <c r="U710" s="8">
        <v>1</v>
      </c>
      <c r="V710" s="8">
        <v>1</v>
      </c>
      <c r="W710" s="8">
        <v>1</v>
      </c>
      <c r="X710" s="8">
        <v>1</v>
      </c>
      <c r="Z710" s="8">
        <v>1</v>
      </c>
    </row>
    <row r="711" spans="1:26" x14ac:dyDescent="0.2">
      <c r="A711" s="3" t="s">
        <v>18</v>
      </c>
      <c r="B711" s="2" t="s">
        <v>38</v>
      </c>
      <c r="C711" s="3">
        <v>20557764</v>
      </c>
      <c r="D711" s="12">
        <v>0</v>
      </c>
      <c r="E711" s="8">
        <v>0</v>
      </c>
      <c r="F711" s="12">
        <v>1</v>
      </c>
      <c r="G711" s="18">
        <f t="shared" si="11"/>
        <v>1</v>
      </c>
      <c r="R711" s="8"/>
      <c r="V711">
        <v>1</v>
      </c>
    </row>
    <row r="712" spans="1:26" s="8" customFormat="1" x14ac:dyDescent="0.2">
      <c r="A712" s="8" t="s">
        <v>18</v>
      </c>
      <c r="B712" s="8" t="s">
        <v>38</v>
      </c>
      <c r="C712" s="8">
        <v>25915820</v>
      </c>
      <c r="D712" s="12">
        <v>1</v>
      </c>
      <c r="E712" s="8">
        <v>0</v>
      </c>
      <c r="F712" s="12">
        <v>0</v>
      </c>
      <c r="G712" s="18">
        <f t="shared" si="11"/>
        <v>1</v>
      </c>
      <c r="K712" s="8">
        <v>1</v>
      </c>
      <c r="R712"/>
    </row>
    <row r="713" spans="1:26" x14ac:dyDescent="0.2">
      <c r="A713" s="2" t="s">
        <v>18</v>
      </c>
      <c r="B713" s="2" t="s">
        <v>38</v>
      </c>
      <c r="C713" s="2">
        <v>29985010</v>
      </c>
      <c r="D713" s="12">
        <v>0</v>
      </c>
      <c r="E713" s="8">
        <v>0</v>
      </c>
      <c r="F713" s="12">
        <v>1</v>
      </c>
      <c r="G713" s="18">
        <f t="shared" si="11"/>
        <v>1</v>
      </c>
      <c r="R713" s="8"/>
      <c r="W713">
        <v>1</v>
      </c>
    </row>
    <row r="714" spans="1:26" s="8" customFormat="1" x14ac:dyDescent="0.2">
      <c r="A714" s="8" t="s">
        <v>18</v>
      </c>
      <c r="B714" s="8" t="s">
        <v>38</v>
      </c>
      <c r="C714" s="8">
        <v>30387404</v>
      </c>
      <c r="D714" s="12">
        <v>5</v>
      </c>
      <c r="E714" s="8">
        <v>3</v>
      </c>
      <c r="F714" s="12">
        <v>2</v>
      </c>
      <c r="G714">
        <f t="shared" si="11"/>
        <v>10</v>
      </c>
      <c r="H714" s="8">
        <v>1</v>
      </c>
      <c r="I714" s="8">
        <v>1</v>
      </c>
      <c r="K714" s="8">
        <v>1</v>
      </c>
      <c r="L714" s="8">
        <v>1</v>
      </c>
      <c r="N714" s="8">
        <v>1</v>
      </c>
      <c r="O714" s="8">
        <v>1</v>
      </c>
      <c r="P714" s="8">
        <v>1</v>
      </c>
      <c r="Q714" s="8">
        <v>1</v>
      </c>
      <c r="R714"/>
      <c r="V714" s="8">
        <v>1</v>
      </c>
      <c r="Z714" s="8">
        <v>1</v>
      </c>
    </row>
    <row r="715" spans="1:26" x14ac:dyDescent="0.2">
      <c r="A715" s="2" t="s">
        <v>18</v>
      </c>
      <c r="B715" s="2" t="s">
        <v>38</v>
      </c>
      <c r="C715" s="2">
        <v>32802780</v>
      </c>
      <c r="D715" s="12">
        <v>1</v>
      </c>
      <c r="E715" s="8">
        <v>1</v>
      </c>
      <c r="F715" s="12">
        <v>0</v>
      </c>
      <c r="G715">
        <f t="shared" si="11"/>
        <v>2</v>
      </c>
      <c r="I715">
        <v>1</v>
      </c>
      <c r="O715">
        <v>1</v>
      </c>
      <c r="R715" s="8"/>
    </row>
    <row r="716" spans="1:26" s="8" customFormat="1" x14ac:dyDescent="0.2">
      <c r="A716" s="8" t="s">
        <v>18</v>
      </c>
      <c r="B716" s="8" t="s">
        <v>38</v>
      </c>
      <c r="C716" s="8">
        <v>32926553</v>
      </c>
      <c r="D716" s="12">
        <v>2</v>
      </c>
      <c r="E716" s="8">
        <v>3</v>
      </c>
      <c r="F716" s="12">
        <v>3</v>
      </c>
      <c r="G716">
        <f t="shared" si="11"/>
        <v>8</v>
      </c>
      <c r="J716" s="8">
        <v>1</v>
      </c>
      <c r="K716" s="8">
        <v>1</v>
      </c>
      <c r="O716" s="8">
        <v>1</v>
      </c>
      <c r="P716" s="8">
        <v>1</v>
      </c>
      <c r="Q716" s="8">
        <v>1</v>
      </c>
      <c r="R716"/>
      <c r="U716" s="8">
        <v>1</v>
      </c>
      <c r="V716" s="8">
        <v>1</v>
      </c>
      <c r="W716" s="8">
        <v>1</v>
      </c>
    </row>
    <row r="717" spans="1:26" x14ac:dyDescent="0.2">
      <c r="A717" s="3" t="s">
        <v>18</v>
      </c>
      <c r="B717" s="2" t="s">
        <v>38</v>
      </c>
      <c r="C717" s="3">
        <v>44672763</v>
      </c>
      <c r="D717" s="12">
        <v>0</v>
      </c>
      <c r="E717" s="8">
        <v>0</v>
      </c>
      <c r="F717" s="12">
        <v>1</v>
      </c>
      <c r="G717" s="18">
        <f t="shared" si="11"/>
        <v>1</v>
      </c>
      <c r="R717" s="8"/>
      <c r="V717">
        <v>1</v>
      </c>
    </row>
    <row r="718" spans="1:26" s="8" customFormat="1" x14ac:dyDescent="0.2">
      <c r="A718" s="8" t="s">
        <v>18</v>
      </c>
      <c r="B718" s="8" t="s">
        <v>38</v>
      </c>
      <c r="C718" s="8">
        <v>57246774</v>
      </c>
      <c r="D718" s="12">
        <v>0</v>
      </c>
      <c r="E718" s="8">
        <v>1</v>
      </c>
      <c r="F718" s="12">
        <v>0</v>
      </c>
      <c r="G718" s="18">
        <f t="shared" si="11"/>
        <v>1</v>
      </c>
      <c r="P718" s="8">
        <v>1</v>
      </c>
      <c r="R718"/>
    </row>
    <row r="719" spans="1:26" x14ac:dyDescent="0.2">
      <c r="A719" s="2" t="s">
        <v>18</v>
      </c>
      <c r="B719" s="2" t="s">
        <v>38</v>
      </c>
      <c r="C719" s="2">
        <v>63221837</v>
      </c>
      <c r="D719" s="12">
        <v>0</v>
      </c>
      <c r="E719" s="8">
        <v>0</v>
      </c>
      <c r="F719" s="12">
        <v>1</v>
      </c>
      <c r="G719" s="18">
        <f t="shared" si="11"/>
        <v>1</v>
      </c>
      <c r="R719" s="8"/>
      <c r="W719">
        <v>1</v>
      </c>
    </row>
    <row r="720" spans="1:26" s="8" customFormat="1" x14ac:dyDescent="0.2">
      <c r="A720" s="8" t="s">
        <v>18</v>
      </c>
      <c r="B720" s="8" t="s">
        <v>38</v>
      </c>
      <c r="C720" s="8">
        <v>63222033</v>
      </c>
      <c r="D720" s="12">
        <v>3</v>
      </c>
      <c r="E720" s="8">
        <v>2</v>
      </c>
      <c r="F720" s="12">
        <v>3</v>
      </c>
      <c r="G720">
        <f t="shared" si="11"/>
        <v>8</v>
      </c>
      <c r="H720" s="8">
        <v>1</v>
      </c>
      <c r="I720" s="8">
        <v>1</v>
      </c>
      <c r="K720" s="8">
        <v>1</v>
      </c>
      <c r="O720" s="8">
        <v>1</v>
      </c>
      <c r="P720" s="8">
        <v>1</v>
      </c>
      <c r="R720"/>
      <c r="U720" s="8">
        <v>1</v>
      </c>
      <c r="V720" s="8">
        <v>1</v>
      </c>
      <c r="Z720" s="8">
        <v>1</v>
      </c>
    </row>
    <row r="721" spans="1:27" x14ac:dyDescent="0.2">
      <c r="A721" s="2" t="s">
        <v>18</v>
      </c>
      <c r="B721" s="2" t="s">
        <v>38</v>
      </c>
      <c r="C721" s="2">
        <v>67208674</v>
      </c>
      <c r="D721" s="12">
        <v>4</v>
      </c>
      <c r="E721" s="8">
        <v>3</v>
      </c>
      <c r="F721" s="12">
        <v>0</v>
      </c>
      <c r="G721">
        <f t="shared" si="11"/>
        <v>7</v>
      </c>
      <c r="H721">
        <v>1</v>
      </c>
      <c r="I721">
        <v>1</v>
      </c>
      <c r="J721">
        <v>1</v>
      </c>
      <c r="K721">
        <v>1</v>
      </c>
      <c r="O721">
        <v>1</v>
      </c>
      <c r="P721" s="8">
        <v>1</v>
      </c>
      <c r="Q721">
        <v>1</v>
      </c>
      <c r="R721" s="8"/>
    </row>
    <row r="722" spans="1:27" s="8" customFormat="1" x14ac:dyDescent="0.2">
      <c r="A722" s="8" t="s">
        <v>18</v>
      </c>
      <c r="B722" s="8" t="s">
        <v>38</v>
      </c>
      <c r="C722" s="8">
        <v>79026042</v>
      </c>
      <c r="D722" s="12">
        <v>1</v>
      </c>
      <c r="E722" s="8">
        <v>0</v>
      </c>
      <c r="F722" s="12">
        <v>0</v>
      </c>
      <c r="G722" s="18">
        <f t="shared" si="11"/>
        <v>1</v>
      </c>
      <c r="K722" s="8">
        <v>1</v>
      </c>
      <c r="R722"/>
    </row>
    <row r="723" spans="1:27" x14ac:dyDescent="0.2">
      <c r="A723" s="2" t="s">
        <v>18</v>
      </c>
      <c r="B723" s="2" t="s">
        <v>38</v>
      </c>
      <c r="C723" s="2">
        <v>84321425</v>
      </c>
      <c r="D723" s="12">
        <v>2</v>
      </c>
      <c r="E723" s="8">
        <v>0</v>
      </c>
      <c r="F723" s="12">
        <v>0</v>
      </c>
      <c r="G723">
        <f t="shared" si="11"/>
        <v>2</v>
      </c>
      <c r="H723">
        <v>1</v>
      </c>
      <c r="K723" s="8">
        <v>1</v>
      </c>
      <c r="R723" s="8"/>
    </row>
    <row r="724" spans="1:27" s="8" customFormat="1" x14ac:dyDescent="0.2">
      <c r="A724" s="8" t="s">
        <v>18</v>
      </c>
      <c r="B724" s="8" t="s">
        <v>38</v>
      </c>
      <c r="C724" s="8">
        <v>85487888</v>
      </c>
      <c r="D724" s="12">
        <v>1</v>
      </c>
      <c r="E724" s="8">
        <v>0</v>
      </c>
      <c r="F724" s="12">
        <v>1</v>
      </c>
      <c r="G724">
        <f t="shared" si="11"/>
        <v>2</v>
      </c>
      <c r="L724" s="8">
        <v>1</v>
      </c>
      <c r="R724"/>
      <c r="Y724" s="8">
        <v>1</v>
      </c>
    </row>
    <row r="725" spans="1:27" x14ac:dyDescent="0.2">
      <c r="A725" s="2" t="s">
        <v>18</v>
      </c>
      <c r="B725" s="2" t="s">
        <v>38</v>
      </c>
      <c r="C725" s="2">
        <v>85487943</v>
      </c>
      <c r="D725" s="12">
        <v>5</v>
      </c>
      <c r="E725" s="8">
        <v>3</v>
      </c>
      <c r="F725" s="12">
        <v>5</v>
      </c>
      <c r="G725">
        <f t="shared" si="11"/>
        <v>13</v>
      </c>
      <c r="H725" s="8">
        <v>1</v>
      </c>
      <c r="I725" s="8">
        <v>1</v>
      </c>
      <c r="J725" s="8">
        <v>1</v>
      </c>
      <c r="K725" s="8">
        <v>1</v>
      </c>
      <c r="N725">
        <v>1</v>
      </c>
      <c r="O725">
        <v>1</v>
      </c>
      <c r="P725">
        <v>1</v>
      </c>
      <c r="Q725">
        <v>1</v>
      </c>
      <c r="R725" s="8"/>
      <c r="U725">
        <v>1</v>
      </c>
      <c r="V725">
        <v>1</v>
      </c>
      <c r="W725">
        <v>1</v>
      </c>
      <c r="X725">
        <v>1</v>
      </c>
      <c r="Z725">
        <v>1</v>
      </c>
    </row>
    <row r="726" spans="1:27" s="8" customFormat="1" x14ac:dyDescent="0.2">
      <c r="A726" s="8" t="s">
        <v>18</v>
      </c>
      <c r="B726" s="8" t="s">
        <v>38</v>
      </c>
      <c r="C726" s="8">
        <v>85604433</v>
      </c>
      <c r="D726" s="12">
        <v>0</v>
      </c>
      <c r="E726" s="8">
        <v>0</v>
      </c>
      <c r="F726" s="12">
        <v>1</v>
      </c>
      <c r="G726" s="18">
        <f t="shared" si="11"/>
        <v>1</v>
      </c>
      <c r="R726"/>
      <c r="W726" s="8">
        <v>1</v>
      </c>
    </row>
    <row r="727" spans="1:27" x14ac:dyDescent="0.2">
      <c r="A727" s="2" t="s">
        <v>19</v>
      </c>
      <c r="B727" s="2" t="s">
        <v>39</v>
      </c>
      <c r="C727" s="2">
        <v>75504</v>
      </c>
      <c r="D727" s="12">
        <v>3</v>
      </c>
      <c r="E727" s="8">
        <v>5</v>
      </c>
      <c r="F727" s="12">
        <v>5</v>
      </c>
      <c r="G727">
        <f t="shared" si="11"/>
        <v>13</v>
      </c>
      <c r="I727">
        <v>1</v>
      </c>
      <c r="K727" s="8">
        <v>1</v>
      </c>
      <c r="M727">
        <v>1</v>
      </c>
      <c r="O727">
        <v>1</v>
      </c>
      <c r="P727">
        <v>1</v>
      </c>
      <c r="R727" s="8">
        <v>1</v>
      </c>
      <c r="S727" s="8">
        <v>1</v>
      </c>
      <c r="T727" s="8">
        <v>1</v>
      </c>
      <c r="V727">
        <v>1</v>
      </c>
      <c r="W727">
        <v>1</v>
      </c>
      <c r="Y727">
        <v>1</v>
      </c>
      <c r="Z727">
        <v>1</v>
      </c>
      <c r="AA727">
        <v>1</v>
      </c>
    </row>
    <row r="728" spans="1:27" x14ac:dyDescent="0.2">
      <c r="A728" s="8" t="s">
        <v>19</v>
      </c>
      <c r="B728" s="8" t="s">
        <v>39</v>
      </c>
      <c r="C728" s="8">
        <v>1254459</v>
      </c>
      <c r="D728" s="12">
        <v>2</v>
      </c>
      <c r="E728" s="8">
        <v>3</v>
      </c>
      <c r="F728" s="12">
        <v>3</v>
      </c>
      <c r="G728">
        <f t="shared" ref="G728:G759" si="12">SUM(D728:F728)</f>
        <v>8</v>
      </c>
      <c r="H728" s="8"/>
      <c r="I728" s="8">
        <v>1</v>
      </c>
      <c r="J728" s="8"/>
      <c r="K728" s="8">
        <v>1</v>
      </c>
      <c r="L728" s="8"/>
      <c r="M728" s="8"/>
      <c r="N728" s="8"/>
      <c r="O728" s="8"/>
      <c r="P728" s="8"/>
      <c r="Q728" s="8"/>
      <c r="R728">
        <v>1</v>
      </c>
      <c r="S728">
        <v>1</v>
      </c>
      <c r="T728">
        <v>1</v>
      </c>
      <c r="V728">
        <v>1</v>
      </c>
      <c r="W728">
        <v>1</v>
      </c>
      <c r="Y728">
        <v>1</v>
      </c>
    </row>
    <row r="729" spans="1:27" x14ac:dyDescent="0.2">
      <c r="A729" s="2" t="s">
        <v>19</v>
      </c>
      <c r="B729" s="2" t="s">
        <v>39</v>
      </c>
      <c r="C729" s="2">
        <v>1497462</v>
      </c>
      <c r="D729" s="12">
        <v>0</v>
      </c>
      <c r="E729" s="8">
        <v>0</v>
      </c>
      <c r="F729" s="12">
        <v>1</v>
      </c>
      <c r="G729" s="18">
        <f t="shared" si="12"/>
        <v>1</v>
      </c>
      <c r="R729" s="8"/>
      <c r="Z729">
        <v>1</v>
      </c>
    </row>
    <row r="730" spans="1:27" x14ac:dyDescent="0.2">
      <c r="A730" s="8" t="s">
        <v>19</v>
      </c>
      <c r="B730" s="8" t="s">
        <v>39</v>
      </c>
      <c r="C730" s="8">
        <v>1789828</v>
      </c>
      <c r="D730" s="12">
        <v>0</v>
      </c>
      <c r="E730" s="8">
        <v>1</v>
      </c>
      <c r="F730" s="12">
        <v>0</v>
      </c>
      <c r="G730" s="18">
        <f t="shared" si="12"/>
        <v>1</v>
      </c>
      <c r="H730" s="8"/>
      <c r="I730" s="8"/>
      <c r="J730" s="8"/>
      <c r="K730" s="8"/>
      <c r="L730" s="8"/>
      <c r="M730" s="8"/>
      <c r="N730" s="8"/>
      <c r="O730" s="8">
        <v>1</v>
      </c>
      <c r="P730" s="8"/>
      <c r="Q730" s="8"/>
    </row>
    <row r="731" spans="1:27" x14ac:dyDescent="0.2">
      <c r="A731" s="2" t="s">
        <v>19</v>
      </c>
      <c r="B731" s="2" t="s">
        <v>39</v>
      </c>
      <c r="C731" s="2">
        <v>6656738</v>
      </c>
      <c r="D731" s="12">
        <v>0</v>
      </c>
      <c r="E731" s="8">
        <v>0</v>
      </c>
      <c r="F731" s="12">
        <v>1</v>
      </c>
      <c r="G731" s="18">
        <f t="shared" si="12"/>
        <v>1</v>
      </c>
      <c r="O731">
        <v>1</v>
      </c>
      <c r="R731" s="8"/>
    </row>
    <row r="732" spans="1:27" x14ac:dyDescent="0.2">
      <c r="A732" s="8" t="s">
        <v>19</v>
      </c>
      <c r="B732" s="8" t="s">
        <v>39</v>
      </c>
      <c r="C732" s="8">
        <v>7596947</v>
      </c>
      <c r="D732" s="12">
        <v>3</v>
      </c>
      <c r="E732" s="8">
        <v>1</v>
      </c>
      <c r="F732" s="12">
        <v>0</v>
      </c>
      <c r="G732">
        <f t="shared" si="12"/>
        <v>4</v>
      </c>
      <c r="H732" s="8"/>
      <c r="I732" s="8">
        <v>1</v>
      </c>
      <c r="J732" s="8">
        <v>1</v>
      </c>
      <c r="K732" s="8">
        <v>1</v>
      </c>
      <c r="L732" s="8"/>
      <c r="M732" s="8"/>
      <c r="N732" s="8"/>
      <c r="O732" s="8">
        <v>1</v>
      </c>
      <c r="P732" s="8"/>
      <c r="Q732" s="8"/>
    </row>
    <row r="733" spans="1:27" x14ac:dyDescent="0.2">
      <c r="A733" s="2" t="s">
        <v>19</v>
      </c>
      <c r="B733" s="2" t="s">
        <v>39</v>
      </c>
      <c r="C733" s="2">
        <v>8831199</v>
      </c>
      <c r="D733" s="12">
        <v>6</v>
      </c>
      <c r="E733" s="8">
        <v>6</v>
      </c>
      <c r="F733" s="12">
        <v>6</v>
      </c>
      <c r="G733">
        <f t="shared" si="12"/>
        <v>18</v>
      </c>
      <c r="H733">
        <v>1</v>
      </c>
      <c r="I733">
        <v>1</v>
      </c>
      <c r="J733">
        <v>1</v>
      </c>
      <c r="K733">
        <v>1</v>
      </c>
      <c r="L733">
        <v>1</v>
      </c>
      <c r="N733">
        <v>1</v>
      </c>
      <c r="O733" s="8">
        <v>1</v>
      </c>
      <c r="P733" s="8">
        <v>1</v>
      </c>
      <c r="Q733" s="8">
        <v>1</v>
      </c>
      <c r="R733" s="8">
        <v>1</v>
      </c>
      <c r="S733" s="8">
        <v>1</v>
      </c>
      <c r="T733" s="8">
        <v>1</v>
      </c>
      <c r="U733" s="8">
        <v>1</v>
      </c>
      <c r="V733" s="8">
        <v>1</v>
      </c>
      <c r="W733" s="8">
        <v>1</v>
      </c>
      <c r="X733" s="8">
        <v>1</v>
      </c>
      <c r="Y733" s="8">
        <v>1</v>
      </c>
      <c r="Z733" s="8">
        <v>1</v>
      </c>
    </row>
    <row r="734" spans="1:27" x14ac:dyDescent="0.2">
      <c r="A734" s="8" t="s">
        <v>19</v>
      </c>
      <c r="B734" s="8" t="s">
        <v>39</v>
      </c>
      <c r="C734" s="8">
        <v>8831316</v>
      </c>
      <c r="D734" s="12">
        <v>0</v>
      </c>
      <c r="E734" s="8">
        <v>0</v>
      </c>
      <c r="F734" s="12">
        <v>1</v>
      </c>
      <c r="G734" s="18">
        <f t="shared" si="12"/>
        <v>1</v>
      </c>
      <c r="H734" s="8"/>
      <c r="I734" s="8"/>
      <c r="J734" s="8"/>
      <c r="K734" s="8"/>
      <c r="L734" s="8"/>
      <c r="M734" s="8"/>
      <c r="N734" s="8"/>
      <c r="O734" s="8"/>
      <c r="P734" s="8"/>
      <c r="Q734" s="8"/>
      <c r="AA734">
        <v>1</v>
      </c>
    </row>
    <row r="735" spans="1:27" x14ac:dyDescent="0.2">
      <c r="A735" s="2" t="s">
        <v>19</v>
      </c>
      <c r="B735" s="2" t="s">
        <v>39</v>
      </c>
      <c r="C735" s="2">
        <v>8839499</v>
      </c>
      <c r="D735" s="12">
        <v>2</v>
      </c>
      <c r="E735" s="8">
        <v>3</v>
      </c>
      <c r="F735" s="12">
        <v>3</v>
      </c>
      <c r="G735">
        <f t="shared" si="12"/>
        <v>8</v>
      </c>
      <c r="H735">
        <v>1</v>
      </c>
      <c r="J735">
        <v>1</v>
      </c>
      <c r="O735" s="8">
        <v>1</v>
      </c>
      <c r="P735">
        <v>1</v>
      </c>
      <c r="Q735">
        <v>1</v>
      </c>
      <c r="R735" s="8"/>
      <c r="V735">
        <v>1</v>
      </c>
      <c r="W735">
        <v>1</v>
      </c>
      <c r="X735">
        <v>1</v>
      </c>
    </row>
    <row r="736" spans="1:27" x14ac:dyDescent="0.2">
      <c r="A736" s="8" t="s">
        <v>19</v>
      </c>
      <c r="B736" s="8" t="s">
        <v>39</v>
      </c>
      <c r="C736" s="8">
        <v>8839619</v>
      </c>
      <c r="D736" s="12">
        <v>2</v>
      </c>
      <c r="E736" s="8">
        <v>0</v>
      </c>
      <c r="F736" s="12">
        <v>2</v>
      </c>
      <c r="G736">
        <f t="shared" si="12"/>
        <v>4</v>
      </c>
      <c r="H736" s="8"/>
      <c r="I736" s="8">
        <v>1</v>
      </c>
      <c r="J736" s="8"/>
      <c r="K736" s="8">
        <v>1</v>
      </c>
      <c r="L736" s="8"/>
      <c r="M736" s="8"/>
      <c r="N736" s="8"/>
      <c r="O736" s="8"/>
      <c r="P736" s="8"/>
      <c r="Q736" s="8"/>
      <c r="U736">
        <v>1</v>
      </c>
      <c r="Z736">
        <v>1</v>
      </c>
    </row>
    <row r="737" spans="1:26" x14ac:dyDescent="0.2">
      <c r="A737" s="2" t="s">
        <v>19</v>
      </c>
      <c r="B737" s="2" t="s">
        <v>39</v>
      </c>
      <c r="C737" s="2">
        <v>19037404</v>
      </c>
      <c r="D737" s="12">
        <v>1</v>
      </c>
      <c r="E737" s="8">
        <v>0</v>
      </c>
      <c r="F737" s="12">
        <v>0</v>
      </c>
      <c r="G737" s="18">
        <f t="shared" si="12"/>
        <v>1</v>
      </c>
      <c r="H737">
        <v>1</v>
      </c>
      <c r="R737" s="8"/>
    </row>
    <row r="738" spans="1:26" x14ac:dyDescent="0.2">
      <c r="A738" s="8" t="s">
        <v>19</v>
      </c>
      <c r="B738" s="8" t="s">
        <v>39</v>
      </c>
      <c r="C738" s="8">
        <v>33735067</v>
      </c>
      <c r="D738" s="12">
        <v>1</v>
      </c>
      <c r="E738" s="8">
        <v>0</v>
      </c>
      <c r="F738" s="12">
        <v>0</v>
      </c>
      <c r="G738" s="18">
        <f t="shared" si="12"/>
        <v>1</v>
      </c>
      <c r="H738" s="8">
        <v>1</v>
      </c>
      <c r="I738" s="8"/>
      <c r="J738" s="8"/>
      <c r="K738" s="8"/>
      <c r="L738" s="8"/>
      <c r="M738" s="8"/>
      <c r="N738" s="8"/>
      <c r="O738" s="8"/>
      <c r="P738" s="8"/>
      <c r="Q738" s="8"/>
    </row>
    <row r="739" spans="1:26" x14ac:dyDescent="0.2">
      <c r="A739" s="2" t="s">
        <v>19</v>
      </c>
      <c r="B739" s="2" t="s">
        <v>39</v>
      </c>
      <c r="C739" s="2">
        <v>34680718</v>
      </c>
      <c r="D739" s="12">
        <v>0</v>
      </c>
      <c r="E739" s="8">
        <v>1</v>
      </c>
      <c r="F739" s="12">
        <v>0</v>
      </c>
      <c r="G739" s="18">
        <f t="shared" si="12"/>
        <v>1</v>
      </c>
      <c r="O739">
        <v>1</v>
      </c>
      <c r="R739" s="8"/>
    </row>
    <row r="740" spans="1:26" x14ac:dyDescent="0.2">
      <c r="A740" s="8" t="s">
        <v>19</v>
      </c>
      <c r="B740" s="8" t="s">
        <v>39</v>
      </c>
      <c r="C740" s="8">
        <v>34733171</v>
      </c>
      <c r="D740" s="12">
        <v>0</v>
      </c>
      <c r="E740" s="8">
        <v>1</v>
      </c>
      <c r="F740" s="12">
        <v>0</v>
      </c>
      <c r="G740" s="18">
        <f t="shared" si="12"/>
        <v>1</v>
      </c>
      <c r="H740" s="8"/>
      <c r="I740" s="8"/>
      <c r="J740" s="8"/>
      <c r="K740" s="8"/>
      <c r="L740" s="8"/>
      <c r="M740" s="8"/>
      <c r="N740" s="8"/>
      <c r="O740" s="8">
        <v>1</v>
      </c>
      <c r="P740" s="8"/>
      <c r="Q740" s="8"/>
    </row>
    <row r="741" spans="1:26" x14ac:dyDescent="0.2">
      <c r="A741" s="2" t="s">
        <v>19</v>
      </c>
      <c r="B741" s="2" t="s">
        <v>39</v>
      </c>
      <c r="C741" s="2">
        <v>45785579</v>
      </c>
      <c r="D741" s="12">
        <v>1</v>
      </c>
      <c r="E741" s="8">
        <v>1</v>
      </c>
      <c r="F741" s="12">
        <v>1</v>
      </c>
      <c r="G741">
        <f t="shared" si="12"/>
        <v>3</v>
      </c>
      <c r="L741">
        <v>1</v>
      </c>
      <c r="R741" s="8"/>
      <c r="S741">
        <v>1</v>
      </c>
      <c r="X741">
        <v>1</v>
      </c>
    </row>
    <row r="742" spans="1:26" x14ac:dyDescent="0.2">
      <c r="A742" s="8" t="s">
        <v>19</v>
      </c>
      <c r="B742" s="8" t="s">
        <v>39</v>
      </c>
      <c r="C742" s="8">
        <v>45785698</v>
      </c>
      <c r="D742" s="12">
        <v>3</v>
      </c>
      <c r="E742" s="8">
        <v>3</v>
      </c>
      <c r="F742" s="12">
        <v>4</v>
      </c>
      <c r="G742">
        <f t="shared" si="12"/>
        <v>10</v>
      </c>
      <c r="H742" s="8">
        <v>1</v>
      </c>
      <c r="I742" s="8">
        <v>1</v>
      </c>
      <c r="J742" s="8"/>
      <c r="K742" s="8">
        <v>1</v>
      </c>
      <c r="L742" s="8"/>
      <c r="M742" s="8"/>
      <c r="N742" s="8"/>
      <c r="O742" s="8">
        <v>1</v>
      </c>
      <c r="P742" s="8">
        <v>1</v>
      </c>
      <c r="Q742" s="8"/>
      <c r="T742">
        <v>1</v>
      </c>
      <c r="U742">
        <v>1</v>
      </c>
      <c r="V742">
        <v>1</v>
      </c>
      <c r="W742">
        <v>1</v>
      </c>
      <c r="Z742">
        <v>1</v>
      </c>
    </row>
    <row r="743" spans="1:26" x14ac:dyDescent="0.2">
      <c r="A743" s="2" t="s">
        <v>19</v>
      </c>
      <c r="B743" s="2" t="s">
        <v>39</v>
      </c>
      <c r="C743" s="2">
        <v>47503465</v>
      </c>
      <c r="D743" s="12">
        <v>0</v>
      </c>
      <c r="E743" s="8">
        <v>0</v>
      </c>
      <c r="F743" s="12">
        <v>1</v>
      </c>
      <c r="G743" s="18">
        <f t="shared" si="12"/>
        <v>1</v>
      </c>
      <c r="R743" s="8"/>
      <c r="U743">
        <v>1</v>
      </c>
    </row>
    <row r="744" spans="1:26" x14ac:dyDescent="0.2">
      <c r="A744" s="8" t="s">
        <v>19</v>
      </c>
      <c r="B744" s="8" t="s">
        <v>39</v>
      </c>
      <c r="C744" s="8">
        <v>52608333</v>
      </c>
      <c r="D744" s="12">
        <v>1</v>
      </c>
      <c r="E744" s="8">
        <v>2</v>
      </c>
      <c r="F744" s="12">
        <v>1</v>
      </c>
      <c r="G744">
        <f t="shared" si="12"/>
        <v>4</v>
      </c>
      <c r="H744" s="8"/>
      <c r="I744" s="8"/>
      <c r="J744" s="8"/>
      <c r="K744" s="8">
        <v>1</v>
      </c>
      <c r="L744" s="8"/>
      <c r="M744" s="8"/>
      <c r="N744" s="8"/>
      <c r="O744" s="8"/>
      <c r="P744" s="8"/>
      <c r="Q744" s="8"/>
      <c r="S744">
        <v>1</v>
      </c>
      <c r="T744">
        <v>1</v>
      </c>
      <c r="W744">
        <v>1</v>
      </c>
    </row>
    <row r="745" spans="1:26" x14ac:dyDescent="0.2">
      <c r="A745" s="3" t="s">
        <v>19</v>
      </c>
      <c r="B745" s="2" t="s">
        <v>39</v>
      </c>
      <c r="C745" s="3">
        <v>52608515</v>
      </c>
      <c r="D745" s="12">
        <v>4</v>
      </c>
      <c r="E745" s="8">
        <v>3</v>
      </c>
      <c r="F745" s="12">
        <v>3</v>
      </c>
      <c r="G745">
        <f t="shared" si="12"/>
        <v>10</v>
      </c>
      <c r="H745">
        <v>1</v>
      </c>
      <c r="I745">
        <v>1</v>
      </c>
      <c r="J745">
        <v>1</v>
      </c>
      <c r="L745">
        <v>1</v>
      </c>
      <c r="O745">
        <v>1</v>
      </c>
      <c r="P745">
        <v>1</v>
      </c>
      <c r="Q745">
        <v>1</v>
      </c>
      <c r="R745" s="8"/>
      <c r="U745">
        <v>1</v>
      </c>
      <c r="V745">
        <v>1</v>
      </c>
      <c r="Z745">
        <v>1</v>
      </c>
    </row>
    <row r="746" spans="1:26" x14ac:dyDescent="0.2">
      <c r="A746" s="8" t="s">
        <v>19</v>
      </c>
      <c r="B746" s="8" t="s">
        <v>39</v>
      </c>
      <c r="C746" s="8">
        <v>56013098</v>
      </c>
      <c r="D746" s="12">
        <v>1</v>
      </c>
      <c r="E746" s="8">
        <v>1</v>
      </c>
      <c r="F746" s="12">
        <v>0</v>
      </c>
      <c r="G746">
        <f t="shared" si="12"/>
        <v>2</v>
      </c>
      <c r="H746" s="8"/>
      <c r="I746" s="8"/>
      <c r="J746" s="8"/>
      <c r="K746" s="8">
        <v>1</v>
      </c>
      <c r="L746" s="8"/>
      <c r="M746" s="8"/>
      <c r="N746" s="8"/>
      <c r="O746" s="8">
        <v>1</v>
      </c>
      <c r="P746" s="8"/>
      <c r="Q746" s="8"/>
    </row>
    <row r="747" spans="1:26" x14ac:dyDescent="0.2">
      <c r="A747" s="2" t="s">
        <v>19</v>
      </c>
      <c r="B747" s="2" t="s">
        <v>39</v>
      </c>
      <c r="C747" s="2">
        <v>56059326</v>
      </c>
      <c r="D747" s="12">
        <v>0</v>
      </c>
      <c r="E747" s="8">
        <v>1</v>
      </c>
      <c r="F747" s="12">
        <v>0</v>
      </c>
      <c r="G747" s="18">
        <f t="shared" si="12"/>
        <v>1</v>
      </c>
      <c r="P747">
        <v>1</v>
      </c>
    </row>
    <row r="748" spans="1:26" x14ac:dyDescent="0.2">
      <c r="A748" t="s">
        <v>19</v>
      </c>
      <c r="B748" s="8" t="s">
        <v>39</v>
      </c>
      <c r="C748">
        <v>56061010</v>
      </c>
      <c r="D748" s="12">
        <v>0</v>
      </c>
      <c r="E748" s="8">
        <v>1</v>
      </c>
      <c r="F748" s="12">
        <v>0</v>
      </c>
      <c r="G748" s="18">
        <f t="shared" si="12"/>
        <v>1</v>
      </c>
      <c r="P748">
        <v>1</v>
      </c>
    </row>
    <row r="749" spans="1:26" x14ac:dyDescent="0.2">
      <c r="A749" s="6" t="s">
        <v>19</v>
      </c>
      <c r="B749" s="2" t="s">
        <v>39</v>
      </c>
      <c r="C749" s="6">
        <v>63738209</v>
      </c>
      <c r="D749" s="12">
        <v>0</v>
      </c>
      <c r="E749" s="8">
        <v>0</v>
      </c>
      <c r="F749" s="12">
        <v>1</v>
      </c>
      <c r="G749" s="18">
        <f t="shared" si="12"/>
        <v>1</v>
      </c>
      <c r="V749">
        <v>1</v>
      </c>
    </row>
    <row r="750" spans="1:26" x14ac:dyDescent="0.2">
      <c r="A750" t="s">
        <v>19</v>
      </c>
      <c r="B750" s="8" t="s">
        <v>39</v>
      </c>
      <c r="C750">
        <v>76040125</v>
      </c>
      <c r="D750" s="12">
        <v>0</v>
      </c>
      <c r="E750" s="8">
        <v>2</v>
      </c>
      <c r="F750" s="12">
        <v>0</v>
      </c>
      <c r="G750">
        <f t="shared" si="12"/>
        <v>2</v>
      </c>
      <c r="O750">
        <v>1</v>
      </c>
      <c r="P750">
        <v>1</v>
      </c>
    </row>
    <row r="751" spans="1:26" x14ac:dyDescent="0.2">
      <c r="A751" s="2" t="s">
        <v>19</v>
      </c>
      <c r="B751" s="2" t="s">
        <v>39</v>
      </c>
      <c r="C751" s="2">
        <v>80017221</v>
      </c>
      <c r="D751" s="12">
        <v>1</v>
      </c>
      <c r="E751" s="8">
        <v>1</v>
      </c>
      <c r="F751" s="12">
        <v>0</v>
      </c>
      <c r="G751">
        <f t="shared" si="12"/>
        <v>2</v>
      </c>
      <c r="K751">
        <v>1</v>
      </c>
      <c r="O751">
        <v>1</v>
      </c>
    </row>
    <row r="752" spans="1:26" x14ac:dyDescent="0.2">
      <c r="A752" t="s">
        <v>19</v>
      </c>
      <c r="B752" s="8" t="s">
        <v>39</v>
      </c>
      <c r="C752">
        <v>84736914</v>
      </c>
      <c r="D752" s="12">
        <v>0</v>
      </c>
      <c r="E752" s="8">
        <v>1</v>
      </c>
      <c r="F752" s="12">
        <v>0</v>
      </c>
      <c r="G752" s="18">
        <f t="shared" si="12"/>
        <v>1</v>
      </c>
      <c r="P752">
        <v>1</v>
      </c>
    </row>
    <row r="753" spans="1:27" x14ac:dyDescent="0.2">
      <c r="A753" s="2" t="s">
        <v>19</v>
      </c>
      <c r="B753" s="2" t="s">
        <v>39</v>
      </c>
      <c r="C753" s="2">
        <v>84744593</v>
      </c>
      <c r="D753" s="12">
        <v>4</v>
      </c>
      <c r="E753" s="8">
        <v>2</v>
      </c>
      <c r="F753" s="12">
        <v>1</v>
      </c>
      <c r="G753">
        <f t="shared" si="12"/>
        <v>7</v>
      </c>
      <c r="H753">
        <v>1</v>
      </c>
      <c r="I753">
        <v>1</v>
      </c>
      <c r="J753">
        <v>1</v>
      </c>
      <c r="K753">
        <v>1</v>
      </c>
      <c r="O753">
        <v>1</v>
      </c>
      <c r="Q753">
        <v>1</v>
      </c>
      <c r="W753">
        <v>1</v>
      </c>
    </row>
    <row r="754" spans="1:27" x14ac:dyDescent="0.2">
      <c r="A754" t="s">
        <v>19</v>
      </c>
      <c r="B754" s="8" t="s">
        <v>39</v>
      </c>
      <c r="C754">
        <v>91590709</v>
      </c>
      <c r="D754" s="12">
        <v>0</v>
      </c>
      <c r="E754" s="8">
        <v>3</v>
      </c>
      <c r="F754" s="12">
        <v>0</v>
      </c>
      <c r="G754">
        <f t="shared" si="12"/>
        <v>3</v>
      </c>
      <c r="O754">
        <v>1</v>
      </c>
      <c r="P754">
        <v>1</v>
      </c>
      <c r="Q754">
        <v>1</v>
      </c>
    </row>
    <row r="755" spans="1:27" x14ac:dyDescent="0.2">
      <c r="A755" s="2" t="s">
        <v>19</v>
      </c>
      <c r="B755" s="2" t="s">
        <v>39</v>
      </c>
      <c r="C755" s="2">
        <v>95157426</v>
      </c>
      <c r="D755" s="12">
        <v>1</v>
      </c>
      <c r="E755" s="8">
        <v>0</v>
      </c>
      <c r="F755" s="12">
        <v>0</v>
      </c>
      <c r="G755" s="18">
        <f t="shared" si="12"/>
        <v>1</v>
      </c>
      <c r="K755">
        <v>1</v>
      </c>
    </row>
    <row r="756" spans="1:27" x14ac:dyDescent="0.2">
      <c r="A756" t="s">
        <v>19</v>
      </c>
      <c r="B756" s="8" t="s">
        <v>39</v>
      </c>
      <c r="C756">
        <v>95727165</v>
      </c>
      <c r="D756" s="12">
        <v>0</v>
      </c>
      <c r="E756" s="8">
        <v>2</v>
      </c>
      <c r="F756" s="12">
        <v>2</v>
      </c>
      <c r="G756">
        <f t="shared" si="12"/>
        <v>4</v>
      </c>
      <c r="P756">
        <v>1</v>
      </c>
      <c r="Q756">
        <v>1</v>
      </c>
      <c r="Y756">
        <v>1</v>
      </c>
      <c r="AA756">
        <v>1</v>
      </c>
    </row>
    <row r="757" spans="1:27" x14ac:dyDescent="0.2">
      <c r="A757" s="2" t="s">
        <v>19</v>
      </c>
      <c r="B757" s="2" t="s">
        <v>39</v>
      </c>
      <c r="C757" s="2">
        <v>98027273</v>
      </c>
      <c r="D757" s="12">
        <v>5</v>
      </c>
      <c r="E757" s="8">
        <v>3</v>
      </c>
      <c r="F757" s="12">
        <v>2</v>
      </c>
      <c r="G757">
        <f t="shared" si="12"/>
        <v>10</v>
      </c>
      <c r="I757">
        <v>1</v>
      </c>
      <c r="J757">
        <v>1</v>
      </c>
      <c r="K757">
        <v>1</v>
      </c>
      <c r="L757">
        <v>1</v>
      </c>
      <c r="N757">
        <v>1</v>
      </c>
      <c r="O757">
        <v>1</v>
      </c>
      <c r="Q757">
        <v>1</v>
      </c>
      <c r="S757">
        <v>1</v>
      </c>
      <c r="W757">
        <v>1</v>
      </c>
      <c r="Y757">
        <v>1</v>
      </c>
    </row>
    <row r="758" spans="1:27" x14ac:dyDescent="0.2">
      <c r="A758" t="s">
        <v>19</v>
      </c>
      <c r="B758" s="8" t="s">
        <v>39</v>
      </c>
      <c r="C758">
        <v>111416458</v>
      </c>
      <c r="D758" s="12">
        <v>3</v>
      </c>
      <c r="E758" s="8">
        <v>3</v>
      </c>
      <c r="F758" s="12">
        <v>0</v>
      </c>
      <c r="G758">
        <f t="shared" si="12"/>
        <v>6</v>
      </c>
      <c r="I758">
        <v>1</v>
      </c>
      <c r="J758">
        <v>1</v>
      </c>
      <c r="K758">
        <v>1</v>
      </c>
      <c r="O758">
        <v>1</v>
      </c>
      <c r="P758">
        <v>1</v>
      </c>
      <c r="Q758">
        <v>1</v>
      </c>
    </row>
    <row r="759" spans="1:27" x14ac:dyDescent="0.2">
      <c r="A759" s="2" t="s">
        <v>19</v>
      </c>
      <c r="B759" s="2" t="s">
        <v>39</v>
      </c>
      <c r="C759" s="2">
        <v>121948744</v>
      </c>
      <c r="D759" s="12">
        <v>1</v>
      </c>
      <c r="E759" s="8">
        <v>1</v>
      </c>
      <c r="F759" s="12">
        <v>0</v>
      </c>
      <c r="G759">
        <f t="shared" si="12"/>
        <v>2</v>
      </c>
      <c r="K759">
        <v>1</v>
      </c>
      <c r="O759">
        <v>1</v>
      </c>
    </row>
    <row r="760" spans="1:27" x14ac:dyDescent="0.2">
      <c r="A760" s="8" t="s">
        <v>19</v>
      </c>
      <c r="B760" s="8" t="s">
        <v>39</v>
      </c>
      <c r="C760" s="8">
        <v>122403862</v>
      </c>
      <c r="D760" s="12">
        <v>5</v>
      </c>
      <c r="E760" s="8">
        <v>6</v>
      </c>
      <c r="F760" s="12">
        <v>6</v>
      </c>
      <c r="G760">
        <f t="shared" ref="G760:G765" si="13">SUM(D760:F760)</f>
        <v>17</v>
      </c>
      <c r="H760">
        <v>1</v>
      </c>
      <c r="I760">
        <v>1</v>
      </c>
      <c r="J760">
        <v>1</v>
      </c>
      <c r="K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</row>
    <row r="761" spans="1:27" x14ac:dyDescent="0.2">
      <c r="A761" s="2" t="s">
        <v>19</v>
      </c>
      <c r="B761" s="2" t="s">
        <v>39</v>
      </c>
      <c r="C761" s="2">
        <v>124161719</v>
      </c>
      <c r="D761" s="12">
        <v>1</v>
      </c>
      <c r="E761" s="8">
        <v>1</v>
      </c>
      <c r="F761" s="12">
        <v>0</v>
      </c>
      <c r="G761">
        <f t="shared" si="13"/>
        <v>2</v>
      </c>
      <c r="H761">
        <v>1</v>
      </c>
      <c r="Q761">
        <v>1</v>
      </c>
    </row>
    <row r="762" spans="1:27" x14ac:dyDescent="0.2">
      <c r="A762" s="8" t="s">
        <v>19</v>
      </c>
      <c r="B762" s="8" t="s">
        <v>39</v>
      </c>
      <c r="C762" s="8">
        <v>126845244</v>
      </c>
      <c r="D762" s="12">
        <v>0</v>
      </c>
      <c r="E762" s="8">
        <v>0</v>
      </c>
      <c r="F762" s="12">
        <v>1</v>
      </c>
      <c r="G762" s="18">
        <f t="shared" si="13"/>
        <v>1</v>
      </c>
      <c r="X762">
        <v>1</v>
      </c>
    </row>
    <row r="763" spans="1:27" x14ac:dyDescent="0.2">
      <c r="A763" s="2" t="s">
        <v>19</v>
      </c>
      <c r="B763" s="2" t="s">
        <v>39</v>
      </c>
      <c r="C763" s="2">
        <v>126845601</v>
      </c>
      <c r="D763" s="12">
        <v>5</v>
      </c>
      <c r="E763" s="8">
        <v>2</v>
      </c>
      <c r="F763" s="12">
        <v>1</v>
      </c>
      <c r="G763">
        <f t="shared" si="13"/>
        <v>8</v>
      </c>
      <c r="H763">
        <v>1</v>
      </c>
      <c r="I763">
        <v>1</v>
      </c>
      <c r="J763">
        <v>1</v>
      </c>
      <c r="K763">
        <v>1</v>
      </c>
      <c r="L763">
        <v>1</v>
      </c>
      <c r="O763">
        <v>1</v>
      </c>
      <c r="P763">
        <v>1</v>
      </c>
      <c r="W763">
        <v>1</v>
      </c>
    </row>
    <row r="764" spans="1:27" x14ac:dyDescent="0.2">
      <c r="A764" s="8" t="s">
        <v>19</v>
      </c>
      <c r="B764" s="8" t="s">
        <v>39</v>
      </c>
      <c r="C764" s="8">
        <v>127008044</v>
      </c>
      <c r="D764" s="12">
        <v>1</v>
      </c>
      <c r="E764" s="8">
        <v>0</v>
      </c>
      <c r="F764" s="12">
        <v>0</v>
      </c>
      <c r="G764" s="18">
        <f t="shared" si="13"/>
        <v>1</v>
      </c>
      <c r="J764">
        <v>1</v>
      </c>
    </row>
    <row r="765" spans="1:27" x14ac:dyDescent="0.2">
      <c r="A765" s="2" t="s">
        <v>19</v>
      </c>
      <c r="B765" s="2" t="s">
        <v>39</v>
      </c>
      <c r="C765" s="2">
        <v>127008046</v>
      </c>
      <c r="D765" s="12">
        <v>1</v>
      </c>
      <c r="E765" s="8">
        <v>0</v>
      </c>
      <c r="F765" s="12">
        <v>0</v>
      </c>
      <c r="G765" s="18">
        <f t="shared" si="13"/>
        <v>1</v>
      </c>
      <c r="I765">
        <v>1</v>
      </c>
    </row>
    <row r="766" spans="1:27" x14ac:dyDescent="0.2">
      <c r="C766" t="s">
        <v>52</v>
      </c>
      <c r="D766">
        <f t="shared" ref="D766:AA766" si="14">(SUM(D2:D765))</f>
        <v>965</v>
      </c>
      <c r="E766">
        <f t="shared" si="14"/>
        <v>848</v>
      </c>
      <c r="F766">
        <f t="shared" si="14"/>
        <v>891</v>
      </c>
      <c r="G766">
        <f t="shared" si="14"/>
        <v>2704</v>
      </c>
      <c r="H766">
        <f t="shared" si="14"/>
        <v>174</v>
      </c>
      <c r="I766">
        <f t="shared" si="14"/>
        <v>173</v>
      </c>
      <c r="J766">
        <f t="shared" si="14"/>
        <v>167</v>
      </c>
      <c r="K766">
        <f t="shared" si="14"/>
        <v>304</v>
      </c>
      <c r="L766">
        <f t="shared" si="14"/>
        <v>53</v>
      </c>
      <c r="M766">
        <f t="shared" si="14"/>
        <v>34</v>
      </c>
      <c r="N766">
        <f t="shared" si="14"/>
        <v>56</v>
      </c>
      <c r="O766">
        <f t="shared" si="14"/>
        <v>270</v>
      </c>
      <c r="P766">
        <f t="shared" si="14"/>
        <v>227</v>
      </c>
      <c r="Q766">
        <f t="shared" si="14"/>
        <v>155</v>
      </c>
      <c r="R766">
        <f t="shared" si="14"/>
        <v>57</v>
      </c>
      <c r="S766">
        <f t="shared" si="14"/>
        <v>70</v>
      </c>
      <c r="T766">
        <f t="shared" si="14"/>
        <v>70</v>
      </c>
      <c r="U766">
        <f t="shared" si="14"/>
        <v>158</v>
      </c>
      <c r="V766">
        <f t="shared" si="14"/>
        <v>161</v>
      </c>
      <c r="W766">
        <f t="shared" si="14"/>
        <v>195</v>
      </c>
      <c r="X766">
        <f t="shared" si="14"/>
        <v>88</v>
      </c>
      <c r="Y766">
        <f t="shared" si="14"/>
        <v>93</v>
      </c>
      <c r="Z766">
        <f t="shared" si="14"/>
        <v>145</v>
      </c>
      <c r="AA766">
        <f t="shared" si="14"/>
        <v>47</v>
      </c>
    </row>
    <row r="767" spans="1:27" x14ac:dyDescent="0.2">
      <c r="A767" s="18"/>
      <c r="B767" s="2" t="s">
        <v>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5ACA-9705-FF46-AF85-021EABF3E14B}">
  <dimension ref="A1:AA88"/>
  <sheetViews>
    <sheetView workbookViewId="0">
      <selection activeCell="I67" sqref="I67"/>
    </sheetView>
  </sheetViews>
  <sheetFormatPr baseColWidth="10" defaultRowHeight="16" x14ac:dyDescent="0.2"/>
  <cols>
    <col min="4" max="5" width="0" hidden="1" customWidth="1"/>
    <col min="6" max="6" width="0" style="8" hidden="1" customWidth="1"/>
    <col min="7" max="7" width="18.5" bestFit="1" customWidth="1"/>
  </cols>
  <sheetData>
    <row r="1" spans="1:7" s="23" customFormat="1" x14ac:dyDescent="0.2">
      <c r="A1" s="22" t="s">
        <v>1</v>
      </c>
      <c r="B1" s="22" t="s">
        <v>21</v>
      </c>
      <c r="C1" s="22">
        <v>37559850</v>
      </c>
      <c r="D1" s="23">
        <v>5</v>
      </c>
      <c r="E1" s="23">
        <v>4</v>
      </c>
      <c r="F1" s="22">
        <v>5</v>
      </c>
      <c r="G1" s="23">
        <f t="shared" ref="G1:G32" si="0">SUM(D1:F1)</f>
        <v>14</v>
      </c>
    </row>
    <row r="2" spans="1:7" s="23" customFormat="1" x14ac:dyDescent="0.2">
      <c r="A2" s="23" t="s">
        <v>1</v>
      </c>
      <c r="B2" s="23" t="s">
        <v>21</v>
      </c>
      <c r="C2" s="23">
        <v>87434194</v>
      </c>
      <c r="D2" s="22">
        <v>7</v>
      </c>
      <c r="E2" s="23">
        <v>6</v>
      </c>
      <c r="F2" s="22">
        <v>6</v>
      </c>
      <c r="G2" s="23">
        <f t="shared" si="0"/>
        <v>19</v>
      </c>
    </row>
    <row r="3" spans="1:7" s="23" customFormat="1" x14ac:dyDescent="0.2">
      <c r="A3" s="24" t="s">
        <v>1</v>
      </c>
      <c r="B3" s="24" t="s">
        <v>21</v>
      </c>
      <c r="C3" s="24">
        <v>87661908</v>
      </c>
      <c r="D3" s="22">
        <v>6</v>
      </c>
      <c r="E3" s="23">
        <v>5</v>
      </c>
      <c r="F3" s="22">
        <v>7</v>
      </c>
      <c r="G3" s="23">
        <f t="shared" si="0"/>
        <v>18</v>
      </c>
    </row>
    <row r="4" spans="1:7" s="23" customFormat="1" x14ac:dyDescent="0.2">
      <c r="A4" s="22" t="s">
        <v>1</v>
      </c>
      <c r="B4" s="22" t="s">
        <v>21</v>
      </c>
      <c r="C4" s="22">
        <v>91986082</v>
      </c>
      <c r="D4" s="22">
        <v>7</v>
      </c>
      <c r="E4" s="23">
        <v>5</v>
      </c>
      <c r="F4" s="22">
        <v>6</v>
      </c>
      <c r="G4" s="23">
        <f t="shared" si="0"/>
        <v>18</v>
      </c>
    </row>
    <row r="5" spans="1:7" s="23" customFormat="1" x14ac:dyDescent="0.2">
      <c r="A5" s="23" t="s">
        <v>1</v>
      </c>
      <c r="B5" s="23" t="s">
        <v>21</v>
      </c>
      <c r="C5" s="23">
        <v>125666538</v>
      </c>
      <c r="D5" s="22">
        <v>1</v>
      </c>
      <c r="E5" s="23">
        <v>5</v>
      </c>
      <c r="F5" s="22">
        <v>5</v>
      </c>
      <c r="G5" s="23">
        <f t="shared" si="0"/>
        <v>11</v>
      </c>
    </row>
    <row r="6" spans="1:7" s="23" customFormat="1" x14ac:dyDescent="0.2">
      <c r="A6" s="23" t="s">
        <v>1</v>
      </c>
      <c r="B6" s="23" t="s">
        <v>21</v>
      </c>
      <c r="C6" s="23">
        <v>154602427</v>
      </c>
      <c r="D6" s="22">
        <v>3</v>
      </c>
      <c r="E6" s="23">
        <v>3</v>
      </c>
      <c r="F6" s="22">
        <v>4</v>
      </c>
      <c r="G6" s="23">
        <f t="shared" si="0"/>
        <v>10</v>
      </c>
    </row>
    <row r="7" spans="1:7" s="23" customFormat="1" x14ac:dyDescent="0.2">
      <c r="A7" s="23" t="s">
        <v>1</v>
      </c>
      <c r="B7" s="23" t="s">
        <v>21</v>
      </c>
      <c r="C7" s="23">
        <v>241024241</v>
      </c>
      <c r="D7" s="22">
        <v>6</v>
      </c>
      <c r="E7" s="23">
        <v>6</v>
      </c>
      <c r="F7" s="22">
        <v>4</v>
      </c>
      <c r="G7" s="23">
        <f t="shared" si="0"/>
        <v>16</v>
      </c>
    </row>
    <row r="8" spans="1:7" s="23" customFormat="1" x14ac:dyDescent="0.2">
      <c r="A8" s="23" t="s">
        <v>2</v>
      </c>
      <c r="B8" s="23" t="s">
        <v>22</v>
      </c>
      <c r="C8" s="23">
        <v>7199456</v>
      </c>
      <c r="D8" s="22">
        <v>7</v>
      </c>
      <c r="E8" s="23">
        <v>6</v>
      </c>
      <c r="F8" s="22">
        <v>6</v>
      </c>
      <c r="G8" s="23">
        <f t="shared" si="0"/>
        <v>19</v>
      </c>
    </row>
    <row r="9" spans="1:7" s="23" customFormat="1" x14ac:dyDescent="0.2">
      <c r="A9" s="23" t="s">
        <v>2</v>
      </c>
      <c r="B9" s="23" t="s">
        <v>22</v>
      </c>
      <c r="C9" s="23">
        <v>48890477</v>
      </c>
      <c r="D9" s="22">
        <v>5</v>
      </c>
      <c r="E9" s="23">
        <v>3</v>
      </c>
      <c r="F9" s="22">
        <v>2</v>
      </c>
      <c r="G9" s="23">
        <f t="shared" si="0"/>
        <v>10</v>
      </c>
    </row>
    <row r="10" spans="1:7" s="23" customFormat="1" x14ac:dyDescent="0.2">
      <c r="A10" s="24" t="s">
        <v>2</v>
      </c>
      <c r="B10" s="24" t="s">
        <v>22</v>
      </c>
      <c r="C10" s="24">
        <v>56416655</v>
      </c>
      <c r="D10" s="22">
        <v>7</v>
      </c>
      <c r="E10" s="23">
        <v>4</v>
      </c>
      <c r="F10" s="22">
        <v>3</v>
      </c>
      <c r="G10" s="23">
        <f t="shared" si="0"/>
        <v>14</v>
      </c>
    </row>
    <row r="11" spans="1:7" s="23" customFormat="1" x14ac:dyDescent="0.2">
      <c r="A11" s="24" t="s">
        <v>2</v>
      </c>
      <c r="B11" s="24" t="s">
        <v>22</v>
      </c>
      <c r="C11" s="24">
        <v>70794560</v>
      </c>
      <c r="D11" s="22">
        <v>4</v>
      </c>
      <c r="E11" s="23">
        <v>5</v>
      </c>
      <c r="F11" s="22">
        <v>6</v>
      </c>
      <c r="G11" s="23">
        <f t="shared" si="0"/>
        <v>15</v>
      </c>
    </row>
    <row r="12" spans="1:7" s="23" customFormat="1" x14ac:dyDescent="0.2">
      <c r="A12" s="22" t="s">
        <v>2</v>
      </c>
      <c r="B12" s="22" t="s">
        <v>22</v>
      </c>
      <c r="C12" s="22">
        <v>123657107</v>
      </c>
      <c r="D12" s="22">
        <v>2</v>
      </c>
      <c r="E12" s="23">
        <v>3</v>
      </c>
      <c r="F12" s="22">
        <v>6</v>
      </c>
      <c r="G12" s="23">
        <f t="shared" si="0"/>
        <v>11</v>
      </c>
    </row>
    <row r="13" spans="1:7" s="23" customFormat="1" x14ac:dyDescent="0.2">
      <c r="A13" s="22" t="s">
        <v>2</v>
      </c>
      <c r="B13" s="22" t="s">
        <v>22</v>
      </c>
      <c r="C13" s="22">
        <v>143119473</v>
      </c>
      <c r="D13" s="22">
        <v>4</v>
      </c>
      <c r="E13" s="23">
        <v>4</v>
      </c>
      <c r="F13" s="22">
        <v>6</v>
      </c>
      <c r="G13" s="23">
        <f t="shared" si="0"/>
        <v>14</v>
      </c>
    </row>
    <row r="14" spans="1:7" s="23" customFormat="1" x14ac:dyDescent="0.2">
      <c r="A14" s="23" t="s">
        <v>3</v>
      </c>
      <c r="B14" s="23" t="s">
        <v>23</v>
      </c>
      <c r="C14" s="23">
        <v>97444</v>
      </c>
      <c r="D14" s="22">
        <v>4</v>
      </c>
      <c r="E14" s="23">
        <v>5</v>
      </c>
      <c r="F14" s="22">
        <v>6</v>
      </c>
      <c r="G14" s="23">
        <f t="shared" si="0"/>
        <v>15</v>
      </c>
    </row>
    <row r="15" spans="1:7" s="23" customFormat="1" x14ac:dyDescent="0.2">
      <c r="A15" s="23" t="s">
        <v>3</v>
      </c>
      <c r="B15" s="23" t="s">
        <v>23</v>
      </c>
      <c r="C15" s="23">
        <v>3320238</v>
      </c>
      <c r="D15" s="22">
        <v>7</v>
      </c>
      <c r="E15" s="23">
        <v>6</v>
      </c>
      <c r="F15" s="22">
        <v>7</v>
      </c>
      <c r="G15" s="23">
        <f t="shared" si="0"/>
        <v>20</v>
      </c>
    </row>
    <row r="16" spans="1:7" s="23" customFormat="1" x14ac:dyDescent="0.2">
      <c r="A16" s="23" t="s">
        <v>3</v>
      </c>
      <c r="B16" s="23" t="s">
        <v>23</v>
      </c>
      <c r="C16" s="23">
        <v>38977157</v>
      </c>
      <c r="D16" s="22">
        <v>1</v>
      </c>
      <c r="E16" s="23">
        <v>3</v>
      </c>
      <c r="F16" s="22">
        <v>6</v>
      </c>
      <c r="G16" s="23">
        <f t="shared" si="0"/>
        <v>10</v>
      </c>
    </row>
    <row r="17" spans="1:7" s="23" customFormat="1" x14ac:dyDescent="0.2">
      <c r="A17" s="23" t="s">
        <v>3</v>
      </c>
      <c r="B17" s="23" t="s">
        <v>23</v>
      </c>
      <c r="C17" s="23">
        <v>77888994</v>
      </c>
      <c r="D17" s="22">
        <v>4</v>
      </c>
      <c r="E17" s="23">
        <v>3</v>
      </c>
      <c r="F17" s="22">
        <v>4</v>
      </c>
      <c r="G17" s="23">
        <f t="shared" si="0"/>
        <v>11</v>
      </c>
    </row>
    <row r="18" spans="1:7" s="23" customFormat="1" x14ac:dyDescent="0.2">
      <c r="A18" s="23" t="s">
        <v>3</v>
      </c>
      <c r="B18" s="23" t="s">
        <v>23</v>
      </c>
      <c r="C18" s="23">
        <v>77917349</v>
      </c>
      <c r="D18" s="22">
        <v>5</v>
      </c>
      <c r="E18" s="23">
        <v>6</v>
      </c>
      <c r="F18" s="22">
        <v>7</v>
      </c>
      <c r="G18" s="23">
        <f t="shared" si="0"/>
        <v>18</v>
      </c>
    </row>
    <row r="19" spans="1:7" s="23" customFormat="1" x14ac:dyDescent="0.2">
      <c r="A19" s="23" t="s">
        <v>3</v>
      </c>
      <c r="B19" s="23" t="s">
        <v>23</v>
      </c>
      <c r="C19" s="23">
        <v>102855515</v>
      </c>
      <c r="D19" s="22">
        <v>6</v>
      </c>
      <c r="E19" s="23">
        <v>4</v>
      </c>
      <c r="F19" s="22">
        <v>2</v>
      </c>
      <c r="G19" s="23">
        <f t="shared" si="0"/>
        <v>12</v>
      </c>
    </row>
    <row r="20" spans="1:7" s="23" customFormat="1" x14ac:dyDescent="0.2">
      <c r="A20" s="23" t="s">
        <v>3</v>
      </c>
      <c r="B20" s="23" t="s">
        <v>23</v>
      </c>
      <c r="C20" s="23">
        <v>133841631</v>
      </c>
      <c r="D20" s="22">
        <v>3</v>
      </c>
      <c r="E20" s="23">
        <v>2</v>
      </c>
      <c r="F20" s="22">
        <v>6</v>
      </c>
      <c r="G20" s="23">
        <f t="shared" si="0"/>
        <v>11</v>
      </c>
    </row>
    <row r="21" spans="1:7" s="23" customFormat="1" x14ac:dyDescent="0.2">
      <c r="A21" s="23" t="s">
        <v>3</v>
      </c>
      <c r="B21" s="23" t="s">
        <v>23</v>
      </c>
      <c r="C21" s="23">
        <v>142200005</v>
      </c>
      <c r="D21" s="22">
        <v>3</v>
      </c>
      <c r="E21" s="23">
        <v>4</v>
      </c>
      <c r="F21" s="22">
        <v>4</v>
      </c>
      <c r="G21" s="23">
        <f t="shared" si="0"/>
        <v>11</v>
      </c>
    </row>
    <row r="22" spans="1:7" s="23" customFormat="1" x14ac:dyDescent="0.2">
      <c r="A22" s="23" t="s">
        <v>4</v>
      </c>
      <c r="B22" s="23" t="s">
        <v>24</v>
      </c>
      <c r="C22" s="23">
        <v>67270589</v>
      </c>
      <c r="D22" s="22">
        <v>7</v>
      </c>
      <c r="E22" s="23">
        <v>6</v>
      </c>
      <c r="F22" s="22">
        <v>6</v>
      </c>
      <c r="G22" s="23">
        <f t="shared" si="0"/>
        <v>19</v>
      </c>
    </row>
    <row r="23" spans="1:7" s="23" customFormat="1" x14ac:dyDescent="0.2">
      <c r="A23" s="23" t="s">
        <v>4</v>
      </c>
      <c r="B23" s="23" t="s">
        <v>24</v>
      </c>
      <c r="C23" s="23">
        <v>124950589</v>
      </c>
      <c r="D23" s="22">
        <v>4</v>
      </c>
      <c r="E23" s="23">
        <v>3</v>
      </c>
      <c r="F23" s="22">
        <v>3</v>
      </c>
      <c r="G23" s="23">
        <f t="shared" si="0"/>
        <v>10</v>
      </c>
    </row>
    <row r="24" spans="1:7" s="23" customFormat="1" x14ac:dyDescent="0.2">
      <c r="A24" s="23" t="s">
        <v>4</v>
      </c>
      <c r="B24" s="23" t="s">
        <v>24</v>
      </c>
      <c r="C24" s="23">
        <v>136552325</v>
      </c>
      <c r="D24" s="22">
        <v>4</v>
      </c>
      <c r="E24" s="23">
        <v>5</v>
      </c>
      <c r="F24" s="22">
        <v>6</v>
      </c>
      <c r="G24" s="23">
        <f t="shared" si="0"/>
        <v>15</v>
      </c>
    </row>
    <row r="25" spans="1:7" s="23" customFormat="1" x14ac:dyDescent="0.2">
      <c r="A25" s="23" t="s">
        <v>4</v>
      </c>
      <c r="B25" s="23" t="s">
        <v>24</v>
      </c>
      <c r="C25" s="23">
        <v>156352163</v>
      </c>
      <c r="D25" s="22">
        <v>6</v>
      </c>
      <c r="E25" s="23">
        <v>3</v>
      </c>
      <c r="F25" s="22">
        <v>2</v>
      </c>
      <c r="G25" s="23">
        <f t="shared" si="0"/>
        <v>11</v>
      </c>
    </row>
    <row r="26" spans="1:7" s="23" customFormat="1" x14ac:dyDescent="0.2">
      <c r="A26" s="23" t="s">
        <v>4</v>
      </c>
      <c r="B26" s="23" t="s">
        <v>24</v>
      </c>
      <c r="C26" s="23">
        <v>201827018</v>
      </c>
      <c r="D26" s="22">
        <v>7</v>
      </c>
      <c r="E26" s="23">
        <v>5</v>
      </c>
      <c r="F26" s="22">
        <v>6</v>
      </c>
      <c r="G26" s="23">
        <f t="shared" si="0"/>
        <v>18</v>
      </c>
    </row>
    <row r="27" spans="1:7" s="23" customFormat="1" x14ac:dyDescent="0.2">
      <c r="A27" s="23" t="s">
        <v>4</v>
      </c>
      <c r="B27" s="23" t="s">
        <v>24</v>
      </c>
      <c r="C27" s="23">
        <v>207201855</v>
      </c>
      <c r="D27" s="22">
        <v>5</v>
      </c>
      <c r="E27" s="23">
        <v>6</v>
      </c>
      <c r="F27" s="22">
        <v>6</v>
      </c>
      <c r="G27" s="23">
        <f t="shared" si="0"/>
        <v>17</v>
      </c>
    </row>
    <row r="28" spans="1:7" s="23" customFormat="1" x14ac:dyDescent="0.2">
      <c r="A28" s="23" t="s">
        <v>5</v>
      </c>
      <c r="B28" s="23" t="s">
        <v>25</v>
      </c>
      <c r="C28" s="23">
        <v>28112801</v>
      </c>
      <c r="D28" s="22">
        <v>4</v>
      </c>
      <c r="E28" s="23">
        <v>3</v>
      </c>
      <c r="F28" s="22">
        <v>4</v>
      </c>
      <c r="G28" s="23">
        <f t="shared" si="0"/>
        <v>11</v>
      </c>
    </row>
    <row r="29" spans="1:7" s="23" customFormat="1" x14ac:dyDescent="0.2">
      <c r="A29" s="23" t="s">
        <v>5</v>
      </c>
      <c r="B29" s="23" t="s">
        <v>25</v>
      </c>
      <c r="C29" s="23">
        <v>32150838</v>
      </c>
      <c r="D29" s="22">
        <v>7</v>
      </c>
      <c r="E29" s="23">
        <v>6</v>
      </c>
      <c r="F29" s="22">
        <v>6</v>
      </c>
      <c r="G29" s="23">
        <f t="shared" si="0"/>
        <v>19</v>
      </c>
    </row>
    <row r="30" spans="1:7" s="23" customFormat="1" x14ac:dyDescent="0.2">
      <c r="A30" s="22" t="s">
        <v>5</v>
      </c>
      <c r="B30" s="22" t="s">
        <v>25</v>
      </c>
      <c r="C30" s="22">
        <v>55690560</v>
      </c>
      <c r="D30" s="22">
        <v>7</v>
      </c>
      <c r="E30" s="23">
        <v>6</v>
      </c>
      <c r="F30" s="22">
        <v>7</v>
      </c>
      <c r="G30" s="23">
        <f t="shared" si="0"/>
        <v>20</v>
      </c>
    </row>
    <row r="31" spans="1:7" s="23" customFormat="1" x14ac:dyDescent="0.2">
      <c r="A31" s="23" t="s">
        <v>5</v>
      </c>
      <c r="B31" s="23" t="s">
        <v>25</v>
      </c>
      <c r="C31" s="23">
        <v>65730248</v>
      </c>
      <c r="D31" s="22">
        <v>6</v>
      </c>
      <c r="E31" s="23">
        <v>6</v>
      </c>
      <c r="F31" s="22">
        <v>7</v>
      </c>
      <c r="G31" s="23">
        <f t="shared" si="0"/>
        <v>19</v>
      </c>
    </row>
    <row r="32" spans="1:7" s="23" customFormat="1" x14ac:dyDescent="0.2">
      <c r="A32" s="23" t="s">
        <v>5</v>
      </c>
      <c r="B32" s="23" t="s">
        <v>25</v>
      </c>
      <c r="C32" s="23">
        <v>140538176</v>
      </c>
      <c r="D32" s="22">
        <v>4</v>
      </c>
      <c r="E32" s="23">
        <v>4</v>
      </c>
      <c r="F32" s="22">
        <v>4</v>
      </c>
      <c r="G32" s="23">
        <f t="shared" si="0"/>
        <v>12</v>
      </c>
    </row>
    <row r="33" spans="1:7" s="23" customFormat="1" x14ac:dyDescent="0.2">
      <c r="A33" s="23" t="s">
        <v>5</v>
      </c>
      <c r="B33" s="23" t="s">
        <v>25</v>
      </c>
      <c r="C33" s="23">
        <v>146684232</v>
      </c>
      <c r="D33" s="22">
        <v>7</v>
      </c>
      <c r="E33" s="23">
        <v>6</v>
      </c>
      <c r="F33" s="22">
        <v>7</v>
      </c>
      <c r="G33" s="23">
        <f t="shared" ref="G33:G64" si="1">SUM(D33:F33)</f>
        <v>20</v>
      </c>
    </row>
    <row r="34" spans="1:7" s="23" customFormat="1" x14ac:dyDescent="0.2">
      <c r="A34" s="25" t="s">
        <v>5</v>
      </c>
      <c r="B34" s="23" t="s">
        <v>25</v>
      </c>
      <c r="C34" s="25">
        <v>150861037</v>
      </c>
      <c r="D34" s="22">
        <v>5</v>
      </c>
      <c r="E34" s="23">
        <v>5</v>
      </c>
      <c r="F34" s="22">
        <v>6</v>
      </c>
      <c r="G34" s="23">
        <f t="shared" si="1"/>
        <v>16</v>
      </c>
    </row>
    <row r="35" spans="1:7" s="23" customFormat="1" x14ac:dyDescent="0.2">
      <c r="A35" s="23" t="s">
        <v>6</v>
      </c>
      <c r="B35" s="23" t="s">
        <v>27</v>
      </c>
      <c r="C35" s="23">
        <v>2130434</v>
      </c>
      <c r="D35" s="22">
        <v>3</v>
      </c>
      <c r="E35" s="23">
        <v>4</v>
      </c>
      <c r="F35" s="22">
        <v>4</v>
      </c>
      <c r="G35" s="23">
        <f t="shared" si="1"/>
        <v>11</v>
      </c>
    </row>
    <row r="36" spans="1:7" s="23" customFormat="1" x14ac:dyDescent="0.2">
      <c r="A36" s="23" t="s">
        <v>6</v>
      </c>
      <c r="B36" s="23" t="s">
        <v>27</v>
      </c>
      <c r="C36" s="23">
        <v>25546595</v>
      </c>
      <c r="D36" s="22">
        <v>1</v>
      </c>
      <c r="E36" s="23">
        <v>4</v>
      </c>
      <c r="F36" s="22">
        <v>5</v>
      </c>
      <c r="G36" s="23">
        <f t="shared" si="1"/>
        <v>10</v>
      </c>
    </row>
    <row r="37" spans="1:7" s="23" customFormat="1" x14ac:dyDescent="0.2">
      <c r="A37" s="23" t="s">
        <v>6</v>
      </c>
      <c r="B37" s="23" t="s">
        <v>27</v>
      </c>
      <c r="C37" s="23">
        <v>74694912</v>
      </c>
      <c r="D37" s="22">
        <v>6</v>
      </c>
      <c r="E37" s="23">
        <v>6</v>
      </c>
      <c r="F37" s="22">
        <v>6</v>
      </c>
      <c r="G37" s="23">
        <f t="shared" si="1"/>
        <v>18</v>
      </c>
    </row>
    <row r="38" spans="1:7" s="23" customFormat="1" x14ac:dyDescent="0.2">
      <c r="A38" s="22" t="s">
        <v>6</v>
      </c>
      <c r="B38" s="22" t="s">
        <v>27</v>
      </c>
      <c r="C38" s="22">
        <v>79470596</v>
      </c>
      <c r="D38" s="22">
        <v>6</v>
      </c>
      <c r="E38" s="23">
        <v>6</v>
      </c>
      <c r="F38" s="22">
        <v>7</v>
      </c>
      <c r="G38" s="23">
        <f t="shared" si="1"/>
        <v>19</v>
      </c>
    </row>
    <row r="39" spans="1:7" s="23" customFormat="1" x14ac:dyDescent="0.2">
      <c r="A39" s="23" t="s">
        <v>6</v>
      </c>
      <c r="B39" s="23" t="s">
        <v>27</v>
      </c>
      <c r="C39" s="23">
        <v>136800478</v>
      </c>
      <c r="D39" s="22">
        <v>3</v>
      </c>
      <c r="E39" s="23">
        <v>4</v>
      </c>
      <c r="F39" s="22">
        <v>5</v>
      </c>
      <c r="G39" s="23">
        <f t="shared" si="1"/>
        <v>12</v>
      </c>
    </row>
    <row r="40" spans="1:7" s="23" customFormat="1" x14ac:dyDescent="0.2">
      <c r="A40" s="23" t="s">
        <v>7</v>
      </c>
      <c r="B40" s="23" t="s">
        <v>28</v>
      </c>
      <c r="C40" s="23">
        <v>14689014</v>
      </c>
      <c r="D40" s="22">
        <v>4</v>
      </c>
      <c r="E40" s="23">
        <v>3</v>
      </c>
      <c r="F40" s="22">
        <v>3</v>
      </c>
      <c r="G40" s="23">
        <f t="shared" si="1"/>
        <v>10</v>
      </c>
    </row>
    <row r="41" spans="1:7" s="23" customFormat="1" x14ac:dyDescent="0.2">
      <c r="A41" s="23" t="s">
        <v>7</v>
      </c>
      <c r="B41" s="23" t="s">
        <v>28</v>
      </c>
      <c r="C41" s="23">
        <v>24617796</v>
      </c>
      <c r="D41" s="22">
        <v>3</v>
      </c>
      <c r="E41" s="23">
        <v>3</v>
      </c>
      <c r="F41" s="22">
        <v>6</v>
      </c>
      <c r="G41" s="23">
        <f t="shared" si="1"/>
        <v>12</v>
      </c>
    </row>
    <row r="42" spans="1:7" s="23" customFormat="1" x14ac:dyDescent="0.2">
      <c r="A42" s="23" t="s">
        <v>7</v>
      </c>
      <c r="B42" s="23" t="s">
        <v>28</v>
      </c>
      <c r="C42" s="23">
        <v>29973213</v>
      </c>
      <c r="D42" s="22">
        <v>3</v>
      </c>
      <c r="E42" s="23">
        <v>5</v>
      </c>
      <c r="F42" s="22">
        <v>5</v>
      </c>
      <c r="G42" s="23">
        <f t="shared" si="1"/>
        <v>13</v>
      </c>
    </row>
    <row r="43" spans="1:7" s="23" customFormat="1" x14ac:dyDescent="0.2">
      <c r="A43" s="23" t="s">
        <v>7</v>
      </c>
      <c r="B43" s="23" t="s">
        <v>28</v>
      </c>
      <c r="C43" s="23">
        <v>64351845</v>
      </c>
      <c r="D43" s="22">
        <v>6</v>
      </c>
      <c r="E43" s="23">
        <v>6</v>
      </c>
      <c r="F43" s="22">
        <v>6</v>
      </c>
      <c r="G43" s="23">
        <f t="shared" si="1"/>
        <v>18</v>
      </c>
    </row>
    <row r="44" spans="1:7" s="23" customFormat="1" x14ac:dyDescent="0.2">
      <c r="A44" s="23" t="s">
        <v>7</v>
      </c>
      <c r="B44" s="23" t="s">
        <v>28</v>
      </c>
      <c r="C44" s="23">
        <v>79102334</v>
      </c>
      <c r="D44" s="22">
        <v>4</v>
      </c>
      <c r="E44" s="23">
        <v>3</v>
      </c>
      <c r="F44" s="22">
        <v>4</v>
      </c>
      <c r="G44" s="23">
        <f t="shared" si="1"/>
        <v>11</v>
      </c>
    </row>
    <row r="45" spans="1:7" s="23" customFormat="1" x14ac:dyDescent="0.2">
      <c r="A45" s="23" t="s">
        <v>8</v>
      </c>
      <c r="B45" s="23" t="s">
        <v>29</v>
      </c>
      <c r="C45" s="23">
        <v>46392926</v>
      </c>
      <c r="D45" s="22">
        <v>4</v>
      </c>
      <c r="E45" s="23">
        <v>3</v>
      </c>
      <c r="F45" s="22">
        <v>3</v>
      </c>
      <c r="G45" s="23">
        <f t="shared" si="1"/>
        <v>10</v>
      </c>
    </row>
    <row r="46" spans="1:7" s="23" customFormat="1" x14ac:dyDescent="0.2">
      <c r="A46" s="23" t="s">
        <v>8</v>
      </c>
      <c r="B46" s="23" t="s">
        <v>29</v>
      </c>
      <c r="C46" s="23">
        <v>58764761</v>
      </c>
      <c r="D46" s="22">
        <v>1</v>
      </c>
      <c r="E46" s="23">
        <v>6</v>
      </c>
      <c r="F46" s="22">
        <v>5</v>
      </c>
      <c r="G46" s="23">
        <f t="shared" si="1"/>
        <v>12</v>
      </c>
    </row>
    <row r="47" spans="1:7" s="23" customFormat="1" x14ac:dyDescent="0.2">
      <c r="A47" s="23" t="s">
        <v>8</v>
      </c>
      <c r="B47" s="23" t="s">
        <v>29</v>
      </c>
      <c r="C47" s="23">
        <v>68452850</v>
      </c>
      <c r="D47" s="22">
        <v>5</v>
      </c>
      <c r="E47" s="23">
        <v>3</v>
      </c>
      <c r="F47" s="22">
        <v>2</v>
      </c>
      <c r="G47" s="23">
        <f t="shared" si="1"/>
        <v>10</v>
      </c>
    </row>
    <row r="48" spans="1:7" s="23" customFormat="1" x14ac:dyDescent="0.2">
      <c r="A48" s="23" t="s">
        <v>8</v>
      </c>
      <c r="B48" s="23" t="s">
        <v>29</v>
      </c>
      <c r="C48" s="23">
        <v>219236324</v>
      </c>
      <c r="D48" s="22">
        <v>5</v>
      </c>
      <c r="E48" s="23">
        <v>3</v>
      </c>
      <c r="F48" s="22">
        <v>4</v>
      </c>
      <c r="G48" s="23">
        <f t="shared" si="1"/>
        <v>12</v>
      </c>
    </row>
    <row r="49" spans="1:7" s="23" customFormat="1" x14ac:dyDescent="0.2">
      <c r="A49" s="23" t="s">
        <v>9</v>
      </c>
      <c r="B49" s="23" t="s">
        <v>26</v>
      </c>
      <c r="C49" s="23">
        <v>4816127</v>
      </c>
      <c r="D49" s="22">
        <v>6</v>
      </c>
      <c r="E49" s="23">
        <v>4</v>
      </c>
      <c r="F49" s="22">
        <v>5</v>
      </c>
      <c r="G49" s="23">
        <f t="shared" si="1"/>
        <v>15</v>
      </c>
    </row>
    <row r="50" spans="1:7" s="23" customFormat="1" x14ac:dyDescent="0.2">
      <c r="A50" s="23" t="s">
        <v>9</v>
      </c>
      <c r="B50" s="23" t="s">
        <v>26</v>
      </c>
      <c r="C50" s="23">
        <v>131951595</v>
      </c>
      <c r="D50" s="22">
        <v>4</v>
      </c>
      <c r="E50" s="23">
        <v>6</v>
      </c>
      <c r="F50" s="22">
        <v>5</v>
      </c>
      <c r="G50" s="23">
        <f t="shared" si="1"/>
        <v>15</v>
      </c>
    </row>
    <row r="51" spans="1:7" s="23" customFormat="1" x14ac:dyDescent="0.2">
      <c r="A51" s="23" t="s">
        <v>9</v>
      </c>
      <c r="B51" s="23" t="s">
        <v>26</v>
      </c>
      <c r="C51" s="23">
        <v>135744902</v>
      </c>
      <c r="D51" s="22">
        <v>3</v>
      </c>
      <c r="E51" s="23">
        <v>3</v>
      </c>
      <c r="F51" s="22">
        <v>5</v>
      </c>
      <c r="G51" s="23">
        <f t="shared" si="1"/>
        <v>11</v>
      </c>
    </row>
    <row r="52" spans="1:7" s="23" customFormat="1" x14ac:dyDescent="0.2">
      <c r="A52" s="23" t="s">
        <v>9</v>
      </c>
      <c r="B52" s="23" t="s">
        <v>26</v>
      </c>
      <c r="C52" s="23">
        <v>143414052</v>
      </c>
      <c r="D52" s="22">
        <v>4</v>
      </c>
      <c r="E52" s="23">
        <v>3</v>
      </c>
      <c r="F52" s="22">
        <v>4</v>
      </c>
      <c r="G52" s="23">
        <f t="shared" si="1"/>
        <v>11</v>
      </c>
    </row>
    <row r="53" spans="1:7" s="23" customFormat="1" x14ac:dyDescent="0.2">
      <c r="A53" s="23" t="s">
        <v>9</v>
      </c>
      <c r="B53" s="23" t="s">
        <v>26</v>
      </c>
      <c r="C53" s="23">
        <v>160924755</v>
      </c>
      <c r="D53" s="22">
        <v>7</v>
      </c>
      <c r="E53" s="23">
        <v>6</v>
      </c>
      <c r="F53" s="22">
        <v>5</v>
      </c>
      <c r="G53" s="23">
        <f t="shared" si="1"/>
        <v>18</v>
      </c>
    </row>
    <row r="54" spans="1:7" s="23" customFormat="1" x14ac:dyDescent="0.2">
      <c r="A54" s="23" t="s">
        <v>10</v>
      </c>
      <c r="B54" s="23" t="s">
        <v>30</v>
      </c>
      <c r="C54" s="23">
        <v>34510046</v>
      </c>
      <c r="D54" s="22">
        <v>6</v>
      </c>
      <c r="E54" s="23">
        <v>5</v>
      </c>
      <c r="F54" s="22">
        <v>7</v>
      </c>
      <c r="G54" s="23">
        <f t="shared" si="1"/>
        <v>18</v>
      </c>
    </row>
    <row r="55" spans="1:7" s="23" customFormat="1" x14ac:dyDescent="0.2">
      <c r="A55" s="23" t="s">
        <v>10</v>
      </c>
      <c r="B55" s="23" t="s">
        <v>30</v>
      </c>
      <c r="C55" s="23">
        <v>94144838</v>
      </c>
      <c r="D55" s="22">
        <v>6</v>
      </c>
      <c r="E55" s="23">
        <v>6</v>
      </c>
      <c r="F55" s="22">
        <v>6</v>
      </c>
      <c r="G55" s="23">
        <f t="shared" si="1"/>
        <v>18</v>
      </c>
    </row>
    <row r="56" spans="1:7" s="23" customFormat="1" x14ac:dyDescent="0.2">
      <c r="A56" s="23" t="s">
        <v>10</v>
      </c>
      <c r="B56" s="23" t="s">
        <v>30</v>
      </c>
      <c r="C56" s="23">
        <v>117070342</v>
      </c>
      <c r="D56" s="22">
        <v>6</v>
      </c>
      <c r="E56" s="23">
        <v>4</v>
      </c>
      <c r="F56" s="22">
        <v>5</v>
      </c>
      <c r="G56" s="23">
        <f t="shared" si="1"/>
        <v>15</v>
      </c>
    </row>
    <row r="57" spans="1:7" s="23" customFormat="1" x14ac:dyDescent="0.2">
      <c r="A57" s="23" t="s">
        <v>11</v>
      </c>
      <c r="B57" s="23" t="s">
        <v>31</v>
      </c>
      <c r="C57" s="23">
        <v>1922130</v>
      </c>
      <c r="D57" s="22">
        <v>3</v>
      </c>
      <c r="E57" s="23">
        <v>6</v>
      </c>
      <c r="F57" s="22">
        <v>6</v>
      </c>
      <c r="G57" s="23">
        <f t="shared" si="1"/>
        <v>15</v>
      </c>
    </row>
    <row r="58" spans="1:7" s="23" customFormat="1" x14ac:dyDescent="0.2">
      <c r="A58" s="23" t="s">
        <v>11</v>
      </c>
      <c r="B58" s="23" t="s">
        <v>31</v>
      </c>
      <c r="C58" s="23">
        <v>12595596</v>
      </c>
      <c r="D58" s="22">
        <v>5</v>
      </c>
      <c r="E58" s="23">
        <v>4</v>
      </c>
      <c r="F58" s="22">
        <v>6</v>
      </c>
      <c r="G58" s="23">
        <f t="shared" si="1"/>
        <v>15</v>
      </c>
    </row>
    <row r="59" spans="1:7" s="23" customFormat="1" x14ac:dyDescent="0.2">
      <c r="A59" s="23" t="s">
        <v>12</v>
      </c>
      <c r="B59" s="23" t="s">
        <v>32</v>
      </c>
      <c r="C59" s="23">
        <v>64560362</v>
      </c>
      <c r="D59" s="22">
        <v>4</v>
      </c>
      <c r="E59" s="23">
        <v>3</v>
      </c>
      <c r="F59" s="22">
        <v>3</v>
      </c>
      <c r="G59" s="23">
        <f t="shared" si="1"/>
        <v>10</v>
      </c>
    </row>
    <row r="60" spans="1:7" s="23" customFormat="1" x14ac:dyDescent="0.2">
      <c r="A60" s="23" t="s">
        <v>12</v>
      </c>
      <c r="B60" s="23" t="s">
        <v>32</v>
      </c>
      <c r="C60" s="23">
        <v>71626705</v>
      </c>
      <c r="D60" s="22">
        <v>4</v>
      </c>
      <c r="E60" s="23">
        <v>3</v>
      </c>
      <c r="F60" s="22">
        <v>4</v>
      </c>
      <c r="G60" s="23">
        <f t="shared" si="1"/>
        <v>11</v>
      </c>
    </row>
    <row r="61" spans="1:7" s="23" customFormat="1" x14ac:dyDescent="0.2">
      <c r="A61" s="23" t="s">
        <v>12</v>
      </c>
      <c r="B61" s="23" t="s">
        <v>32</v>
      </c>
      <c r="C61" s="23">
        <v>84470684</v>
      </c>
      <c r="D61" s="22">
        <v>5</v>
      </c>
      <c r="E61" s="23">
        <v>3</v>
      </c>
      <c r="F61" s="22">
        <v>3</v>
      </c>
      <c r="G61" s="23">
        <f t="shared" si="1"/>
        <v>11</v>
      </c>
    </row>
    <row r="62" spans="1:7" s="23" customFormat="1" x14ac:dyDescent="0.2">
      <c r="A62" s="23" t="s">
        <v>13</v>
      </c>
      <c r="B62" s="23" t="s">
        <v>33</v>
      </c>
      <c r="C62" s="23">
        <v>14464243</v>
      </c>
      <c r="D62" s="22">
        <v>3</v>
      </c>
      <c r="E62" s="23">
        <v>4</v>
      </c>
      <c r="F62" s="22">
        <v>3</v>
      </c>
      <c r="G62" s="23">
        <f t="shared" si="1"/>
        <v>10</v>
      </c>
    </row>
    <row r="63" spans="1:7" s="23" customFormat="1" x14ac:dyDescent="0.2">
      <c r="A63" s="23" t="s">
        <v>13</v>
      </c>
      <c r="B63" s="23" t="s">
        <v>33</v>
      </c>
      <c r="C63" s="23">
        <v>75720081</v>
      </c>
      <c r="D63" s="22">
        <v>4</v>
      </c>
      <c r="E63" s="23">
        <v>6</v>
      </c>
      <c r="F63" s="22">
        <v>6</v>
      </c>
      <c r="G63" s="23">
        <f t="shared" si="1"/>
        <v>16</v>
      </c>
    </row>
    <row r="64" spans="1:7" s="23" customFormat="1" x14ac:dyDescent="0.2">
      <c r="A64" s="23" t="s">
        <v>13</v>
      </c>
      <c r="B64" s="23" t="s">
        <v>33</v>
      </c>
      <c r="C64" s="23">
        <v>76548648</v>
      </c>
      <c r="D64" s="22">
        <v>5</v>
      </c>
      <c r="E64" s="23">
        <v>6</v>
      </c>
      <c r="F64" s="22">
        <v>6</v>
      </c>
      <c r="G64" s="23">
        <f t="shared" si="1"/>
        <v>17</v>
      </c>
    </row>
    <row r="65" spans="1:7" s="23" customFormat="1" x14ac:dyDescent="0.2">
      <c r="A65" s="23" t="s">
        <v>13</v>
      </c>
      <c r="B65" s="23" t="s">
        <v>33</v>
      </c>
      <c r="C65" s="23">
        <v>94409684</v>
      </c>
      <c r="D65" s="22">
        <v>2</v>
      </c>
      <c r="E65" s="23">
        <v>2</v>
      </c>
      <c r="F65" s="22">
        <v>6</v>
      </c>
      <c r="G65" s="23">
        <f t="shared" ref="G65:G87" si="2">SUM(D65:F65)</f>
        <v>10</v>
      </c>
    </row>
    <row r="66" spans="1:7" s="23" customFormat="1" x14ac:dyDescent="0.2">
      <c r="A66" s="23" t="s">
        <v>14</v>
      </c>
      <c r="B66" s="23" t="s">
        <v>34</v>
      </c>
      <c r="C66" s="23">
        <v>45368198</v>
      </c>
      <c r="D66" s="22">
        <v>3</v>
      </c>
      <c r="E66" s="23">
        <v>6</v>
      </c>
      <c r="F66" s="22">
        <v>5</v>
      </c>
      <c r="G66" s="23">
        <f t="shared" si="2"/>
        <v>14</v>
      </c>
    </row>
    <row r="67" spans="1:7" s="23" customFormat="1" x14ac:dyDescent="0.2">
      <c r="A67" s="23" t="s">
        <v>15</v>
      </c>
      <c r="B67" s="23" t="s">
        <v>35</v>
      </c>
      <c r="C67" s="23">
        <v>23620399</v>
      </c>
      <c r="D67" s="22">
        <v>5</v>
      </c>
      <c r="E67" s="23">
        <v>5</v>
      </c>
      <c r="F67" s="22">
        <v>5</v>
      </c>
      <c r="G67" s="23">
        <f t="shared" si="2"/>
        <v>15</v>
      </c>
    </row>
    <row r="68" spans="1:7" s="23" customFormat="1" x14ac:dyDescent="0.2">
      <c r="A68" s="22" t="s">
        <v>15</v>
      </c>
      <c r="B68" s="22" t="s">
        <v>35</v>
      </c>
      <c r="C68" s="22">
        <v>29101585</v>
      </c>
      <c r="D68" s="22">
        <v>6</v>
      </c>
      <c r="E68" s="23">
        <v>6</v>
      </c>
      <c r="F68" s="22">
        <v>7</v>
      </c>
      <c r="G68" s="23">
        <f t="shared" si="2"/>
        <v>19</v>
      </c>
    </row>
    <row r="69" spans="1:7" s="23" customFormat="1" x14ac:dyDescent="0.2">
      <c r="A69" s="23" t="s">
        <v>15</v>
      </c>
      <c r="B69" s="23" t="s">
        <v>35</v>
      </c>
      <c r="C69" s="23">
        <v>60173567</v>
      </c>
      <c r="D69" s="22">
        <v>4</v>
      </c>
      <c r="E69" s="23">
        <v>4</v>
      </c>
      <c r="F69" s="22">
        <v>4</v>
      </c>
      <c r="G69" s="23">
        <f t="shared" si="2"/>
        <v>12</v>
      </c>
    </row>
    <row r="70" spans="1:7" s="23" customFormat="1" x14ac:dyDescent="0.2">
      <c r="A70" s="23" t="s">
        <v>16</v>
      </c>
      <c r="B70" s="23" t="s">
        <v>36</v>
      </c>
      <c r="C70" s="23">
        <v>144548</v>
      </c>
      <c r="D70" s="22">
        <v>5</v>
      </c>
      <c r="E70" s="23">
        <v>4</v>
      </c>
      <c r="F70" s="22">
        <v>6</v>
      </c>
      <c r="G70" s="23">
        <f t="shared" si="2"/>
        <v>15</v>
      </c>
    </row>
    <row r="71" spans="1:7" s="23" customFormat="1" x14ac:dyDescent="0.2">
      <c r="A71" s="23" t="s">
        <v>16</v>
      </c>
      <c r="B71" s="23" t="s">
        <v>36</v>
      </c>
      <c r="C71" s="23">
        <v>5967351</v>
      </c>
      <c r="D71" s="22">
        <v>4</v>
      </c>
      <c r="E71" s="23">
        <v>3</v>
      </c>
      <c r="F71" s="22">
        <v>3</v>
      </c>
      <c r="G71" s="23">
        <f t="shared" si="2"/>
        <v>10</v>
      </c>
    </row>
    <row r="72" spans="1:7" s="23" customFormat="1" x14ac:dyDescent="0.2">
      <c r="A72" s="23" t="s">
        <v>16</v>
      </c>
      <c r="B72" s="23" t="s">
        <v>36</v>
      </c>
      <c r="C72" s="23">
        <v>14901325</v>
      </c>
      <c r="D72" s="22">
        <v>4</v>
      </c>
      <c r="E72" s="23">
        <v>3</v>
      </c>
      <c r="F72" s="22">
        <v>3</v>
      </c>
      <c r="G72" s="23">
        <f t="shared" si="2"/>
        <v>10</v>
      </c>
    </row>
    <row r="73" spans="1:7" s="23" customFormat="1" x14ac:dyDescent="0.2">
      <c r="A73" s="23" t="s">
        <v>17</v>
      </c>
      <c r="B73" s="23" t="s">
        <v>37</v>
      </c>
      <c r="C73" s="23">
        <v>10233702</v>
      </c>
      <c r="D73" s="22">
        <v>4</v>
      </c>
      <c r="E73" s="23">
        <v>3</v>
      </c>
      <c r="F73" s="22">
        <v>3</v>
      </c>
      <c r="G73" s="23">
        <f t="shared" si="2"/>
        <v>10</v>
      </c>
    </row>
    <row r="74" spans="1:7" s="23" customFormat="1" x14ac:dyDescent="0.2">
      <c r="A74" s="23" t="s">
        <v>17</v>
      </c>
      <c r="B74" s="23" t="s">
        <v>37</v>
      </c>
      <c r="C74" s="23">
        <v>11542643</v>
      </c>
      <c r="D74" s="22">
        <v>4</v>
      </c>
      <c r="E74" s="23">
        <v>4</v>
      </c>
      <c r="F74" s="22">
        <v>5</v>
      </c>
      <c r="G74" s="23">
        <f t="shared" si="2"/>
        <v>13</v>
      </c>
    </row>
    <row r="75" spans="1:7" s="23" customFormat="1" x14ac:dyDescent="0.2">
      <c r="A75" s="23" t="s">
        <v>17</v>
      </c>
      <c r="B75" s="23" t="s">
        <v>37</v>
      </c>
      <c r="C75" s="23">
        <v>18740066</v>
      </c>
      <c r="D75" s="22">
        <v>6</v>
      </c>
      <c r="E75" s="23">
        <v>5</v>
      </c>
      <c r="F75" s="22">
        <v>6</v>
      </c>
      <c r="G75" s="23">
        <f t="shared" si="2"/>
        <v>17</v>
      </c>
    </row>
    <row r="76" spans="1:7" s="23" customFormat="1" x14ac:dyDescent="0.2">
      <c r="A76" s="23" t="s">
        <v>17</v>
      </c>
      <c r="B76" s="23" t="s">
        <v>37</v>
      </c>
      <c r="C76" s="23">
        <v>44637016</v>
      </c>
      <c r="D76" s="22">
        <v>6</v>
      </c>
      <c r="E76" s="23">
        <v>6</v>
      </c>
      <c r="F76" s="22">
        <v>6</v>
      </c>
      <c r="G76" s="23">
        <f t="shared" si="2"/>
        <v>18</v>
      </c>
    </row>
    <row r="77" spans="1:7" s="23" customFormat="1" x14ac:dyDescent="0.2">
      <c r="A77" s="23" t="s">
        <v>17</v>
      </c>
      <c r="B77" s="23" t="s">
        <v>37</v>
      </c>
      <c r="C77" s="23">
        <v>50624373</v>
      </c>
      <c r="D77" s="22">
        <v>3</v>
      </c>
      <c r="E77" s="23">
        <v>2</v>
      </c>
      <c r="F77" s="22">
        <v>5</v>
      </c>
      <c r="G77" s="23">
        <f t="shared" si="2"/>
        <v>10</v>
      </c>
    </row>
    <row r="78" spans="1:7" s="23" customFormat="1" x14ac:dyDescent="0.2">
      <c r="A78" s="23" t="s">
        <v>17</v>
      </c>
      <c r="B78" s="23" t="s">
        <v>37</v>
      </c>
      <c r="C78" s="23">
        <v>53355424</v>
      </c>
      <c r="D78" s="22">
        <v>4</v>
      </c>
      <c r="E78" s="23">
        <v>3</v>
      </c>
      <c r="F78" s="22">
        <v>4</v>
      </c>
      <c r="G78" s="23">
        <f t="shared" si="2"/>
        <v>11</v>
      </c>
    </row>
    <row r="79" spans="1:7" s="23" customFormat="1" x14ac:dyDescent="0.2">
      <c r="A79" s="23" t="s">
        <v>18</v>
      </c>
      <c r="B79" s="23" t="s">
        <v>38</v>
      </c>
      <c r="C79" s="23">
        <v>19101086</v>
      </c>
      <c r="D79" s="22">
        <v>4</v>
      </c>
      <c r="E79" s="23">
        <v>2</v>
      </c>
      <c r="F79" s="22">
        <v>5</v>
      </c>
      <c r="G79" s="23">
        <f t="shared" si="2"/>
        <v>11</v>
      </c>
    </row>
    <row r="80" spans="1:7" s="23" customFormat="1" x14ac:dyDescent="0.2">
      <c r="A80" s="23" t="s">
        <v>18</v>
      </c>
      <c r="B80" s="23" t="s">
        <v>38</v>
      </c>
      <c r="C80" s="23">
        <v>30387404</v>
      </c>
      <c r="D80" s="22">
        <v>5</v>
      </c>
      <c r="E80" s="23">
        <v>3</v>
      </c>
      <c r="F80" s="22">
        <v>2</v>
      </c>
      <c r="G80" s="23">
        <f t="shared" si="2"/>
        <v>10</v>
      </c>
    </row>
    <row r="81" spans="1:27" s="23" customFormat="1" x14ac:dyDescent="0.2">
      <c r="A81" s="23" t="s">
        <v>18</v>
      </c>
      <c r="B81" s="23" t="s">
        <v>38</v>
      </c>
      <c r="C81" s="23">
        <v>85487943</v>
      </c>
      <c r="D81" s="22">
        <v>5</v>
      </c>
      <c r="E81" s="23">
        <v>3</v>
      </c>
      <c r="F81" s="22">
        <v>5</v>
      </c>
      <c r="G81" s="23">
        <f t="shared" si="2"/>
        <v>13</v>
      </c>
    </row>
    <row r="82" spans="1:27" x14ac:dyDescent="0.2">
      <c r="A82" s="2" t="s">
        <v>19</v>
      </c>
      <c r="B82" s="2" t="s">
        <v>39</v>
      </c>
      <c r="C82" s="2">
        <v>75504</v>
      </c>
      <c r="D82" s="12">
        <v>3</v>
      </c>
      <c r="E82" s="8">
        <v>5</v>
      </c>
      <c r="F82" s="12">
        <v>5</v>
      </c>
      <c r="G82">
        <f t="shared" si="2"/>
        <v>13</v>
      </c>
    </row>
    <row r="83" spans="1:27" x14ac:dyDescent="0.2">
      <c r="A83" s="2" t="s">
        <v>19</v>
      </c>
      <c r="B83" s="2" t="s">
        <v>39</v>
      </c>
      <c r="C83" s="2">
        <v>8831199</v>
      </c>
      <c r="D83" s="12">
        <v>6</v>
      </c>
      <c r="E83" s="8">
        <v>6</v>
      </c>
      <c r="F83" s="12">
        <v>6</v>
      </c>
      <c r="G83">
        <f t="shared" si="2"/>
        <v>18</v>
      </c>
    </row>
    <row r="84" spans="1:27" x14ac:dyDescent="0.2">
      <c r="A84" s="8" t="s">
        <v>19</v>
      </c>
      <c r="B84" s="8" t="s">
        <v>39</v>
      </c>
      <c r="C84" s="8">
        <v>45785698</v>
      </c>
      <c r="D84" s="12">
        <v>3</v>
      </c>
      <c r="E84" s="8">
        <v>3</v>
      </c>
      <c r="F84" s="12">
        <v>4</v>
      </c>
      <c r="G84">
        <f t="shared" si="2"/>
        <v>10</v>
      </c>
    </row>
    <row r="85" spans="1:27" x14ac:dyDescent="0.2">
      <c r="A85" s="3" t="s">
        <v>19</v>
      </c>
      <c r="B85" s="2" t="s">
        <v>39</v>
      </c>
      <c r="C85" s="3">
        <v>52608515</v>
      </c>
      <c r="D85" s="12">
        <v>4</v>
      </c>
      <c r="E85" s="8">
        <v>3</v>
      </c>
      <c r="F85" s="12">
        <v>3</v>
      </c>
      <c r="G85">
        <f t="shared" si="2"/>
        <v>10</v>
      </c>
    </row>
    <row r="86" spans="1:27" x14ac:dyDescent="0.2">
      <c r="A86" s="2" t="s">
        <v>19</v>
      </c>
      <c r="B86" s="2" t="s">
        <v>39</v>
      </c>
      <c r="C86" s="2">
        <v>98027273</v>
      </c>
      <c r="D86" s="12">
        <v>5</v>
      </c>
      <c r="E86" s="8">
        <v>3</v>
      </c>
      <c r="F86" s="12">
        <v>2</v>
      </c>
      <c r="G86">
        <f t="shared" si="2"/>
        <v>10</v>
      </c>
    </row>
    <row r="87" spans="1:27" x14ac:dyDescent="0.2">
      <c r="A87" s="8" t="s">
        <v>19</v>
      </c>
      <c r="B87" s="8" t="s">
        <v>39</v>
      </c>
      <c r="C87" s="8">
        <v>122403862</v>
      </c>
      <c r="D87" s="12">
        <v>5</v>
      </c>
      <c r="E87" s="8">
        <v>6</v>
      </c>
      <c r="F87" s="12">
        <v>6</v>
      </c>
      <c r="G87">
        <f t="shared" si="2"/>
        <v>17</v>
      </c>
    </row>
    <row r="88" spans="1:27" s="8" customFormat="1" x14ac:dyDescent="0.2">
      <c r="A88" t="s">
        <v>0</v>
      </c>
      <c r="B88"/>
      <c r="C88" t="s">
        <v>20</v>
      </c>
      <c r="D88" s="14" t="s">
        <v>40</v>
      </c>
      <c r="E88" s="13" t="s">
        <v>41</v>
      </c>
      <c r="F88" s="15" t="s">
        <v>42</v>
      </c>
      <c r="G88" s="8" t="s">
        <v>50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</sheetData>
  <sortState xmlns:xlrd2="http://schemas.microsoft.com/office/spreadsheetml/2017/richdata2" ref="A1:AA88">
    <sortCondition ref="B1:B88"/>
    <sortCondition ref="C1:C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D57E-5279-4142-8254-DE17DC8556B3}">
  <dimension ref="A1:AB415"/>
  <sheetViews>
    <sheetView tabSelected="1" topLeftCell="J1" workbookViewId="0">
      <pane ySplit="1" topLeftCell="A394" activePane="bottomLeft" state="frozen"/>
      <selection activeCell="O1" sqref="O1"/>
      <selection pane="bottomLeft" activeCell="AB414" sqref="AB414"/>
    </sheetView>
  </sheetViews>
  <sheetFormatPr baseColWidth="10" defaultRowHeight="16" x14ac:dyDescent="0.2"/>
  <cols>
    <col min="6" max="6" width="10.83203125" style="8"/>
  </cols>
  <sheetData>
    <row r="1" spans="1:27" x14ac:dyDescent="0.2">
      <c r="A1" t="s">
        <v>1</v>
      </c>
      <c r="B1" t="s">
        <v>21</v>
      </c>
      <c r="C1">
        <v>56132140</v>
      </c>
      <c r="D1">
        <v>0</v>
      </c>
      <c r="E1">
        <v>1</v>
      </c>
      <c r="F1" s="8">
        <v>0</v>
      </c>
      <c r="G1" s="18">
        <f>SUM(D1:F1)</f>
        <v>1</v>
      </c>
      <c r="O1">
        <v>1</v>
      </c>
    </row>
    <row r="2" spans="1:27" x14ac:dyDescent="0.2">
      <c r="A2" s="7" t="s">
        <v>1</v>
      </c>
      <c r="B2" s="7" t="s">
        <v>21</v>
      </c>
      <c r="C2" s="7">
        <v>60384921</v>
      </c>
      <c r="D2" s="12">
        <v>0</v>
      </c>
      <c r="E2" s="8">
        <v>1</v>
      </c>
      <c r="F2" s="8">
        <v>0</v>
      </c>
      <c r="G2" s="18">
        <f>SUM(D2:F2)</f>
        <v>1</v>
      </c>
      <c r="H2" s="8"/>
      <c r="I2" s="8"/>
      <c r="J2" s="8"/>
      <c r="K2" s="8"/>
      <c r="L2" s="8"/>
      <c r="M2" s="8"/>
      <c r="N2" s="8"/>
      <c r="O2" s="8"/>
      <c r="P2" s="8">
        <v>1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1" t="s">
        <v>1</v>
      </c>
      <c r="B3" t="s">
        <v>21</v>
      </c>
      <c r="C3" s="1">
        <v>65829429</v>
      </c>
      <c r="D3" s="12">
        <v>0</v>
      </c>
      <c r="E3" s="8">
        <v>0</v>
      </c>
      <c r="F3" s="8">
        <v>1</v>
      </c>
      <c r="G3" s="18">
        <f>SUM(D3:F3)</f>
        <v>1</v>
      </c>
      <c r="V3">
        <v>1</v>
      </c>
    </row>
    <row r="4" spans="1:27" x14ac:dyDescent="0.2">
      <c r="A4" s="26" t="s">
        <v>1</v>
      </c>
      <c r="B4" s="7" t="s">
        <v>21</v>
      </c>
      <c r="C4" s="26">
        <v>68993001</v>
      </c>
      <c r="D4" s="12">
        <v>0</v>
      </c>
      <c r="E4" s="8">
        <v>0</v>
      </c>
      <c r="F4" s="8">
        <v>1</v>
      </c>
      <c r="G4" s="18">
        <f>SUM(D4:F4)</f>
        <v>1</v>
      </c>
      <c r="V4">
        <v>1</v>
      </c>
    </row>
    <row r="5" spans="1:27" x14ac:dyDescent="0.2">
      <c r="A5" s="21" t="s">
        <v>1</v>
      </c>
      <c r="B5" s="21" t="s">
        <v>21</v>
      </c>
      <c r="C5" s="21">
        <v>84436185</v>
      </c>
      <c r="D5" s="12">
        <v>1</v>
      </c>
      <c r="E5" s="8">
        <v>0</v>
      </c>
      <c r="F5" s="8">
        <v>0</v>
      </c>
      <c r="G5" s="18">
        <f>SUM(D5:F5)</f>
        <v>1</v>
      </c>
      <c r="H5" s="8"/>
      <c r="I5" s="8"/>
      <c r="J5" s="8"/>
      <c r="K5" s="8"/>
      <c r="L5" s="8">
        <v>1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8" customFormat="1" x14ac:dyDescent="0.2">
      <c r="A6" t="s">
        <v>1</v>
      </c>
      <c r="B6" t="s">
        <v>21</v>
      </c>
      <c r="C6">
        <v>85439315</v>
      </c>
      <c r="D6" s="12">
        <v>0</v>
      </c>
      <c r="E6" s="8">
        <v>0</v>
      </c>
      <c r="F6" s="12">
        <v>1</v>
      </c>
      <c r="G6" s="18">
        <f>SUM(D6:F6)</f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>
        <v>1</v>
      </c>
      <c r="AA6"/>
    </row>
    <row r="7" spans="1:27" x14ac:dyDescent="0.2">
      <c r="A7" s="8" t="s">
        <v>1</v>
      </c>
      <c r="B7" t="s">
        <v>21</v>
      </c>
      <c r="C7" s="8">
        <v>87434665</v>
      </c>
      <c r="D7" s="12">
        <v>0</v>
      </c>
      <c r="E7" s="8">
        <v>0</v>
      </c>
      <c r="F7" s="12">
        <v>1</v>
      </c>
      <c r="G7" s="18">
        <f>SUM(D7:F7)</f>
        <v>1</v>
      </c>
      <c r="U7">
        <v>1</v>
      </c>
    </row>
    <row r="8" spans="1:27" s="8" customFormat="1" x14ac:dyDescent="0.2">
      <c r="A8" s="2" t="s">
        <v>1</v>
      </c>
      <c r="B8" s="2" t="s">
        <v>21</v>
      </c>
      <c r="C8" s="2">
        <v>90909817</v>
      </c>
      <c r="D8" s="12">
        <v>0</v>
      </c>
      <c r="E8" s="8">
        <v>1</v>
      </c>
      <c r="F8" s="12">
        <v>0</v>
      </c>
      <c r="G8" s="18">
        <f>SUM(D8:F8)</f>
        <v>1</v>
      </c>
      <c r="H8"/>
      <c r="I8"/>
      <c r="J8"/>
      <c r="K8"/>
      <c r="L8"/>
      <c r="M8"/>
      <c r="N8"/>
      <c r="O8">
        <v>1</v>
      </c>
      <c r="P8"/>
      <c r="Q8"/>
      <c r="S8"/>
      <c r="T8"/>
      <c r="U8"/>
      <c r="V8"/>
      <c r="W8"/>
      <c r="X8"/>
      <c r="Y8"/>
      <c r="Z8"/>
      <c r="AA8"/>
    </row>
    <row r="9" spans="1:27" x14ac:dyDescent="0.2">
      <c r="A9" s="2" t="s">
        <v>1</v>
      </c>
      <c r="B9" s="2" t="s">
        <v>21</v>
      </c>
      <c r="C9" s="2">
        <v>91985765</v>
      </c>
      <c r="D9" s="12">
        <v>0</v>
      </c>
      <c r="E9" s="8">
        <v>0</v>
      </c>
      <c r="F9" s="12">
        <v>1</v>
      </c>
      <c r="G9" s="18">
        <f>SUM(D9:F9)</f>
        <v>1</v>
      </c>
      <c r="R9" s="8"/>
      <c r="Z9">
        <v>1</v>
      </c>
    </row>
    <row r="10" spans="1:27" x14ac:dyDescent="0.2">
      <c r="A10" s="2" t="s">
        <v>1</v>
      </c>
      <c r="B10" s="2" t="s">
        <v>21</v>
      </c>
      <c r="C10" s="2">
        <v>93098256</v>
      </c>
      <c r="D10" s="12">
        <v>0</v>
      </c>
      <c r="E10" s="8">
        <v>1</v>
      </c>
      <c r="F10" s="12">
        <v>0</v>
      </c>
      <c r="G10" s="18">
        <f>SUM(D10:F10)</f>
        <v>1</v>
      </c>
      <c r="O10">
        <v>1</v>
      </c>
      <c r="R10" s="8"/>
    </row>
    <row r="11" spans="1:27" s="8" customFormat="1" x14ac:dyDescent="0.2">
      <c r="A11" s="11" t="s">
        <v>1</v>
      </c>
      <c r="B11" s="27" t="s">
        <v>21</v>
      </c>
      <c r="C11" s="11">
        <v>107606821</v>
      </c>
      <c r="D11" s="12">
        <v>1</v>
      </c>
      <c r="E11" s="8">
        <v>0</v>
      </c>
      <c r="F11" s="12">
        <v>0</v>
      </c>
      <c r="G11" s="18">
        <f>SUM(D11:F11)</f>
        <v>1</v>
      </c>
      <c r="K11" s="8">
        <v>1</v>
      </c>
      <c r="R11"/>
    </row>
    <row r="12" spans="1:27" s="8" customFormat="1" x14ac:dyDescent="0.2">
      <c r="A12" s="7" t="s">
        <v>1</v>
      </c>
      <c r="B12" s="7" t="s">
        <v>21</v>
      </c>
      <c r="C12" s="7">
        <v>114054753</v>
      </c>
      <c r="D12" s="12">
        <v>0</v>
      </c>
      <c r="E12" s="8">
        <v>0</v>
      </c>
      <c r="F12" s="12">
        <v>1</v>
      </c>
      <c r="G12" s="18">
        <f>SUM(D12:F12)</f>
        <v>1</v>
      </c>
      <c r="H12"/>
      <c r="I12"/>
      <c r="J12"/>
      <c r="K12"/>
      <c r="L12"/>
      <c r="M12"/>
      <c r="N12"/>
      <c r="O12"/>
      <c r="P12"/>
      <c r="Q12"/>
      <c r="S12"/>
      <c r="T12"/>
      <c r="U12"/>
      <c r="V12"/>
      <c r="W12"/>
      <c r="X12"/>
      <c r="Y12">
        <v>1</v>
      </c>
      <c r="Z12"/>
      <c r="AA12"/>
    </row>
    <row r="13" spans="1:27" x14ac:dyDescent="0.2">
      <c r="A13" s="8" t="s">
        <v>1</v>
      </c>
      <c r="B13" t="s">
        <v>21</v>
      </c>
      <c r="C13" s="8">
        <v>115145561</v>
      </c>
      <c r="D13" s="12">
        <v>1</v>
      </c>
      <c r="E13" s="8">
        <v>0</v>
      </c>
      <c r="F13" s="12">
        <v>0</v>
      </c>
      <c r="G13" s="18">
        <f>SUM(D13:F13)</f>
        <v>1</v>
      </c>
      <c r="H13" s="8"/>
      <c r="I13" s="8">
        <v>1</v>
      </c>
      <c r="J13" s="8"/>
      <c r="K13" s="8"/>
      <c r="L13" s="8"/>
      <c r="M13" s="8"/>
      <c r="N13" s="8"/>
      <c r="O13" s="8"/>
      <c r="P13" s="8"/>
      <c r="Q13" s="8"/>
    </row>
    <row r="14" spans="1:27" x14ac:dyDescent="0.2">
      <c r="A14" s="2" t="s">
        <v>1</v>
      </c>
      <c r="B14" s="2" t="s">
        <v>21</v>
      </c>
      <c r="C14" s="2">
        <v>115750876</v>
      </c>
      <c r="D14" s="12">
        <v>0</v>
      </c>
      <c r="E14" s="8">
        <v>0</v>
      </c>
      <c r="F14" s="12">
        <v>1</v>
      </c>
      <c r="G14" s="18">
        <f>SUM(D14:F14)</f>
        <v>1</v>
      </c>
      <c r="W14">
        <v>1</v>
      </c>
    </row>
    <row r="15" spans="1:27" x14ac:dyDescent="0.2">
      <c r="A15" t="s">
        <v>1</v>
      </c>
      <c r="B15" t="s">
        <v>21</v>
      </c>
      <c r="C15">
        <v>118300344</v>
      </c>
      <c r="D15" s="12">
        <v>0</v>
      </c>
      <c r="E15" s="8">
        <v>0</v>
      </c>
      <c r="F15" s="12">
        <v>1</v>
      </c>
      <c r="G15" s="18">
        <f>SUM(D15:F15)</f>
        <v>1</v>
      </c>
      <c r="S15" s="8"/>
      <c r="T15" s="8"/>
      <c r="U15" s="8"/>
      <c r="V15" s="8"/>
      <c r="W15" s="8">
        <v>1</v>
      </c>
      <c r="X15" s="8"/>
      <c r="Y15" s="8"/>
      <c r="Z15" s="8"/>
      <c r="AA15" s="8"/>
    </row>
    <row r="16" spans="1:27" x14ac:dyDescent="0.2">
      <c r="A16" s="2" t="s">
        <v>1</v>
      </c>
      <c r="B16" s="2" t="s">
        <v>21</v>
      </c>
      <c r="C16" s="2">
        <v>120252650</v>
      </c>
      <c r="D16" s="12">
        <v>1</v>
      </c>
      <c r="E16" s="8">
        <v>0</v>
      </c>
      <c r="F16" s="12">
        <v>0</v>
      </c>
      <c r="G16" s="18">
        <f>SUM(D16:F16)</f>
        <v>1</v>
      </c>
      <c r="K16">
        <v>1</v>
      </c>
    </row>
    <row r="17" spans="1:27" x14ac:dyDescent="0.2">
      <c r="A17" t="s">
        <v>1</v>
      </c>
      <c r="B17" t="s">
        <v>21</v>
      </c>
      <c r="C17">
        <v>120783226</v>
      </c>
      <c r="D17" s="12">
        <v>0</v>
      </c>
      <c r="E17" s="8">
        <v>0</v>
      </c>
      <c r="F17" s="12">
        <v>1</v>
      </c>
      <c r="G17" s="18">
        <f>SUM(D17:F17)</f>
        <v>1</v>
      </c>
      <c r="S17" s="8"/>
      <c r="T17" s="8"/>
      <c r="U17" s="8">
        <v>1</v>
      </c>
      <c r="V17" s="8"/>
      <c r="W17" s="8"/>
      <c r="X17" s="8"/>
      <c r="Y17" s="8"/>
      <c r="Z17" s="8"/>
      <c r="AA17" s="8"/>
    </row>
    <row r="18" spans="1:27" x14ac:dyDescent="0.2">
      <c r="A18" s="2" t="s">
        <v>1</v>
      </c>
      <c r="B18" s="2" t="s">
        <v>21</v>
      </c>
      <c r="C18" s="2">
        <v>144879176</v>
      </c>
      <c r="D18" s="12">
        <v>1</v>
      </c>
      <c r="E18" s="8">
        <v>0</v>
      </c>
      <c r="F18" s="12">
        <v>0</v>
      </c>
      <c r="G18" s="18">
        <f>SUM(D18:F18)</f>
        <v>1</v>
      </c>
      <c r="I18">
        <v>1</v>
      </c>
    </row>
    <row r="19" spans="1:27" x14ac:dyDescent="0.2">
      <c r="A19" s="2" t="s">
        <v>1</v>
      </c>
      <c r="B19" s="2" t="s">
        <v>21</v>
      </c>
      <c r="C19" s="2">
        <v>176901080</v>
      </c>
      <c r="D19" s="12">
        <v>1</v>
      </c>
      <c r="E19" s="8">
        <v>0</v>
      </c>
      <c r="F19" s="12">
        <v>0</v>
      </c>
      <c r="G19" s="18">
        <f>SUM(D19:F19)</f>
        <v>1</v>
      </c>
      <c r="K19">
        <v>1</v>
      </c>
      <c r="R19" s="8"/>
    </row>
    <row r="20" spans="1:27" x14ac:dyDescent="0.2">
      <c r="A20" s="8" t="s">
        <v>1</v>
      </c>
      <c r="B20" t="s">
        <v>21</v>
      </c>
      <c r="C20" s="8">
        <v>178813499</v>
      </c>
      <c r="D20" s="12">
        <v>0</v>
      </c>
      <c r="E20" s="8">
        <v>0</v>
      </c>
      <c r="F20" s="12">
        <v>1</v>
      </c>
      <c r="G20" s="18">
        <f>SUM(D20:F20)</f>
        <v>1</v>
      </c>
      <c r="H20" s="8"/>
      <c r="I20" s="8"/>
      <c r="J20" s="8"/>
      <c r="K20" s="8"/>
      <c r="L20" s="8"/>
      <c r="M20" s="8"/>
      <c r="N20" s="8"/>
      <c r="O20" s="8"/>
      <c r="P20" s="8"/>
      <c r="Q20" s="8"/>
      <c r="S20" s="8"/>
      <c r="T20" s="8"/>
      <c r="U20" s="8"/>
      <c r="V20" s="8"/>
      <c r="W20" s="8">
        <v>1</v>
      </c>
      <c r="X20" s="8"/>
      <c r="Y20" s="8"/>
      <c r="Z20" s="8"/>
      <c r="AA20" s="8"/>
    </row>
    <row r="21" spans="1:27" s="8" customFormat="1" x14ac:dyDescent="0.2">
      <c r="A21" s="8" t="s">
        <v>1</v>
      </c>
      <c r="B21" t="s">
        <v>21</v>
      </c>
      <c r="C21" s="8">
        <v>194943338</v>
      </c>
      <c r="D21" s="12">
        <v>1</v>
      </c>
      <c r="E21" s="8">
        <v>0</v>
      </c>
      <c r="F21" s="12">
        <v>0</v>
      </c>
      <c r="G21" s="18">
        <f>SUM(D21:F21)</f>
        <v>1</v>
      </c>
      <c r="K21" s="8">
        <v>1</v>
      </c>
      <c r="R21"/>
    </row>
    <row r="22" spans="1:27" x14ac:dyDescent="0.2">
      <c r="A22" s="2" t="s">
        <v>1</v>
      </c>
      <c r="B22" s="2" t="s">
        <v>21</v>
      </c>
      <c r="C22" s="2">
        <v>198132029</v>
      </c>
      <c r="D22" s="12">
        <v>0</v>
      </c>
      <c r="E22" s="8">
        <v>1</v>
      </c>
      <c r="F22" s="12">
        <v>0</v>
      </c>
      <c r="G22" s="18">
        <f>SUM(D22:F22)</f>
        <v>1</v>
      </c>
      <c r="P22">
        <v>1</v>
      </c>
    </row>
    <row r="23" spans="1:27" s="8" customFormat="1" x14ac:dyDescent="0.2">
      <c r="A23" s="2" t="s">
        <v>1</v>
      </c>
      <c r="B23" s="2" t="s">
        <v>21</v>
      </c>
      <c r="C23" s="2">
        <v>208330533</v>
      </c>
      <c r="D23" s="12">
        <v>0</v>
      </c>
      <c r="E23" s="8">
        <v>0</v>
      </c>
      <c r="F23" s="12">
        <v>1</v>
      </c>
      <c r="G23" s="18">
        <f>SUM(D23:F23)</f>
        <v>1</v>
      </c>
      <c r="H23"/>
      <c r="I23"/>
      <c r="J23"/>
      <c r="K23"/>
      <c r="L23"/>
      <c r="M23"/>
      <c r="N23"/>
      <c r="O23"/>
      <c r="P23"/>
      <c r="Q23"/>
      <c r="S23"/>
      <c r="T23"/>
      <c r="U23"/>
      <c r="V23"/>
      <c r="W23"/>
      <c r="X23"/>
      <c r="Y23"/>
      <c r="Z23">
        <v>1</v>
      </c>
      <c r="AA23"/>
    </row>
    <row r="24" spans="1:27" x14ac:dyDescent="0.2">
      <c r="A24" s="8" t="s">
        <v>1</v>
      </c>
      <c r="B24" t="s">
        <v>21</v>
      </c>
      <c r="C24" s="8">
        <v>211977644</v>
      </c>
      <c r="D24" s="12">
        <v>1</v>
      </c>
      <c r="E24" s="8">
        <v>0</v>
      </c>
      <c r="F24" s="12">
        <v>0</v>
      </c>
      <c r="G24" s="18">
        <f>SUM(D24:F24)</f>
        <v>1</v>
      </c>
      <c r="H24" s="8"/>
      <c r="I24" s="8">
        <v>1</v>
      </c>
      <c r="J24" s="8"/>
      <c r="K24" s="8"/>
      <c r="L24" s="8"/>
      <c r="M24" s="8"/>
      <c r="N24" s="8"/>
      <c r="O24" s="8"/>
      <c r="P24" s="8"/>
      <c r="Q24" s="8"/>
    </row>
    <row r="25" spans="1:27" s="8" customFormat="1" x14ac:dyDescent="0.2">
      <c r="A25" s="8" t="s">
        <v>1</v>
      </c>
      <c r="B25" t="s">
        <v>21</v>
      </c>
      <c r="C25" s="8">
        <v>218113147</v>
      </c>
      <c r="D25" s="12">
        <v>0</v>
      </c>
      <c r="E25" s="8">
        <v>1</v>
      </c>
      <c r="F25" s="12">
        <v>0</v>
      </c>
      <c r="G25" s="18">
        <f>SUM(D25:F25)</f>
        <v>1</v>
      </c>
      <c r="Q25" s="8">
        <v>1</v>
      </c>
      <c r="R25"/>
      <c r="S25"/>
      <c r="T25"/>
      <c r="U25"/>
      <c r="V25"/>
      <c r="W25"/>
      <c r="X25"/>
      <c r="Y25"/>
      <c r="Z25"/>
      <c r="AA25"/>
    </row>
    <row r="26" spans="1:27" x14ac:dyDescent="0.2">
      <c r="A26" s="2" t="s">
        <v>1</v>
      </c>
      <c r="B26" s="2" t="s">
        <v>21</v>
      </c>
      <c r="C26" s="2">
        <v>219816579</v>
      </c>
      <c r="D26" s="12">
        <v>0</v>
      </c>
      <c r="E26" s="8">
        <v>0</v>
      </c>
      <c r="F26" s="12">
        <v>1</v>
      </c>
      <c r="G26" s="18">
        <f>SUM(D26:F26)</f>
        <v>1</v>
      </c>
      <c r="R26" s="8"/>
      <c r="U26">
        <v>1</v>
      </c>
    </row>
    <row r="27" spans="1:27" x14ac:dyDescent="0.2">
      <c r="A27" s="2" t="s">
        <v>1</v>
      </c>
      <c r="B27" s="2" t="s">
        <v>21</v>
      </c>
      <c r="C27" s="2">
        <v>225490257</v>
      </c>
      <c r="D27" s="12">
        <v>0</v>
      </c>
      <c r="E27" s="8">
        <v>0</v>
      </c>
      <c r="F27" s="12">
        <v>1</v>
      </c>
      <c r="G27" s="18">
        <f>SUM(D27:F27)</f>
        <v>1</v>
      </c>
      <c r="R27" s="8"/>
      <c r="S27" s="8"/>
      <c r="T27" s="8"/>
      <c r="U27" s="8"/>
      <c r="V27" s="8"/>
      <c r="W27" s="8">
        <v>1</v>
      </c>
      <c r="X27" s="8"/>
      <c r="Y27" s="8"/>
      <c r="Z27" s="8"/>
      <c r="AA27" s="8"/>
    </row>
    <row r="28" spans="1:27" x14ac:dyDescent="0.2">
      <c r="A28" s="8" t="s">
        <v>1</v>
      </c>
      <c r="B28" t="s">
        <v>21</v>
      </c>
      <c r="C28" s="8">
        <v>226705592</v>
      </c>
      <c r="D28" s="12">
        <v>0</v>
      </c>
      <c r="E28" s="8">
        <v>0</v>
      </c>
      <c r="F28" s="12">
        <v>1</v>
      </c>
      <c r="G28" s="18">
        <f>SUM(D28:F28)</f>
        <v>1</v>
      </c>
      <c r="H28" s="8"/>
      <c r="I28" s="8"/>
      <c r="J28" s="8"/>
      <c r="K28" s="8"/>
      <c r="L28" s="8"/>
      <c r="M28" s="8"/>
      <c r="N28" s="8"/>
      <c r="O28" s="8"/>
      <c r="P28" s="8"/>
      <c r="Q28" s="8"/>
      <c r="S28" s="8"/>
      <c r="T28" s="8"/>
      <c r="U28" s="8">
        <v>1</v>
      </c>
      <c r="V28" s="8"/>
      <c r="W28" s="8"/>
      <c r="X28" s="8"/>
      <c r="Y28" s="8"/>
      <c r="Z28" s="8"/>
      <c r="AA28" s="8"/>
    </row>
    <row r="29" spans="1:27" s="8" customFormat="1" x14ac:dyDescent="0.2">
      <c r="A29" s="2" t="s">
        <v>1</v>
      </c>
      <c r="B29" s="2" t="s">
        <v>21</v>
      </c>
      <c r="C29" s="2">
        <v>229002105</v>
      </c>
      <c r="D29" s="12">
        <v>1</v>
      </c>
      <c r="E29" s="8">
        <v>0</v>
      </c>
      <c r="F29" s="12">
        <v>0</v>
      </c>
      <c r="G29" s="18">
        <f>SUM(D29:F29)</f>
        <v>1</v>
      </c>
      <c r="H29">
        <v>1</v>
      </c>
      <c r="I29"/>
      <c r="J29"/>
      <c r="K29"/>
      <c r="L29"/>
      <c r="M29"/>
      <c r="N29"/>
      <c r="O29"/>
      <c r="P29"/>
      <c r="Q29"/>
    </row>
    <row r="30" spans="1:27" x14ac:dyDescent="0.2">
      <c r="A30" s="2" t="s">
        <v>1</v>
      </c>
      <c r="B30" s="2" t="s">
        <v>21</v>
      </c>
      <c r="C30" s="2">
        <v>231430635</v>
      </c>
      <c r="D30" s="12">
        <v>0</v>
      </c>
      <c r="E30" s="8">
        <v>0</v>
      </c>
      <c r="F30" s="12">
        <v>1</v>
      </c>
      <c r="G30" s="18">
        <f>SUM(D30:F30)</f>
        <v>1</v>
      </c>
      <c r="R30" s="8"/>
      <c r="S30" s="8"/>
      <c r="T30" s="8"/>
      <c r="U30" s="8"/>
      <c r="V30" s="8"/>
      <c r="W30" s="8">
        <v>1</v>
      </c>
      <c r="X30" s="8"/>
      <c r="Y30" s="8"/>
      <c r="Z30" s="8"/>
      <c r="AA30" s="8"/>
    </row>
    <row r="31" spans="1:27" s="8" customFormat="1" x14ac:dyDescent="0.2">
      <c r="A31" s="9" t="s">
        <v>1</v>
      </c>
      <c r="B31" t="s">
        <v>21</v>
      </c>
      <c r="C31" s="9">
        <v>232216649</v>
      </c>
      <c r="D31" s="12">
        <v>0</v>
      </c>
      <c r="E31" s="8">
        <v>0</v>
      </c>
      <c r="F31" s="12">
        <v>1</v>
      </c>
      <c r="G31" s="18">
        <f>SUM(D31:F31)</f>
        <v>1</v>
      </c>
      <c r="R31"/>
      <c r="V31" s="8">
        <v>1</v>
      </c>
    </row>
    <row r="32" spans="1:27" x14ac:dyDescent="0.2">
      <c r="A32" s="2" t="s">
        <v>1</v>
      </c>
      <c r="B32" s="2" t="s">
        <v>21</v>
      </c>
      <c r="C32" s="2">
        <v>233479948</v>
      </c>
      <c r="D32" s="12">
        <v>0</v>
      </c>
      <c r="E32" s="8">
        <v>1</v>
      </c>
      <c r="F32" s="12">
        <v>0</v>
      </c>
      <c r="G32" s="18">
        <f>SUM(D32:F32)</f>
        <v>1</v>
      </c>
      <c r="O32">
        <v>1</v>
      </c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s="8" customFormat="1" x14ac:dyDescent="0.2">
      <c r="A33" s="2" t="s">
        <v>2</v>
      </c>
      <c r="B33" s="2" t="s">
        <v>22</v>
      </c>
      <c r="C33" s="2">
        <v>5364618</v>
      </c>
      <c r="D33" s="12">
        <v>1</v>
      </c>
      <c r="E33" s="8">
        <v>0</v>
      </c>
      <c r="F33" s="12">
        <v>0</v>
      </c>
      <c r="G33" s="18">
        <f>SUM(D33:F33)</f>
        <v>1</v>
      </c>
      <c r="H33"/>
      <c r="I33"/>
      <c r="J33">
        <v>1</v>
      </c>
      <c r="K33"/>
      <c r="L33"/>
      <c r="M33"/>
      <c r="N33"/>
      <c r="O33"/>
      <c r="P33"/>
      <c r="Q33"/>
    </row>
    <row r="34" spans="1:27" x14ac:dyDescent="0.2">
      <c r="A34" s="8" t="s">
        <v>2</v>
      </c>
      <c r="B34" s="8" t="s">
        <v>22</v>
      </c>
      <c r="C34" s="8">
        <v>5606481</v>
      </c>
      <c r="D34" s="12">
        <v>1</v>
      </c>
      <c r="E34" s="8">
        <v>0</v>
      </c>
      <c r="F34" s="12">
        <v>0</v>
      </c>
      <c r="G34" s="18">
        <f>SUM(D34:F34)</f>
        <v>1</v>
      </c>
      <c r="H34" s="8"/>
      <c r="I34" s="8"/>
      <c r="J34" s="8"/>
      <c r="K34" s="8">
        <v>1</v>
      </c>
      <c r="L34" s="8"/>
      <c r="M34" s="8"/>
      <c r="N34" s="8"/>
      <c r="O34" s="8"/>
      <c r="P34" s="8"/>
      <c r="Q34" s="8"/>
      <c r="S34" s="8"/>
      <c r="T34" s="8"/>
      <c r="U34" s="8"/>
      <c r="V34" s="8"/>
      <c r="W34" s="8"/>
      <c r="X34" s="8"/>
      <c r="Y34" s="8"/>
      <c r="Z34" s="8"/>
      <c r="AA34" s="8"/>
    </row>
    <row r="35" spans="1:27" s="8" customFormat="1" x14ac:dyDescent="0.2">
      <c r="A35" s="8" t="s">
        <v>2</v>
      </c>
      <c r="B35" s="8" t="s">
        <v>22</v>
      </c>
      <c r="C35" s="8">
        <v>7197775</v>
      </c>
      <c r="D35" s="12">
        <v>0</v>
      </c>
      <c r="E35" s="8">
        <v>0</v>
      </c>
      <c r="F35" s="12">
        <v>1</v>
      </c>
      <c r="G35" s="18">
        <f>SUM(D35:F35)</f>
        <v>1</v>
      </c>
      <c r="R35"/>
      <c r="U35" s="8">
        <v>1</v>
      </c>
    </row>
    <row r="36" spans="1:27" x14ac:dyDescent="0.2">
      <c r="A36" t="s">
        <v>2</v>
      </c>
      <c r="B36" s="8" t="s">
        <v>22</v>
      </c>
      <c r="C36">
        <v>7199921</v>
      </c>
      <c r="D36" s="12">
        <v>0</v>
      </c>
      <c r="E36" s="8">
        <v>0</v>
      </c>
      <c r="F36" s="12">
        <v>1</v>
      </c>
      <c r="G36" s="18">
        <f>SUM(D36:F36)</f>
        <v>1</v>
      </c>
      <c r="S36" s="8"/>
      <c r="T36" s="8"/>
      <c r="U36" s="8">
        <v>1</v>
      </c>
      <c r="V36" s="8"/>
      <c r="W36" s="8"/>
      <c r="X36" s="8"/>
      <c r="Y36" s="8"/>
      <c r="Z36" s="8"/>
      <c r="AA36" s="8"/>
    </row>
    <row r="37" spans="1:27" s="8" customFormat="1" x14ac:dyDescent="0.2">
      <c r="A37" s="2" t="s">
        <v>2</v>
      </c>
      <c r="B37" s="2" t="s">
        <v>22</v>
      </c>
      <c r="C37" s="2">
        <v>8268269</v>
      </c>
      <c r="D37" s="12">
        <v>0</v>
      </c>
      <c r="E37" s="8">
        <v>0</v>
      </c>
      <c r="F37" s="12">
        <v>1</v>
      </c>
      <c r="G37" s="18">
        <f>SUM(D37:F37)</f>
        <v>1</v>
      </c>
      <c r="H37"/>
      <c r="I37"/>
      <c r="J37"/>
      <c r="K37"/>
      <c r="L37"/>
      <c r="M37"/>
      <c r="N37"/>
      <c r="O37"/>
      <c r="P37"/>
      <c r="Q37"/>
      <c r="R37"/>
      <c r="X37" s="8">
        <v>1</v>
      </c>
    </row>
    <row r="38" spans="1:27" x14ac:dyDescent="0.2">
      <c r="A38" t="s">
        <v>2</v>
      </c>
      <c r="B38" s="8" t="s">
        <v>22</v>
      </c>
      <c r="C38">
        <v>21616066</v>
      </c>
      <c r="D38" s="12">
        <v>0</v>
      </c>
      <c r="E38" s="8">
        <v>0</v>
      </c>
      <c r="F38" s="12">
        <v>1</v>
      </c>
      <c r="G38" s="18">
        <f>SUM(D38:F38)</f>
        <v>1</v>
      </c>
      <c r="S38" s="8"/>
      <c r="T38" s="8"/>
      <c r="U38" s="8">
        <v>1</v>
      </c>
      <c r="V38" s="8"/>
      <c r="W38" s="8"/>
      <c r="X38" s="8"/>
      <c r="Y38" s="8"/>
      <c r="Z38" s="8"/>
      <c r="AA38" s="8"/>
    </row>
    <row r="39" spans="1:27" s="8" customFormat="1" x14ac:dyDescent="0.2">
      <c r="A39" s="2" t="s">
        <v>2</v>
      </c>
      <c r="B39" s="2" t="s">
        <v>22</v>
      </c>
      <c r="C39" s="2">
        <v>34289975</v>
      </c>
      <c r="D39" s="12">
        <v>1</v>
      </c>
      <c r="E39" s="8">
        <v>0</v>
      </c>
      <c r="F39" s="12">
        <v>0</v>
      </c>
      <c r="G39" s="18">
        <f>SUM(D39:F39)</f>
        <v>1</v>
      </c>
      <c r="H39"/>
      <c r="I39"/>
      <c r="J39"/>
      <c r="K39">
        <v>1</v>
      </c>
      <c r="L39"/>
      <c r="M39"/>
      <c r="N39"/>
      <c r="O39"/>
      <c r="P39"/>
      <c r="Q39"/>
      <c r="R39"/>
    </row>
    <row r="40" spans="1:27" x14ac:dyDescent="0.2">
      <c r="A40" s="8" t="s">
        <v>2</v>
      </c>
      <c r="B40" s="8" t="s">
        <v>22</v>
      </c>
      <c r="C40" s="8">
        <v>48890627</v>
      </c>
      <c r="D40" s="12">
        <v>1</v>
      </c>
      <c r="E40" s="8">
        <v>0</v>
      </c>
      <c r="F40" s="12">
        <v>0</v>
      </c>
      <c r="G40" s="18">
        <f>SUM(D40:F40)</f>
        <v>1</v>
      </c>
      <c r="H40" s="8"/>
      <c r="I40" s="8"/>
      <c r="J40" s="8"/>
      <c r="K40" s="8">
        <v>1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s="8" customFormat="1" x14ac:dyDescent="0.2">
      <c r="A41" s="8" t="s">
        <v>2</v>
      </c>
      <c r="B41" s="8" t="s">
        <v>22</v>
      </c>
      <c r="C41" s="8">
        <v>70794278</v>
      </c>
      <c r="D41" s="12">
        <v>0</v>
      </c>
      <c r="E41" s="8">
        <v>0</v>
      </c>
      <c r="F41" s="12">
        <v>1</v>
      </c>
      <c r="G41" s="18">
        <f>SUM(D41:F41)</f>
        <v>1</v>
      </c>
      <c r="Y41" s="8">
        <v>1</v>
      </c>
    </row>
    <row r="42" spans="1:27" x14ac:dyDescent="0.2">
      <c r="A42" s="8" t="s">
        <v>2</v>
      </c>
      <c r="B42" s="8" t="s">
        <v>22</v>
      </c>
      <c r="C42" s="8">
        <v>72124204</v>
      </c>
      <c r="D42" s="12">
        <v>0</v>
      </c>
      <c r="E42" s="8">
        <v>1</v>
      </c>
      <c r="F42" s="12">
        <v>0</v>
      </c>
      <c r="G42" s="18">
        <f>SUM(D42:F42)</f>
        <v>1</v>
      </c>
      <c r="H42" s="8"/>
      <c r="I42" s="8"/>
      <c r="J42" s="8"/>
      <c r="K42" s="8"/>
      <c r="L42" s="8"/>
      <c r="M42" s="8"/>
      <c r="N42" s="8"/>
      <c r="O42" s="8">
        <v>1</v>
      </c>
      <c r="P42" s="8"/>
      <c r="Q42" s="8"/>
      <c r="R42" s="8"/>
    </row>
    <row r="43" spans="1:27" s="8" customFormat="1" x14ac:dyDescent="0.2">
      <c r="A43" s="2" t="s">
        <v>2</v>
      </c>
      <c r="B43" s="2" t="s">
        <v>22</v>
      </c>
      <c r="C43" s="2">
        <v>72785471</v>
      </c>
      <c r="D43" s="12">
        <v>0</v>
      </c>
      <c r="E43" s="8">
        <v>1</v>
      </c>
      <c r="F43" s="12">
        <v>0</v>
      </c>
      <c r="G43" s="18">
        <f>SUM(D43:F43)</f>
        <v>1</v>
      </c>
      <c r="S43"/>
      <c r="T43">
        <v>1</v>
      </c>
      <c r="U43"/>
      <c r="V43"/>
      <c r="W43"/>
      <c r="X43"/>
      <c r="Y43"/>
      <c r="Z43"/>
      <c r="AA43"/>
    </row>
    <row r="44" spans="1:27" x14ac:dyDescent="0.2">
      <c r="A44" s="2" t="s">
        <v>2</v>
      </c>
      <c r="B44" s="2" t="s">
        <v>22</v>
      </c>
      <c r="C44" s="2">
        <v>79638668</v>
      </c>
      <c r="D44" s="12">
        <v>1</v>
      </c>
      <c r="E44" s="8">
        <v>0</v>
      </c>
      <c r="F44" s="12">
        <v>0</v>
      </c>
      <c r="G44" s="18">
        <f>SUM(D44:F44)</f>
        <v>1</v>
      </c>
      <c r="H44" s="8"/>
      <c r="I44" s="8"/>
      <c r="J44" s="8"/>
      <c r="K44" s="8">
        <v>1</v>
      </c>
      <c r="L44" s="8"/>
      <c r="M44" s="8"/>
      <c r="N44" s="8"/>
      <c r="O44" s="8"/>
      <c r="P44" s="8"/>
      <c r="Q44" s="8"/>
      <c r="R44" s="8"/>
    </row>
    <row r="45" spans="1:27" s="8" customFormat="1" x14ac:dyDescent="0.2">
      <c r="A45" s="8" t="s">
        <v>2</v>
      </c>
      <c r="B45" s="8" t="s">
        <v>22</v>
      </c>
      <c r="C45" s="8">
        <v>102004343</v>
      </c>
      <c r="D45" s="12">
        <v>1</v>
      </c>
      <c r="E45" s="8">
        <v>0</v>
      </c>
      <c r="F45" s="12">
        <v>0</v>
      </c>
      <c r="G45" s="18">
        <f>SUM(D45:F45)</f>
        <v>1</v>
      </c>
      <c r="K45" s="8">
        <v>1</v>
      </c>
    </row>
    <row r="46" spans="1:27" x14ac:dyDescent="0.2">
      <c r="A46" s="12" t="s">
        <v>2</v>
      </c>
      <c r="B46" s="12" t="s">
        <v>22</v>
      </c>
      <c r="C46" s="12">
        <v>123656642</v>
      </c>
      <c r="D46" s="12">
        <v>1</v>
      </c>
      <c r="E46" s="8">
        <v>0</v>
      </c>
      <c r="F46" s="12">
        <v>0</v>
      </c>
      <c r="G46" s="18">
        <f>SUM(D46:F46)</f>
        <v>1</v>
      </c>
      <c r="H46" s="8">
        <v>1</v>
      </c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27" s="8" customFormat="1" x14ac:dyDescent="0.2">
      <c r="A47" s="2" t="s">
        <v>2</v>
      </c>
      <c r="B47" s="2" t="s">
        <v>22</v>
      </c>
      <c r="C47" s="2">
        <v>123932540</v>
      </c>
      <c r="D47" s="12">
        <v>0</v>
      </c>
      <c r="E47" s="8">
        <v>1</v>
      </c>
      <c r="F47" s="12">
        <v>0</v>
      </c>
      <c r="G47" s="18">
        <f>SUM(D47:F47)</f>
        <v>1</v>
      </c>
      <c r="O47" s="8">
        <v>1</v>
      </c>
      <c r="S47"/>
      <c r="T47"/>
      <c r="U47"/>
      <c r="V47"/>
      <c r="W47"/>
      <c r="X47"/>
      <c r="Y47"/>
      <c r="Z47"/>
      <c r="AA47"/>
    </row>
    <row r="48" spans="1:27" x14ac:dyDescent="0.2">
      <c r="A48" s="8" t="s">
        <v>2</v>
      </c>
      <c r="B48" s="8" t="s">
        <v>22</v>
      </c>
      <c r="C48" s="8">
        <v>124642691</v>
      </c>
      <c r="D48" s="12">
        <v>1</v>
      </c>
      <c r="E48" s="8">
        <v>0</v>
      </c>
      <c r="F48" s="12">
        <v>0</v>
      </c>
      <c r="G48" s="18">
        <f>SUM(D48:F48)</f>
        <v>1</v>
      </c>
      <c r="H48" s="8"/>
      <c r="I48" s="8"/>
      <c r="J48" s="8"/>
      <c r="K48" s="8"/>
      <c r="L48" s="8"/>
      <c r="M48" s="8">
        <v>1</v>
      </c>
      <c r="N48" s="8"/>
      <c r="O48" s="8"/>
      <c r="P48" s="8"/>
      <c r="Q48" s="8"/>
      <c r="S48" s="8"/>
      <c r="T48" s="8"/>
      <c r="U48" s="8"/>
      <c r="V48" s="8"/>
      <c r="W48" s="8"/>
      <c r="X48" s="8"/>
      <c r="Y48" s="8"/>
      <c r="Z48" s="8"/>
      <c r="AA48" s="8"/>
    </row>
    <row r="49" spans="1:27" x14ac:dyDescent="0.2">
      <c r="A49" s="2" t="s">
        <v>2</v>
      </c>
      <c r="B49" s="2" t="s">
        <v>22</v>
      </c>
      <c r="C49" s="2">
        <v>127755338</v>
      </c>
      <c r="D49" s="12">
        <v>1</v>
      </c>
      <c r="E49" s="8">
        <v>0</v>
      </c>
      <c r="F49" s="12">
        <v>0</v>
      </c>
      <c r="G49" s="18">
        <f>SUM(D49:F49)</f>
        <v>1</v>
      </c>
      <c r="K49">
        <v>1</v>
      </c>
    </row>
    <row r="50" spans="1:27" x14ac:dyDescent="0.2">
      <c r="A50" t="s">
        <v>2</v>
      </c>
      <c r="B50" s="8" t="s">
        <v>22</v>
      </c>
      <c r="C50">
        <v>132176754</v>
      </c>
      <c r="D50" s="12">
        <v>0</v>
      </c>
      <c r="E50" s="8">
        <v>0</v>
      </c>
      <c r="F50" s="12">
        <v>1</v>
      </c>
      <c r="G50" s="18">
        <f>SUM(D50:F50)</f>
        <v>1</v>
      </c>
      <c r="S50" s="8"/>
      <c r="T50" s="8"/>
      <c r="U50" s="8">
        <v>1</v>
      </c>
      <c r="V50" s="8"/>
      <c r="W50" s="8"/>
      <c r="X50" s="8"/>
      <c r="Y50" s="8"/>
      <c r="Z50" s="8"/>
      <c r="AA50" s="8"/>
    </row>
    <row r="51" spans="1:27" x14ac:dyDescent="0.2">
      <c r="A51" s="2" t="s">
        <v>2</v>
      </c>
      <c r="B51" s="2" t="s">
        <v>22</v>
      </c>
      <c r="C51" s="2">
        <v>132490472</v>
      </c>
      <c r="D51" s="12">
        <v>0</v>
      </c>
      <c r="E51" s="8">
        <v>0</v>
      </c>
      <c r="F51" s="12">
        <v>1</v>
      </c>
      <c r="G51" s="18">
        <f>SUM(D51:F51)</f>
        <v>1</v>
      </c>
      <c r="U51">
        <v>1</v>
      </c>
    </row>
    <row r="52" spans="1:27" x14ac:dyDescent="0.2">
      <c r="A52" s="2" t="s">
        <v>2</v>
      </c>
      <c r="B52" s="2" t="s">
        <v>22</v>
      </c>
      <c r="C52" s="2">
        <v>143119921</v>
      </c>
      <c r="D52" s="12">
        <v>0</v>
      </c>
      <c r="E52" s="8">
        <v>0</v>
      </c>
      <c r="F52" s="12">
        <v>1</v>
      </c>
      <c r="G52" s="18">
        <f>SUM(D52:F52)</f>
        <v>1</v>
      </c>
      <c r="U52">
        <v>1</v>
      </c>
    </row>
    <row r="53" spans="1:27" x14ac:dyDescent="0.2">
      <c r="A53" t="s">
        <v>2</v>
      </c>
      <c r="B53" s="8" t="s">
        <v>22</v>
      </c>
      <c r="C53">
        <v>144612530</v>
      </c>
      <c r="D53" s="12">
        <v>1</v>
      </c>
      <c r="E53" s="8">
        <v>0</v>
      </c>
      <c r="F53" s="12">
        <v>0</v>
      </c>
      <c r="G53" s="18">
        <f>SUM(D53:F53)</f>
        <v>1</v>
      </c>
      <c r="K53">
        <v>1</v>
      </c>
      <c r="S53" s="8"/>
      <c r="T53" s="8"/>
      <c r="U53" s="8"/>
      <c r="V53" s="8"/>
      <c r="W53" s="8"/>
      <c r="X53" s="8"/>
      <c r="Y53" s="8"/>
      <c r="Z53" s="8"/>
      <c r="AA53" s="8"/>
    </row>
    <row r="54" spans="1:27" s="8" customFormat="1" x14ac:dyDescent="0.2">
      <c r="A54" s="8" t="s">
        <v>2</v>
      </c>
      <c r="B54" s="8" t="s">
        <v>22</v>
      </c>
      <c r="C54" s="8">
        <v>161729202</v>
      </c>
      <c r="D54" s="12">
        <v>0</v>
      </c>
      <c r="E54" s="8">
        <v>1</v>
      </c>
      <c r="F54" s="12">
        <v>0</v>
      </c>
      <c r="G54" s="18">
        <f>SUM(D54:F54)</f>
        <v>1</v>
      </c>
      <c r="P54" s="8">
        <v>1</v>
      </c>
      <c r="R54"/>
    </row>
    <row r="55" spans="1:27" s="8" customFormat="1" x14ac:dyDescent="0.2">
      <c r="A55" s="2" t="s">
        <v>2</v>
      </c>
      <c r="B55" s="2" t="s">
        <v>22</v>
      </c>
      <c r="C55" s="2">
        <v>168115819</v>
      </c>
      <c r="D55" s="12">
        <v>1</v>
      </c>
      <c r="E55" s="8">
        <v>0</v>
      </c>
      <c r="F55" s="12">
        <v>0</v>
      </c>
      <c r="G55" s="18">
        <f>SUM(D55:F55)</f>
        <v>1</v>
      </c>
      <c r="H55"/>
      <c r="I55"/>
      <c r="J55"/>
      <c r="K55">
        <v>1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s="8" customFormat="1" x14ac:dyDescent="0.2">
      <c r="A56" t="s">
        <v>2</v>
      </c>
      <c r="B56" s="8" t="s">
        <v>22</v>
      </c>
      <c r="C56">
        <v>168611521</v>
      </c>
      <c r="D56" s="12">
        <v>1</v>
      </c>
      <c r="E56" s="8">
        <v>0</v>
      </c>
      <c r="F56" s="12">
        <v>0</v>
      </c>
      <c r="G56" s="18">
        <f>SUM(D56:F56)</f>
        <v>1</v>
      </c>
      <c r="H56"/>
      <c r="I56"/>
      <c r="J56"/>
      <c r="K56">
        <v>1</v>
      </c>
      <c r="L56"/>
      <c r="M56"/>
      <c r="N56"/>
      <c r="O56"/>
      <c r="P56"/>
      <c r="Q56"/>
      <c r="R56"/>
    </row>
    <row r="57" spans="1:27" s="8" customFormat="1" x14ac:dyDescent="0.2">
      <c r="A57" t="s">
        <v>3</v>
      </c>
      <c r="B57" s="8" t="s">
        <v>23</v>
      </c>
      <c r="C57">
        <v>17424743</v>
      </c>
      <c r="D57" s="12">
        <v>0</v>
      </c>
      <c r="E57" s="8">
        <v>0</v>
      </c>
      <c r="F57" s="12">
        <v>1</v>
      </c>
      <c r="G57" s="18">
        <f>SUM(D57:F57)</f>
        <v>1</v>
      </c>
      <c r="H57"/>
      <c r="I57"/>
      <c r="J57"/>
      <c r="K57"/>
      <c r="L57"/>
      <c r="M57"/>
      <c r="N57"/>
      <c r="O57"/>
      <c r="P57"/>
      <c r="Q57"/>
      <c r="R57"/>
      <c r="U57" s="8">
        <v>1</v>
      </c>
    </row>
    <row r="58" spans="1:27" s="8" customFormat="1" x14ac:dyDescent="0.2">
      <c r="A58" s="2" t="s">
        <v>3</v>
      </c>
      <c r="B58" s="2" t="s">
        <v>23</v>
      </c>
      <c r="C58" s="2">
        <v>20678789</v>
      </c>
      <c r="D58" s="12">
        <v>0</v>
      </c>
      <c r="E58" s="8">
        <v>0</v>
      </c>
      <c r="F58" s="12">
        <v>1</v>
      </c>
      <c r="G58" s="18">
        <f>SUM(D58:F58)</f>
        <v>1</v>
      </c>
      <c r="H58"/>
      <c r="I58"/>
      <c r="J58"/>
      <c r="K58"/>
      <c r="L58"/>
      <c r="M58"/>
      <c r="N58"/>
      <c r="O58"/>
      <c r="P58"/>
      <c r="Q58"/>
      <c r="S58"/>
      <c r="T58"/>
      <c r="U58"/>
      <c r="V58"/>
      <c r="W58"/>
      <c r="X58"/>
      <c r="Y58"/>
      <c r="Z58">
        <v>1</v>
      </c>
      <c r="AA58"/>
    </row>
    <row r="59" spans="1:27" s="8" customFormat="1" x14ac:dyDescent="0.2">
      <c r="A59" s="8" t="s">
        <v>3</v>
      </c>
      <c r="B59" s="8" t="s">
        <v>23</v>
      </c>
      <c r="C59" s="8">
        <v>21179848</v>
      </c>
      <c r="D59" s="12">
        <v>1</v>
      </c>
      <c r="E59" s="8">
        <v>0</v>
      </c>
      <c r="F59" s="12">
        <v>0</v>
      </c>
      <c r="G59" s="18">
        <f>SUM(D59:F59)</f>
        <v>1</v>
      </c>
      <c r="K59" s="8">
        <v>1</v>
      </c>
      <c r="R59"/>
    </row>
    <row r="60" spans="1:27" s="8" customFormat="1" x14ac:dyDescent="0.2">
      <c r="A60" s="2" t="s">
        <v>3</v>
      </c>
      <c r="B60" s="2" t="s">
        <v>23</v>
      </c>
      <c r="C60" s="2">
        <v>22640106</v>
      </c>
      <c r="D60" s="12">
        <v>0</v>
      </c>
      <c r="E60" s="8">
        <v>0</v>
      </c>
      <c r="F60" s="12">
        <v>1</v>
      </c>
      <c r="G60" s="18">
        <f>SUM(D60:F60)</f>
        <v>1</v>
      </c>
      <c r="H60"/>
      <c r="I60"/>
      <c r="J60"/>
      <c r="K60"/>
      <c r="L60"/>
      <c r="M60"/>
      <c r="N60"/>
      <c r="O60"/>
      <c r="P60"/>
      <c r="Q60"/>
      <c r="S60"/>
      <c r="T60"/>
      <c r="U60" s="8">
        <v>1</v>
      </c>
      <c r="V60"/>
      <c r="W60"/>
      <c r="X60"/>
      <c r="Y60"/>
      <c r="Z60"/>
      <c r="AA60"/>
    </row>
    <row r="61" spans="1:27" s="8" customFormat="1" x14ac:dyDescent="0.2">
      <c r="A61" s="2" t="s">
        <v>3</v>
      </c>
      <c r="B61" s="2" t="s">
        <v>23</v>
      </c>
      <c r="C61" s="2">
        <v>38977234</v>
      </c>
      <c r="D61" s="12">
        <v>1</v>
      </c>
      <c r="E61" s="8">
        <v>0</v>
      </c>
      <c r="F61" s="12">
        <v>0</v>
      </c>
      <c r="G61" s="18">
        <f>SUM(D61:F61)</f>
        <v>1</v>
      </c>
      <c r="H61">
        <v>1</v>
      </c>
      <c r="I61"/>
      <c r="J61"/>
      <c r="K61"/>
      <c r="L61"/>
      <c r="M61"/>
      <c r="N61"/>
      <c r="O61"/>
      <c r="P61"/>
      <c r="Q61"/>
      <c r="S61"/>
      <c r="T61"/>
      <c r="U61"/>
      <c r="V61"/>
      <c r="W61"/>
      <c r="X61"/>
      <c r="Y61"/>
      <c r="Z61"/>
      <c r="AA61"/>
    </row>
    <row r="62" spans="1:27" s="8" customFormat="1" x14ac:dyDescent="0.2">
      <c r="A62" s="8" t="s">
        <v>3</v>
      </c>
      <c r="B62" s="8" t="s">
        <v>23</v>
      </c>
      <c r="C62" s="8">
        <v>39465000</v>
      </c>
      <c r="D62" s="12">
        <v>0</v>
      </c>
      <c r="E62" s="8">
        <v>1</v>
      </c>
      <c r="F62" s="12">
        <v>0</v>
      </c>
      <c r="G62" s="18">
        <f>SUM(D62:F62)</f>
        <v>1</v>
      </c>
      <c r="P62" s="8">
        <v>1</v>
      </c>
      <c r="R62"/>
    </row>
    <row r="63" spans="1:27" s="8" customFormat="1" x14ac:dyDescent="0.2">
      <c r="A63" s="2" t="s">
        <v>3</v>
      </c>
      <c r="B63" s="2" t="s">
        <v>23</v>
      </c>
      <c r="C63" s="2">
        <v>46184739</v>
      </c>
      <c r="D63" s="12">
        <v>1</v>
      </c>
      <c r="E63" s="8">
        <v>0</v>
      </c>
      <c r="F63" s="12">
        <v>0</v>
      </c>
      <c r="G63" s="18">
        <f>SUM(D63:F63)</f>
        <v>1</v>
      </c>
      <c r="H63"/>
      <c r="I63"/>
      <c r="J63"/>
      <c r="K63">
        <v>1</v>
      </c>
      <c r="L63"/>
      <c r="M63"/>
      <c r="N63"/>
      <c r="O63"/>
      <c r="P63"/>
      <c r="Q63"/>
      <c r="S63"/>
      <c r="T63"/>
      <c r="U63"/>
      <c r="V63"/>
      <c r="W63"/>
      <c r="X63"/>
      <c r="Y63"/>
      <c r="Z63"/>
      <c r="AA63"/>
    </row>
    <row r="64" spans="1:27" s="8" customFormat="1" x14ac:dyDescent="0.2">
      <c r="A64" s="8" t="s">
        <v>3</v>
      </c>
      <c r="B64" s="8" t="s">
        <v>23</v>
      </c>
      <c r="C64" s="8">
        <v>47886252</v>
      </c>
      <c r="D64" s="12">
        <v>1</v>
      </c>
      <c r="E64" s="8">
        <v>0</v>
      </c>
      <c r="F64" s="12">
        <v>0</v>
      </c>
      <c r="G64" s="18">
        <f>SUM(D64:F64)</f>
        <v>1</v>
      </c>
      <c r="K64" s="8">
        <v>1</v>
      </c>
      <c r="R64"/>
    </row>
    <row r="65" spans="1:27" s="8" customFormat="1" x14ac:dyDescent="0.2">
      <c r="A65" s="2" t="s">
        <v>3</v>
      </c>
      <c r="B65" s="2" t="s">
        <v>23</v>
      </c>
      <c r="C65" s="2">
        <v>49092724</v>
      </c>
      <c r="D65" s="12">
        <v>0</v>
      </c>
      <c r="E65" s="8">
        <v>0</v>
      </c>
      <c r="F65" s="12">
        <v>1</v>
      </c>
      <c r="G65" s="18">
        <f>SUM(D65:F65)</f>
        <v>1</v>
      </c>
      <c r="H65"/>
      <c r="I65"/>
      <c r="J65"/>
      <c r="K65"/>
      <c r="L65"/>
      <c r="M65"/>
      <c r="N65"/>
      <c r="O65"/>
      <c r="P65"/>
      <c r="Q65"/>
      <c r="S65"/>
      <c r="T65"/>
      <c r="U65"/>
      <c r="V65"/>
      <c r="W65">
        <v>1</v>
      </c>
      <c r="X65"/>
      <c r="Y65"/>
      <c r="Z65"/>
      <c r="AA65"/>
    </row>
    <row r="66" spans="1:27" s="8" customFormat="1" x14ac:dyDescent="0.2">
      <c r="A66" s="8" t="s">
        <v>3</v>
      </c>
      <c r="B66" s="8" t="s">
        <v>23</v>
      </c>
      <c r="C66" s="8">
        <v>53432450</v>
      </c>
      <c r="D66" s="12">
        <v>0</v>
      </c>
      <c r="E66" s="8">
        <v>1</v>
      </c>
      <c r="F66" s="12">
        <v>0</v>
      </c>
      <c r="G66" s="18">
        <f>SUM(D66:F66)</f>
        <v>1</v>
      </c>
      <c r="Q66" s="8">
        <v>1</v>
      </c>
      <c r="R66"/>
    </row>
    <row r="67" spans="1:27" s="8" customFormat="1" x14ac:dyDescent="0.2">
      <c r="A67" s="8" t="s">
        <v>3</v>
      </c>
      <c r="B67" s="8" t="s">
        <v>23</v>
      </c>
      <c r="C67" s="8">
        <v>54762771</v>
      </c>
      <c r="D67" s="12">
        <v>1</v>
      </c>
      <c r="E67" s="8">
        <v>0</v>
      </c>
      <c r="F67" s="12">
        <v>0</v>
      </c>
      <c r="G67" s="18">
        <f>SUM(D67:F67)</f>
        <v>1</v>
      </c>
      <c r="I67" s="8">
        <v>1</v>
      </c>
      <c r="R67"/>
    </row>
    <row r="68" spans="1:27" s="8" customFormat="1" x14ac:dyDescent="0.2">
      <c r="A68" s="2" t="s">
        <v>3</v>
      </c>
      <c r="B68" s="2" t="s">
        <v>23</v>
      </c>
      <c r="C68" s="2">
        <v>54762795</v>
      </c>
      <c r="D68" s="12">
        <v>1</v>
      </c>
      <c r="E68" s="8">
        <v>0</v>
      </c>
      <c r="F68" s="12">
        <v>0</v>
      </c>
      <c r="G68" s="18">
        <f>SUM(D68:F68)</f>
        <v>1</v>
      </c>
      <c r="H68"/>
      <c r="I68"/>
      <c r="J68"/>
      <c r="K68">
        <v>1</v>
      </c>
      <c r="L68"/>
      <c r="M68"/>
      <c r="N68"/>
      <c r="O68"/>
      <c r="P68"/>
      <c r="Q68"/>
      <c r="S68"/>
      <c r="T68"/>
      <c r="U68"/>
      <c r="V68"/>
      <c r="W68"/>
      <c r="X68"/>
      <c r="Y68"/>
      <c r="Z68"/>
      <c r="AA68"/>
    </row>
    <row r="69" spans="1:27" s="8" customFormat="1" x14ac:dyDescent="0.2">
      <c r="A69" s="8" t="s">
        <v>3</v>
      </c>
      <c r="B69" s="8" t="s">
        <v>23</v>
      </c>
      <c r="C69" s="8">
        <v>54762797</v>
      </c>
      <c r="D69" s="12">
        <v>1</v>
      </c>
      <c r="E69" s="8">
        <v>0</v>
      </c>
      <c r="F69" s="12">
        <v>0</v>
      </c>
      <c r="G69" s="18">
        <f>SUM(D69:F69)</f>
        <v>1</v>
      </c>
      <c r="J69" s="8">
        <v>1</v>
      </c>
      <c r="R69"/>
    </row>
    <row r="70" spans="1:27" s="8" customFormat="1" x14ac:dyDescent="0.2">
      <c r="A70" s="2" t="s">
        <v>3</v>
      </c>
      <c r="B70" s="2" t="s">
        <v>23</v>
      </c>
      <c r="C70" s="2">
        <v>69560449</v>
      </c>
      <c r="D70" s="12">
        <v>0</v>
      </c>
      <c r="E70" s="8">
        <v>0</v>
      </c>
      <c r="F70" s="12">
        <v>1</v>
      </c>
      <c r="G70" s="18">
        <f>SUM(D70:F70)</f>
        <v>1</v>
      </c>
      <c r="H70"/>
      <c r="I70"/>
      <c r="J70"/>
      <c r="K70"/>
      <c r="L70"/>
      <c r="M70"/>
      <c r="N70"/>
      <c r="O70"/>
      <c r="P70"/>
      <c r="Q70"/>
      <c r="S70"/>
      <c r="T70"/>
      <c r="U70"/>
      <c r="V70"/>
      <c r="W70">
        <v>1</v>
      </c>
      <c r="X70"/>
      <c r="Y70"/>
      <c r="Z70"/>
      <c r="AA70"/>
    </row>
    <row r="71" spans="1:27" s="8" customFormat="1" x14ac:dyDescent="0.2">
      <c r="A71" s="8" t="s">
        <v>3</v>
      </c>
      <c r="B71" s="8" t="s">
        <v>23</v>
      </c>
      <c r="C71" s="8">
        <v>72659605</v>
      </c>
      <c r="D71" s="12">
        <v>0</v>
      </c>
      <c r="E71" s="8">
        <v>0</v>
      </c>
      <c r="F71" s="12">
        <v>1</v>
      </c>
      <c r="G71" s="18">
        <f>SUM(D71:F71)</f>
        <v>1</v>
      </c>
      <c r="R71"/>
      <c r="S71"/>
      <c r="T71"/>
      <c r="U71">
        <v>1</v>
      </c>
      <c r="V71"/>
      <c r="W71"/>
      <c r="X71"/>
      <c r="Y71"/>
      <c r="Z71"/>
      <c r="AA71"/>
    </row>
    <row r="72" spans="1:27" s="8" customFormat="1" x14ac:dyDescent="0.2">
      <c r="A72" s="8" t="s">
        <v>3</v>
      </c>
      <c r="B72" s="8" t="s">
        <v>23</v>
      </c>
      <c r="C72" s="8">
        <v>75362750</v>
      </c>
      <c r="D72" s="12">
        <v>0</v>
      </c>
      <c r="E72" s="8">
        <v>0</v>
      </c>
      <c r="F72" s="12">
        <v>1</v>
      </c>
      <c r="G72" s="18">
        <f>SUM(D72:F72)</f>
        <v>1</v>
      </c>
      <c r="R72"/>
      <c r="S72"/>
      <c r="T72"/>
      <c r="U72">
        <v>1</v>
      </c>
      <c r="V72"/>
      <c r="W72"/>
      <c r="X72"/>
      <c r="Y72"/>
      <c r="Z72"/>
      <c r="AA72"/>
    </row>
    <row r="73" spans="1:27" s="8" customFormat="1" x14ac:dyDescent="0.2">
      <c r="A73" s="8" t="s">
        <v>3</v>
      </c>
      <c r="B73" s="8" t="s">
        <v>23</v>
      </c>
      <c r="C73" s="8">
        <v>88085665</v>
      </c>
      <c r="D73" s="12">
        <v>0</v>
      </c>
      <c r="E73" s="8">
        <v>0</v>
      </c>
      <c r="F73" s="12">
        <v>1</v>
      </c>
      <c r="G73" s="18">
        <f>SUM(D73:F73)</f>
        <v>1</v>
      </c>
      <c r="R73"/>
      <c r="S73"/>
      <c r="T73"/>
      <c r="U73">
        <v>1</v>
      </c>
      <c r="V73"/>
      <c r="W73"/>
      <c r="X73"/>
      <c r="Y73"/>
      <c r="Z73"/>
      <c r="AA73"/>
    </row>
    <row r="74" spans="1:27" s="8" customFormat="1" x14ac:dyDescent="0.2">
      <c r="A74" s="2" t="s">
        <v>3</v>
      </c>
      <c r="B74" s="2" t="s">
        <v>23</v>
      </c>
      <c r="C74" s="2">
        <v>96497853</v>
      </c>
      <c r="D74" s="12">
        <v>0</v>
      </c>
      <c r="E74" s="8">
        <v>0</v>
      </c>
      <c r="F74" s="12">
        <v>1</v>
      </c>
      <c r="G74" s="18">
        <f>SUM(D74:F74)</f>
        <v>1</v>
      </c>
      <c r="H74"/>
      <c r="I74"/>
      <c r="J74"/>
      <c r="K74"/>
      <c r="L74"/>
      <c r="M74"/>
      <c r="N74"/>
      <c r="O74"/>
      <c r="P74"/>
      <c r="Q74"/>
      <c r="S74"/>
      <c r="T74"/>
      <c r="U74"/>
      <c r="V74"/>
      <c r="W74">
        <v>1</v>
      </c>
      <c r="X74"/>
      <c r="Y74"/>
      <c r="Z74"/>
      <c r="AA74"/>
    </row>
    <row r="75" spans="1:27" s="8" customFormat="1" x14ac:dyDescent="0.2">
      <c r="A75" s="8" t="s">
        <v>3</v>
      </c>
      <c r="B75" s="8" t="s">
        <v>23</v>
      </c>
      <c r="C75" s="8">
        <v>97466570</v>
      </c>
      <c r="D75" s="12">
        <v>1</v>
      </c>
      <c r="E75" s="8">
        <v>0</v>
      </c>
      <c r="F75" s="12">
        <v>0</v>
      </c>
      <c r="G75" s="18">
        <f>SUM(D75:F75)</f>
        <v>1</v>
      </c>
      <c r="K75" s="8">
        <v>1</v>
      </c>
      <c r="R75"/>
      <c r="S75"/>
      <c r="T75"/>
      <c r="U75"/>
      <c r="V75"/>
      <c r="W75"/>
      <c r="X75"/>
      <c r="Y75"/>
      <c r="Z75"/>
      <c r="AA75"/>
    </row>
    <row r="76" spans="1:27" s="8" customFormat="1" x14ac:dyDescent="0.2">
      <c r="A76" s="2" t="s">
        <v>3</v>
      </c>
      <c r="B76" s="2" t="s">
        <v>23</v>
      </c>
      <c r="C76" s="2">
        <v>99525822</v>
      </c>
      <c r="D76" s="12">
        <v>0</v>
      </c>
      <c r="E76" s="8">
        <v>0</v>
      </c>
      <c r="F76" s="12">
        <v>1</v>
      </c>
      <c r="G76" s="18">
        <f>SUM(D76:F76)</f>
        <v>1</v>
      </c>
      <c r="H76"/>
      <c r="I76"/>
      <c r="J76"/>
      <c r="K76"/>
      <c r="L76"/>
      <c r="M76"/>
      <c r="N76"/>
      <c r="O76"/>
      <c r="P76"/>
      <c r="Q76"/>
      <c r="S76"/>
      <c r="T76"/>
      <c r="U76">
        <v>1</v>
      </c>
      <c r="V76"/>
      <c r="W76"/>
      <c r="X76"/>
      <c r="Y76"/>
      <c r="Z76"/>
      <c r="AA76"/>
    </row>
    <row r="77" spans="1:27" s="8" customFormat="1" x14ac:dyDescent="0.2">
      <c r="A77" s="9" t="s">
        <v>3</v>
      </c>
      <c r="B77" s="8" t="s">
        <v>23</v>
      </c>
      <c r="C77" s="9">
        <v>99646336</v>
      </c>
      <c r="D77" s="12">
        <v>0</v>
      </c>
      <c r="E77" s="8">
        <v>0</v>
      </c>
      <c r="F77" s="12">
        <v>1</v>
      </c>
      <c r="G77" s="18">
        <f>SUM(D77:F77)</f>
        <v>1</v>
      </c>
      <c r="R77"/>
      <c r="S77"/>
      <c r="T77"/>
      <c r="U77"/>
      <c r="V77">
        <v>1</v>
      </c>
      <c r="W77"/>
      <c r="X77"/>
      <c r="Y77"/>
      <c r="Z77"/>
      <c r="AA77"/>
    </row>
    <row r="78" spans="1:27" s="8" customFormat="1" x14ac:dyDescent="0.2">
      <c r="A78" s="21" t="s">
        <v>3</v>
      </c>
      <c r="B78" s="21" t="s">
        <v>23</v>
      </c>
      <c r="C78" s="21">
        <v>100633299</v>
      </c>
      <c r="D78" s="12">
        <v>1</v>
      </c>
      <c r="E78" s="8">
        <v>0</v>
      </c>
      <c r="F78" s="12">
        <v>0</v>
      </c>
      <c r="G78" s="18">
        <f>SUM(D78:F78)</f>
        <v>1</v>
      </c>
      <c r="H78">
        <v>1</v>
      </c>
      <c r="I78"/>
      <c r="J78"/>
      <c r="K78"/>
      <c r="L78"/>
      <c r="M78"/>
      <c r="N78"/>
      <c r="O78"/>
      <c r="P78"/>
      <c r="Q78"/>
      <c r="S78"/>
      <c r="T78"/>
      <c r="U78"/>
      <c r="V78"/>
      <c r="W78"/>
      <c r="X78"/>
      <c r="Y78"/>
      <c r="Z78"/>
      <c r="AA78"/>
    </row>
    <row r="79" spans="1:27" s="8" customFormat="1" x14ac:dyDescent="0.2">
      <c r="A79" s="2" t="s">
        <v>3</v>
      </c>
      <c r="B79" s="2" t="s">
        <v>23</v>
      </c>
      <c r="C79" s="2">
        <v>102855839</v>
      </c>
      <c r="D79" s="12">
        <v>0</v>
      </c>
      <c r="E79" s="8">
        <v>0</v>
      </c>
      <c r="F79" s="12">
        <v>1</v>
      </c>
      <c r="G79" s="18">
        <f>SUM(D79:F79)</f>
        <v>1</v>
      </c>
      <c r="H79"/>
      <c r="I79"/>
      <c r="J79"/>
      <c r="K79"/>
      <c r="L79"/>
      <c r="M79"/>
      <c r="N79"/>
      <c r="O79"/>
      <c r="P79"/>
      <c r="Q79"/>
      <c r="S79"/>
      <c r="T79"/>
      <c r="U79"/>
      <c r="V79"/>
      <c r="W79"/>
      <c r="X79"/>
      <c r="Y79">
        <v>1</v>
      </c>
      <c r="Z79"/>
      <c r="AA79"/>
    </row>
    <row r="80" spans="1:27" s="8" customFormat="1" x14ac:dyDescent="0.2">
      <c r="A80" s="8" t="s">
        <v>3</v>
      </c>
      <c r="B80" s="8" t="s">
        <v>23</v>
      </c>
      <c r="C80" s="8">
        <v>102856017</v>
      </c>
      <c r="D80" s="12">
        <v>0</v>
      </c>
      <c r="E80" s="8">
        <v>0</v>
      </c>
      <c r="F80" s="12">
        <v>1</v>
      </c>
      <c r="G80" s="18">
        <f>SUM(D80:F80)</f>
        <v>1</v>
      </c>
      <c r="R80"/>
      <c r="S80"/>
      <c r="T80"/>
      <c r="U80">
        <v>1</v>
      </c>
      <c r="V80"/>
      <c r="W80"/>
      <c r="X80"/>
      <c r="Y80"/>
      <c r="Z80"/>
      <c r="AA80"/>
    </row>
    <row r="81" spans="1:27" s="8" customFormat="1" x14ac:dyDescent="0.2">
      <c r="A81" s="2" t="s">
        <v>3</v>
      </c>
      <c r="B81" s="2" t="s">
        <v>23</v>
      </c>
      <c r="C81" s="2">
        <v>103136324</v>
      </c>
      <c r="D81" s="12">
        <v>0</v>
      </c>
      <c r="E81" s="8">
        <v>0</v>
      </c>
      <c r="F81" s="12">
        <v>1</v>
      </c>
      <c r="G81" s="18">
        <f>SUM(D81:F81)</f>
        <v>1</v>
      </c>
      <c r="H81"/>
      <c r="I81"/>
      <c r="J81"/>
      <c r="K81"/>
      <c r="L81"/>
      <c r="M81"/>
      <c r="N81"/>
      <c r="O81"/>
      <c r="P81"/>
      <c r="Q81"/>
      <c r="S81"/>
      <c r="T81"/>
      <c r="U81"/>
      <c r="V81"/>
      <c r="W81"/>
      <c r="X81"/>
      <c r="Y81"/>
      <c r="Z81">
        <v>1</v>
      </c>
      <c r="AA81"/>
    </row>
    <row r="82" spans="1:27" x14ac:dyDescent="0.2">
      <c r="A82" s="8" t="s">
        <v>3</v>
      </c>
      <c r="B82" s="8" t="s">
        <v>23</v>
      </c>
      <c r="C82" s="8">
        <v>105302481</v>
      </c>
      <c r="D82" s="12">
        <v>0</v>
      </c>
      <c r="E82" s="8">
        <v>1</v>
      </c>
      <c r="F82" s="12">
        <v>0</v>
      </c>
      <c r="G82" s="18">
        <f>SUM(D82:F82)</f>
        <v>1</v>
      </c>
      <c r="H82" s="8"/>
      <c r="I82" s="8"/>
      <c r="J82" s="8"/>
      <c r="K82" s="8"/>
      <c r="L82" s="8"/>
      <c r="M82" s="8"/>
      <c r="N82" s="8"/>
      <c r="O82" s="8"/>
      <c r="P82" s="8">
        <v>1</v>
      </c>
      <c r="Q82" s="8"/>
    </row>
    <row r="83" spans="1:27" x14ac:dyDescent="0.2">
      <c r="A83" s="2" t="s">
        <v>3</v>
      </c>
      <c r="B83" s="2" t="s">
        <v>23</v>
      </c>
      <c r="C83" s="2">
        <v>105613626</v>
      </c>
      <c r="D83" s="12">
        <v>0</v>
      </c>
      <c r="E83" s="8">
        <v>0</v>
      </c>
      <c r="F83" s="12">
        <v>1</v>
      </c>
      <c r="G83" s="18">
        <f>SUM(D83:F83)</f>
        <v>1</v>
      </c>
      <c r="Z83">
        <v>1</v>
      </c>
    </row>
    <row r="84" spans="1:27" x14ac:dyDescent="0.2">
      <c r="A84" t="s">
        <v>3</v>
      </c>
      <c r="B84" s="8" t="s">
        <v>23</v>
      </c>
      <c r="C84">
        <v>121172692</v>
      </c>
      <c r="D84" s="12">
        <v>1</v>
      </c>
      <c r="E84" s="8">
        <v>0</v>
      </c>
      <c r="F84" s="12">
        <v>0</v>
      </c>
      <c r="G84" s="18">
        <f>SUM(D84:F84)</f>
        <v>1</v>
      </c>
      <c r="K84">
        <v>1</v>
      </c>
    </row>
    <row r="85" spans="1:27" x14ac:dyDescent="0.2">
      <c r="A85" s="2" t="s">
        <v>3</v>
      </c>
      <c r="B85" s="2" t="s">
        <v>23</v>
      </c>
      <c r="C85" s="2">
        <v>121431352</v>
      </c>
      <c r="D85" s="12">
        <v>0</v>
      </c>
      <c r="E85" s="8">
        <v>1</v>
      </c>
      <c r="F85" s="12">
        <v>0</v>
      </c>
      <c r="G85" s="18">
        <f>SUM(D85:F85)</f>
        <v>1</v>
      </c>
      <c r="O85">
        <v>1</v>
      </c>
    </row>
    <row r="86" spans="1:27" x14ac:dyDescent="0.2">
      <c r="A86" s="2" t="s">
        <v>3</v>
      </c>
      <c r="B86" s="2" t="s">
        <v>23</v>
      </c>
      <c r="C86" s="2">
        <v>124634159</v>
      </c>
      <c r="D86" s="12">
        <v>0</v>
      </c>
      <c r="E86" s="8">
        <v>1</v>
      </c>
      <c r="F86" s="12">
        <v>0</v>
      </c>
      <c r="G86" s="18">
        <f>SUM(D86:F86)</f>
        <v>1</v>
      </c>
      <c r="P86">
        <v>1</v>
      </c>
    </row>
    <row r="87" spans="1:27" x14ac:dyDescent="0.2">
      <c r="A87" t="s">
        <v>3</v>
      </c>
      <c r="B87" s="8" t="s">
        <v>23</v>
      </c>
      <c r="C87">
        <v>135141495</v>
      </c>
      <c r="D87" s="12">
        <v>0</v>
      </c>
      <c r="E87" s="8">
        <v>1</v>
      </c>
      <c r="F87" s="12">
        <v>0</v>
      </c>
      <c r="G87" s="18">
        <f>SUM(D87:F87)</f>
        <v>1</v>
      </c>
      <c r="O87">
        <v>1</v>
      </c>
    </row>
    <row r="88" spans="1:27" x14ac:dyDescent="0.2">
      <c r="A88" s="2" t="s">
        <v>3</v>
      </c>
      <c r="B88" s="2" t="s">
        <v>23</v>
      </c>
      <c r="C88" s="2">
        <v>137732538</v>
      </c>
      <c r="D88" s="12">
        <v>1</v>
      </c>
      <c r="E88" s="8">
        <v>0</v>
      </c>
      <c r="F88" s="12">
        <v>0</v>
      </c>
      <c r="G88" s="18">
        <f>SUM(D88:F88)</f>
        <v>1</v>
      </c>
      <c r="I88">
        <v>1</v>
      </c>
    </row>
    <row r="89" spans="1:27" s="8" customFormat="1" x14ac:dyDescent="0.2">
      <c r="A89" t="s">
        <v>3</v>
      </c>
      <c r="B89" s="8" t="s">
        <v>23</v>
      </c>
      <c r="C89">
        <v>139980037</v>
      </c>
      <c r="D89" s="12">
        <v>1</v>
      </c>
      <c r="E89" s="8">
        <v>0</v>
      </c>
      <c r="F89" s="12">
        <v>0</v>
      </c>
      <c r="G89" s="18">
        <f>SUM(D89:F89)</f>
        <v>1</v>
      </c>
      <c r="H89"/>
      <c r="I89"/>
      <c r="J89"/>
      <c r="K89">
        <v>1</v>
      </c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s="8" customFormat="1" x14ac:dyDescent="0.2">
      <c r="A90" s="2" t="s">
        <v>3</v>
      </c>
      <c r="B90" s="2" t="s">
        <v>23</v>
      </c>
      <c r="C90" s="2">
        <v>140475802</v>
      </c>
      <c r="D90" s="12">
        <v>0</v>
      </c>
      <c r="E90" s="8">
        <v>0</v>
      </c>
      <c r="F90" s="12">
        <v>1</v>
      </c>
      <c r="G90" s="18">
        <f>SUM(D90:F90)</f>
        <v>1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>
        <v>1</v>
      </c>
      <c r="X90"/>
      <c r="Y90"/>
      <c r="Z90"/>
      <c r="AA90"/>
    </row>
    <row r="91" spans="1:27" s="8" customFormat="1" x14ac:dyDescent="0.2">
      <c r="A91" t="s">
        <v>3</v>
      </c>
      <c r="B91" s="8" t="s">
        <v>23</v>
      </c>
      <c r="C91">
        <v>141439190</v>
      </c>
      <c r="D91" s="12">
        <v>0</v>
      </c>
      <c r="E91" s="8">
        <v>0</v>
      </c>
      <c r="F91" s="12">
        <v>1</v>
      </c>
      <c r="G91" s="18">
        <f>SUM(D91:F91)</f>
        <v>1</v>
      </c>
      <c r="H91"/>
      <c r="I91"/>
      <c r="J91"/>
      <c r="K91"/>
      <c r="L91"/>
      <c r="M91"/>
      <c r="N91"/>
      <c r="O91"/>
      <c r="P91"/>
      <c r="Q91"/>
      <c r="R91"/>
      <c r="S91"/>
      <c r="T91"/>
      <c r="U91">
        <v>1</v>
      </c>
      <c r="V91"/>
      <c r="W91"/>
      <c r="X91"/>
      <c r="Y91"/>
      <c r="Z91"/>
      <c r="AA91"/>
    </row>
    <row r="92" spans="1:27" x14ac:dyDescent="0.2">
      <c r="A92" s="2" t="s">
        <v>3</v>
      </c>
      <c r="B92" s="2" t="s">
        <v>23</v>
      </c>
      <c r="C92" s="2">
        <v>141732586</v>
      </c>
      <c r="D92" s="12">
        <v>0</v>
      </c>
      <c r="E92" s="8">
        <v>0</v>
      </c>
      <c r="F92" s="12">
        <v>1</v>
      </c>
      <c r="G92" s="18">
        <f>SUM(D92:F92)</f>
        <v>1</v>
      </c>
      <c r="U92">
        <v>1</v>
      </c>
    </row>
    <row r="93" spans="1:27" x14ac:dyDescent="0.2">
      <c r="A93" s="2" t="s">
        <v>3</v>
      </c>
      <c r="B93" s="2" t="s">
        <v>23</v>
      </c>
      <c r="C93" s="2">
        <v>142708072</v>
      </c>
      <c r="D93" s="12">
        <v>0</v>
      </c>
      <c r="E93" s="8">
        <v>1</v>
      </c>
      <c r="F93" s="12">
        <v>0</v>
      </c>
      <c r="G93" s="18">
        <f>SUM(D93:F93)</f>
        <v>1</v>
      </c>
      <c r="P93">
        <v>1</v>
      </c>
    </row>
    <row r="94" spans="1:27" x14ac:dyDescent="0.2">
      <c r="A94" t="s">
        <v>4</v>
      </c>
      <c r="B94" s="8" t="s">
        <v>24</v>
      </c>
      <c r="C94">
        <v>10724663</v>
      </c>
      <c r="D94" s="12">
        <v>0</v>
      </c>
      <c r="E94" s="8">
        <v>1</v>
      </c>
      <c r="F94" s="12">
        <v>0</v>
      </c>
      <c r="G94" s="18">
        <f>SUM(D94:F94)</f>
        <v>1</v>
      </c>
      <c r="Q94">
        <v>1</v>
      </c>
      <c r="S94" s="8"/>
      <c r="T94" s="8"/>
      <c r="U94" s="8"/>
      <c r="V94" s="8"/>
      <c r="W94" s="8"/>
      <c r="X94" s="8"/>
      <c r="Y94" s="8"/>
      <c r="Z94" s="8"/>
      <c r="AA94" s="8"/>
    </row>
    <row r="95" spans="1:27" x14ac:dyDescent="0.2">
      <c r="A95" s="2" t="s">
        <v>4</v>
      </c>
      <c r="B95" s="2" t="s">
        <v>24</v>
      </c>
      <c r="C95" s="2">
        <v>16952534</v>
      </c>
      <c r="D95" s="12">
        <v>0</v>
      </c>
      <c r="E95" s="8">
        <v>0</v>
      </c>
      <c r="F95" s="12">
        <v>1</v>
      </c>
      <c r="G95" s="18">
        <f>SUM(D95:F95)</f>
        <v>1</v>
      </c>
      <c r="U95">
        <v>1</v>
      </c>
    </row>
    <row r="96" spans="1:27" x14ac:dyDescent="0.2">
      <c r="A96" t="s">
        <v>4</v>
      </c>
      <c r="B96" s="8" t="s">
        <v>24</v>
      </c>
      <c r="C96">
        <v>17135834</v>
      </c>
      <c r="D96" s="12">
        <v>0</v>
      </c>
      <c r="E96" s="8">
        <v>0</v>
      </c>
      <c r="F96" s="12">
        <v>1</v>
      </c>
      <c r="G96" s="18">
        <f>SUM(D96:F96)</f>
        <v>1</v>
      </c>
      <c r="S96" s="8"/>
      <c r="T96" s="8"/>
      <c r="U96" s="8"/>
      <c r="V96" s="8"/>
      <c r="W96" s="8"/>
      <c r="X96" s="8"/>
      <c r="Y96" s="8">
        <v>1</v>
      </c>
      <c r="Z96" s="8"/>
      <c r="AA96" s="8"/>
    </row>
    <row r="97" spans="1:27" x14ac:dyDescent="0.2">
      <c r="A97" s="2" t="s">
        <v>4</v>
      </c>
      <c r="B97" s="2" t="s">
        <v>24</v>
      </c>
      <c r="C97" s="2">
        <v>21310782</v>
      </c>
      <c r="D97" s="12">
        <v>0</v>
      </c>
      <c r="E97" s="8">
        <v>0</v>
      </c>
      <c r="F97" s="12">
        <v>1</v>
      </c>
      <c r="G97" s="18">
        <f>SUM(D97:F97)</f>
        <v>1</v>
      </c>
      <c r="Z97">
        <v>1</v>
      </c>
    </row>
    <row r="98" spans="1:27" x14ac:dyDescent="0.2">
      <c r="A98" t="s">
        <v>4</v>
      </c>
      <c r="B98" s="8" t="s">
        <v>24</v>
      </c>
      <c r="C98">
        <v>22187112</v>
      </c>
      <c r="D98" s="12">
        <v>0</v>
      </c>
      <c r="E98" s="8">
        <v>0</v>
      </c>
      <c r="F98" s="12">
        <v>1</v>
      </c>
      <c r="G98" s="18">
        <f>SUM(D98:F98)</f>
        <v>1</v>
      </c>
      <c r="S98" s="8"/>
      <c r="T98" s="8"/>
      <c r="U98" s="8"/>
      <c r="V98" s="8"/>
      <c r="W98" s="8">
        <v>1</v>
      </c>
      <c r="X98" s="8"/>
      <c r="Y98" s="8"/>
      <c r="Z98" s="8"/>
      <c r="AA98" s="8"/>
    </row>
    <row r="99" spans="1:27" x14ac:dyDescent="0.2">
      <c r="A99" s="2" t="s">
        <v>4</v>
      </c>
      <c r="B99" s="2" t="s">
        <v>24</v>
      </c>
      <c r="C99" s="2">
        <v>22594540</v>
      </c>
      <c r="D99" s="12">
        <v>0</v>
      </c>
      <c r="E99" s="8">
        <v>0</v>
      </c>
      <c r="F99" s="12">
        <v>1</v>
      </c>
      <c r="G99" s="18">
        <f>SUM(D99:F99)</f>
        <v>1</v>
      </c>
      <c r="W99">
        <v>1</v>
      </c>
    </row>
    <row r="100" spans="1:27" x14ac:dyDescent="0.2">
      <c r="A100" s="1" t="s">
        <v>4</v>
      </c>
      <c r="B100" s="8" t="s">
        <v>24</v>
      </c>
      <c r="C100" s="1">
        <v>23320252</v>
      </c>
      <c r="D100" s="12">
        <v>0</v>
      </c>
      <c r="E100" s="8">
        <v>0</v>
      </c>
      <c r="F100" s="12">
        <v>1</v>
      </c>
      <c r="G100" s="18">
        <f>SUM(D100:F100)</f>
        <v>1</v>
      </c>
      <c r="S100" s="8"/>
      <c r="T100" s="8"/>
      <c r="U100" s="8"/>
      <c r="V100" s="8">
        <v>1</v>
      </c>
      <c r="W100" s="8"/>
      <c r="X100" s="8"/>
      <c r="Y100" s="8"/>
      <c r="Z100" s="8"/>
      <c r="AA100" s="8"/>
    </row>
    <row r="101" spans="1:27" s="8" customFormat="1" x14ac:dyDescent="0.2">
      <c r="A101" s="2" t="s">
        <v>4</v>
      </c>
      <c r="B101" s="2" t="s">
        <v>24</v>
      </c>
      <c r="C101" s="2">
        <v>49423830</v>
      </c>
      <c r="D101" s="12">
        <v>1</v>
      </c>
      <c r="E101" s="8">
        <v>0</v>
      </c>
      <c r="F101" s="12">
        <v>0</v>
      </c>
      <c r="G101" s="18">
        <f>SUM(D101:F101)</f>
        <v>1</v>
      </c>
      <c r="H101"/>
      <c r="I101"/>
      <c r="J101"/>
      <c r="K101"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">
      <c r="A102" t="s">
        <v>4</v>
      </c>
      <c r="B102" s="8" t="s">
        <v>24</v>
      </c>
      <c r="C102">
        <v>49826510</v>
      </c>
      <c r="D102" s="12">
        <v>0</v>
      </c>
      <c r="E102" s="8">
        <v>0</v>
      </c>
      <c r="F102" s="12">
        <v>1</v>
      </c>
      <c r="G102" s="18">
        <f>SUM(D102:F102)</f>
        <v>1</v>
      </c>
      <c r="W102">
        <v>1</v>
      </c>
    </row>
    <row r="103" spans="1:27" s="8" customFormat="1" x14ac:dyDescent="0.2">
      <c r="A103" s="2" t="s">
        <v>4</v>
      </c>
      <c r="B103" s="2" t="s">
        <v>24</v>
      </c>
      <c r="C103" s="2">
        <v>69028628</v>
      </c>
      <c r="D103" s="12">
        <v>1</v>
      </c>
      <c r="E103" s="8">
        <v>0</v>
      </c>
      <c r="F103" s="12">
        <v>0</v>
      </c>
      <c r="G103" s="18">
        <f>SUM(D103:F103)</f>
        <v>1</v>
      </c>
      <c r="H103"/>
      <c r="I103"/>
      <c r="J103">
        <v>1</v>
      </c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">
      <c r="A104" t="s">
        <v>4</v>
      </c>
      <c r="B104" s="8" t="s">
        <v>24</v>
      </c>
      <c r="C104">
        <v>69028673</v>
      </c>
      <c r="D104" s="12">
        <v>1</v>
      </c>
      <c r="E104" s="8">
        <v>0</v>
      </c>
      <c r="F104" s="12">
        <v>0</v>
      </c>
      <c r="G104" s="18">
        <f>SUM(D104:F104)</f>
        <v>1</v>
      </c>
      <c r="I104">
        <v>1</v>
      </c>
    </row>
    <row r="105" spans="1:27" s="8" customFormat="1" x14ac:dyDescent="0.2">
      <c r="A105" s="6" t="s">
        <v>4</v>
      </c>
      <c r="B105" s="2" t="s">
        <v>24</v>
      </c>
      <c r="C105" s="6">
        <v>71565524</v>
      </c>
      <c r="D105" s="12">
        <v>0</v>
      </c>
      <c r="E105" s="8">
        <v>0</v>
      </c>
      <c r="F105" s="12">
        <v>1</v>
      </c>
      <c r="G105" s="18">
        <f>SUM(D105:F105)</f>
        <v>1</v>
      </c>
      <c r="H105"/>
      <c r="I105"/>
      <c r="J105"/>
      <c r="K105"/>
      <c r="L105"/>
      <c r="M105"/>
      <c r="N105"/>
      <c r="O105"/>
      <c r="P105"/>
      <c r="Q105"/>
      <c r="S105"/>
      <c r="T105"/>
      <c r="U105"/>
      <c r="V105">
        <v>1</v>
      </c>
      <c r="W105"/>
      <c r="X105"/>
      <c r="Y105"/>
      <c r="Z105"/>
      <c r="AA105"/>
    </row>
    <row r="106" spans="1:27" x14ac:dyDescent="0.2">
      <c r="A106" s="8" t="s">
        <v>4</v>
      </c>
      <c r="B106" s="8" t="s">
        <v>24</v>
      </c>
      <c r="C106" s="8">
        <v>74938306</v>
      </c>
      <c r="D106" s="12">
        <v>0</v>
      </c>
      <c r="E106" s="8">
        <v>1</v>
      </c>
      <c r="F106" s="12">
        <v>0</v>
      </c>
      <c r="G106" s="18">
        <f>SUM(D106:F106)</f>
        <v>1</v>
      </c>
      <c r="H106" s="8"/>
      <c r="I106" s="8"/>
      <c r="J106" s="8"/>
      <c r="K106" s="8"/>
      <c r="L106" s="8"/>
      <c r="M106" s="8"/>
      <c r="N106" s="8"/>
      <c r="O106" s="8"/>
      <c r="P106" s="8">
        <v>1</v>
      </c>
      <c r="Q106" s="8"/>
    </row>
    <row r="107" spans="1:27" s="8" customFormat="1" x14ac:dyDescent="0.2">
      <c r="A107" s="2" t="s">
        <v>4</v>
      </c>
      <c r="B107" s="2" t="s">
        <v>24</v>
      </c>
      <c r="C107" s="2">
        <v>76741407</v>
      </c>
      <c r="D107" s="12">
        <v>1</v>
      </c>
      <c r="E107" s="8">
        <v>0</v>
      </c>
      <c r="F107" s="12">
        <v>0</v>
      </c>
      <c r="G107" s="18">
        <f>SUM(D107:F107)</f>
        <v>1</v>
      </c>
      <c r="H107"/>
      <c r="I107"/>
      <c r="J107"/>
      <c r="K107">
        <v>1</v>
      </c>
      <c r="L107"/>
      <c r="M107"/>
      <c r="N107"/>
      <c r="O107"/>
      <c r="P107"/>
      <c r="Q107"/>
      <c r="S107"/>
      <c r="T107"/>
      <c r="U107"/>
      <c r="V107"/>
      <c r="W107"/>
      <c r="X107"/>
      <c r="Y107"/>
      <c r="Z107"/>
      <c r="AA107"/>
    </row>
    <row r="108" spans="1:27" x14ac:dyDescent="0.2">
      <c r="A108" s="8" t="s">
        <v>4</v>
      </c>
      <c r="B108" s="8" t="s">
        <v>24</v>
      </c>
      <c r="C108" s="8">
        <v>76775981</v>
      </c>
      <c r="D108" s="12">
        <v>1</v>
      </c>
      <c r="E108" s="8">
        <v>0</v>
      </c>
      <c r="F108" s="12">
        <v>0</v>
      </c>
      <c r="G108" s="18">
        <f>SUM(D108:F108)</f>
        <v>1</v>
      </c>
      <c r="H108" s="8"/>
      <c r="I108" s="8"/>
      <c r="J108" s="8"/>
      <c r="K108" s="8">
        <v>1</v>
      </c>
      <c r="L108" s="8"/>
      <c r="M108" s="8"/>
      <c r="N108" s="8"/>
      <c r="O108" s="8"/>
      <c r="P108" s="8"/>
      <c r="Q108" s="8"/>
    </row>
    <row r="109" spans="1:27" s="8" customFormat="1" x14ac:dyDescent="0.2">
      <c r="A109" s="3" t="s">
        <v>4</v>
      </c>
      <c r="B109" s="2" t="s">
        <v>24</v>
      </c>
      <c r="C109" s="3">
        <v>77039074</v>
      </c>
      <c r="D109" s="12">
        <v>0</v>
      </c>
      <c r="E109" s="8">
        <v>0</v>
      </c>
      <c r="F109" s="12">
        <v>1</v>
      </c>
      <c r="G109" s="18">
        <f>SUM(D109:F109)</f>
        <v>1</v>
      </c>
      <c r="H109"/>
      <c r="I109"/>
      <c r="J109"/>
      <c r="K109"/>
      <c r="L109"/>
      <c r="M109"/>
      <c r="N109"/>
      <c r="O109"/>
      <c r="P109"/>
      <c r="Q109"/>
      <c r="S109"/>
      <c r="T109"/>
      <c r="U109"/>
      <c r="V109">
        <v>1</v>
      </c>
      <c r="W109"/>
      <c r="X109"/>
      <c r="Y109"/>
      <c r="Z109"/>
      <c r="AA109"/>
    </row>
    <row r="110" spans="1:27" x14ac:dyDescent="0.2">
      <c r="A110" s="8" t="s">
        <v>4</v>
      </c>
      <c r="B110" s="8" t="s">
        <v>24</v>
      </c>
      <c r="C110" s="8">
        <v>77322679</v>
      </c>
      <c r="D110" s="12">
        <v>1</v>
      </c>
      <c r="E110" s="8">
        <v>0</v>
      </c>
      <c r="F110" s="12">
        <v>0</v>
      </c>
      <c r="G110" s="18">
        <f>SUM(D110:F110)</f>
        <v>1</v>
      </c>
      <c r="H110" s="8"/>
      <c r="I110" s="8"/>
      <c r="J110" s="8"/>
      <c r="K110" s="8">
        <v>1</v>
      </c>
      <c r="L110" s="8"/>
      <c r="M110" s="8"/>
      <c r="N110" s="8"/>
      <c r="O110" s="8"/>
      <c r="P110" s="8"/>
      <c r="Q110" s="8"/>
    </row>
    <row r="111" spans="1:27" s="8" customFormat="1" x14ac:dyDescent="0.2">
      <c r="A111" s="8" t="s">
        <v>4</v>
      </c>
      <c r="B111" s="8" t="s">
        <v>24</v>
      </c>
      <c r="C111" s="8">
        <v>91647664</v>
      </c>
      <c r="D111" s="12">
        <v>1</v>
      </c>
      <c r="E111" s="8">
        <v>0</v>
      </c>
      <c r="F111" s="12">
        <v>0</v>
      </c>
      <c r="G111" s="18">
        <f>SUM(D111:F111)</f>
        <v>1</v>
      </c>
      <c r="I111" s="8">
        <v>1</v>
      </c>
      <c r="R111"/>
      <c r="S111"/>
      <c r="T111"/>
      <c r="U111"/>
      <c r="V111"/>
      <c r="W111"/>
      <c r="X111"/>
      <c r="Y111"/>
      <c r="Z111"/>
      <c r="AA111"/>
    </row>
    <row r="112" spans="1:27" x14ac:dyDescent="0.2">
      <c r="A112" s="2" t="s">
        <v>4</v>
      </c>
      <c r="B112" s="2" t="s">
        <v>24</v>
      </c>
      <c r="C112" s="2">
        <v>94812129</v>
      </c>
      <c r="D112" s="12">
        <v>0</v>
      </c>
      <c r="E112" s="8">
        <v>0</v>
      </c>
      <c r="F112" s="12">
        <v>1</v>
      </c>
      <c r="G112" s="18">
        <f>SUM(D112:F112)</f>
        <v>1</v>
      </c>
      <c r="Q112">
        <v>1</v>
      </c>
      <c r="R112" s="8"/>
      <c r="W112">
        <v>1</v>
      </c>
    </row>
    <row r="113" spans="1:27" s="8" customFormat="1" x14ac:dyDescent="0.2">
      <c r="A113" s="3" t="s">
        <v>4</v>
      </c>
      <c r="B113" s="2" t="s">
        <v>24</v>
      </c>
      <c r="C113" s="3">
        <v>96127544</v>
      </c>
      <c r="D113" s="12">
        <v>0</v>
      </c>
      <c r="E113" s="8">
        <v>0</v>
      </c>
      <c r="F113" s="12">
        <v>1</v>
      </c>
      <c r="G113" s="18">
        <f>SUM(D113:F113)</f>
        <v>1</v>
      </c>
      <c r="H113"/>
      <c r="I113"/>
      <c r="J113"/>
      <c r="K113"/>
      <c r="L113"/>
      <c r="M113"/>
      <c r="N113"/>
      <c r="O113"/>
      <c r="P113"/>
      <c r="Q113"/>
      <c r="S113"/>
      <c r="T113"/>
      <c r="U113"/>
      <c r="V113">
        <v>1</v>
      </c>
      <c r="W113"/>
      <c r="X113"/>
      <c r="Y113"/>
      <c r="Z113"/>
      <c r="AA113"/>
    </row>
    <row r="114" spans="1:27" x14ac:dyDescent="0.2">
      <c r="A114" s="2" t="s">
        <v>4</v>
      </c>
      <c r="B114" s="2" t="s">
        <v>24</v>
      </c>
      <c r="C114" s="2">
        <v>112033802</v>
      </c>
      <c r="D114" s="12">
        <v>0</v>
      </c>
      <c r="E114" s="8">
        <v>1</v>
      </c>
      <c r="F114" s="12">
        <v>0</v>
      </c>
      <c r="G114" s="18">
        <f>SUM(D114:F114)</f>
        <v>1</v>
      </c>
      <c r="O114">
        <v>1</v>
      </c>
      <c r="R114" s="8"/>
    </row>
    <row r="115" spans="1:27" s="8" customFormat="1" x14ac:dyDescent="0.2">
      <c r="A115" s="2" t="s">
        <v>4</v>
      </c>
      <c r="B115" s="2" t="s">
        <v>24</v>
      </c>
      <c r="C115" s="2">
        <v>115378528</v>
      </c>
      <c r="D115" s="12">
        <v>0</v>
      </c>
      <c r="E115" s="8">
        <v>0</v>
      </c>
      <c r="F115" s="12">
        <v>1</v>
      </c>
      <c r="G115" s="18">
        <f>SUM(D115:F115)</f>
        <v>1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>
        <v>1</v>
      </c>
      <c r="X115"/>
      <c r="Y115"/>
      <c r="Z115"/>
      <c r="AA115"/>
    </row>
    <row r="116" spans="1:27" x14ac:dyDescent="0.2">
      <c r="A116" s="2" t="s">
        <v>4</v>
      </c>
      <c r="B116" s="2" t="s">
        <v>24</v>
      </c>
      <c r="C116" s="2">
        <v>116234784</v>
      </c>
      <c r="D116" s="12">
        <v>1</v>
      </c>
      <c r="E116" s="8">
        <v>0</v>
      </c>
      <c r="F116" s="12">
        <v>0</v>
      </c>
      <c r="G116" s="18">
        <f>SUM(D116:F116)</f>
        <v>1</v>
      </c>
      <c r="H116">
        <v>1</v>
      </c>
    </row>
    <row r="117" spans="1:27" s="8" customFormat="1" x14ac:dyDescent="0.2">
      <c r="A117" t="s">
        <v>4</v>
      </c>
      <c r="B117" s="8" t="s">
        <v>24</v>
      </c>
      <c r="C117">
        <v>121267358</v>
      </c>
      <c r="D117" s="12">
        <v>0</v>
      </c>
      <c r="E117" s="8">
        <v>0</v>
      </c>
      <c r="F117" s="12">
        <v>1</v>
      </c>
      <c r="G117" s="18">
        <f>SUM(D117:F117)</f>
        <v>1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>
        <v>1</v>
      </c>
      <c r="AA117"/>
    </row>
    <row r="118" spans="1:27" x14ac:dyDescent="0.2">
      <c r="A118" t="s">
        <v>4</v>
      </c>
      <c r="B118" s="8" t="s">
        <v>24</v>
      </c>
      <c r="C118">
        <v>130236584</v>
      </c>
      <c r="D118" s="12">
        <v>1</v>
      </c>
      <c r="E118" s="8">
        <v>0</v>
      </c>
      <c r="F118" s="12">
        <v>0</v>
      </c>
      <c r="G118" s="18">
        <f>SUM(D118:F118)</f>
        <v>1</v>
      </c>
      <c r="K118">
        <v>1</v>
      </c>
      <c r="S118" s="8"/>
      <c r="T118" s="8"/>
      <c r="U118" s="8"/>
      <c r="V118" s="8"/>
      <c r="W118" s="8"/>
      <c r="X118" s="8"/>
      <c r="Y118" s="8"/>
      <c r="Z118" s="8"/>
      <c r="AA118" s="8"/>
    </row>
    <row r="119" spans="1:27" s="8" customFormat="1" x14ac:dyDescent="0.2">
      <c r="A119" t="s">
        <v>4</v>
      </c>
      <c r="B119" s="8" t="s">
        <v>24</v>
      </c>
      <c r="C119">
        <v>136552127</v>
      </c>
      <c r="D119" s="12">
        <v>1</v>
      </c>
      <c r="E119" s="8">
        <v>0</v>
      </c>
      <c r="F119" s="12">
        <v>0</v>
      </c>
      <c r="G119" s="18">
        <f>SUM(D119:F119)</f>
        <v>1</v>
      </c>
      <c r="H119">
        <v>1</v>
      </c>
      <c r="I119"/>
      <c r="J119"/>
      <c r="K119"/>
      <c r="L119"/>
      <c r="M119"/>
      <c r="N119"/>
      <c r="O119"/>
      <c r="P119"/>
      <c r="Q119"/>
      <c r="R119"/>
    </row>
    <row r="120" spans="1:27" x14ac:dyDescent="0.2">
      <c r="A120" s="2" t="s">
        <v>4</v>
      </c>
      <c r="B120" s="2" t="s">
        <v>24</v>
      </c>
      <c r="C120" s="2">
        <v>140532874</v>
      </c>
      <c r="D120" s="12">
        <v>1</v>
      </c>
      <c r="E120" s="8">
        <v>0</v>
      </c>
      <c r="F120" s="12">
        <v>0</v>
      </c>
      <c r="G120" s="18">
        <f>SUM(D120:F120)</f>
        <v>1</v>
      </c>
      <c r="K120">
        <v>1</v>
      </c>
    </row>
    <row r="121" spans="1:27" s="8" customFormat="1" x14ac:dyDescent="0.2">
      <c r="A121" t="s">
        <v>4</v>
      </c>
      <c r="B121" s="8" t="s">
        <v>24</v>
      </c>
      <c r="C121">
        <v>142349651</v>
      </c>
      <c r="D121" s="12">
        <v>1</v>
      </c>
      <c r="E121" s="8">
        <v>0</v>
      </c>
      <c r="F121" s="12">
        <v>0</v>
      </c>
      <c r="G121" s="18">
        <f>SUM(D121:F121)</f>
        <v>1</v>
      </c>
      <c r="H121"/>
      <c r="I121"/>
      <c r="J121"/>
      <c r="K121">
        <v>1</v>
      </c>
      <c r="L121"/>
      <c r="M121"/>
      <c r="N121"/>
      <c r="O121"/>
      <c r="P121"/>
      <c r="Q121"/>
      <c r="R121"/>
    </row>
    <row r="122" spans="1:27" x14ac:dyDescent="0.2">
      <c r="A122" s="2" t="s">
        <v>4</v>
      </c>
      <c r="B122" s="2" t="s">
        <v>24</v>
      </c>
      <c r="C122" s="2">
        <v>145769867</v>
      </c>
      <c r="D122" s="12">
        <v>1</v>
      </c>
      <c r="E122" s="8">
        <v>0</v>
      </c>
      <c r="F122" s="12">
        <v>0</v>
      </c>
      <c r="G122" s="18">
        <f>SUM(D122:F122)</f>
        <v>1</v>
      </c>
      <c r="H122">
        <v>1</v>
      </c>
    </row>
    <row r="123" spans="1:27" s="8" customFormat="1" x14ac:dyDescent="0.2">
      <c r="A123" s="3" t="s">
        <v>4</v>
      </c>
      <c r="B123" s="2" t="s">
        <v>24</v>
      </c>
      <c r="C123" s="3">
        <v>154025776</v>
      </c>
      <c r="D123" s="12">
        <v>0</v>
      </c>
      <c r="E123" s="8">
        <v>0</v>
      </c>
      <c r="F123" s="12">
        <v>1</v>
      </c>
      <c r="G123" s="18">
        <f>SUM(D123:F123)</f>
        <v>1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>
        <v>1</v>
      </c>
      <c r="W123"/>
      <c r="X123"/>
      <c r="Y123"/>
      <c r="Z123"/>
      <c r="AA123"/>
    </row>
    <row r="124" spans="1:27" x14ac:dyDescent="0.2">
      <c r="A124" s="2" t="s">
        <v>4</v>
      </c>
      <c r="B124" s="2" t="s">
        <v>24</v>
      </c>
      <c r="C124" s="2">
        <v>165135830</v>
      </c>
      <c r="D124" s="12">
        <v>0</v>
      </c>
      <c r="E124" s="8">
        <v>1</v>
      </c>
      <c r="F124" s="12">
        <v>0</v>
      </c>
      <c r="G124" s="18">
        <f>SUM(D124:F124)</f>
        <v>1</v>
      </c>
      <c r="P124">
        <v>1</v>
      </c>
    </row>
    <row r="125" spans="1:27" s="8" customFormat="1" x14ac:dyDescent="0.2">
      <c r="A125" s="2" t="s">
        <v>4</v>
      </c>
      <c r="B125" s="2" t="s">
        <v>24</v>
      </c>
      <c r="C125" s="2">
        <v>171882624</v>
      </c>
      <c r="D125" s="12">
        <v>1</v>
      </c>
      <c r="E125" s="8">
        <v>0</v>
      </c>
      <c r="F125" s="12">
        <v>0</v>
      </c>
      <c r="G125" s="18">
        <f>SUM(D125:F125)</f>
        <v>1</v>
      </c>
      <c r="H125"/>
      <c r="I125"/>
      <c r="J125"/>
      <c r="K125">
        <v>1</v>
      </c>
      <c r="L125"/>
      <c r="M125"/>
      <c r="N125"/>
      <c r="O125"/>
      <c r="P125"/>
      <c r="Q125"/>
      <c r="R125"/>
    </row>
    <row r="126" spans="1:27" x14ac:dyDescent="0.2">
      <c r="A126" t="s">
        <v>4</v>
      </c>
      <c r="B126" s="8" t="s">
        <v>24</v>
      </c>
      <c r="C126">
        <v>178910305</v>
      </c>
      <c r="D126" s="12">
        <v>0</v>
      </c>
      <c r="E126" s="8">
        <v>0</v>
      </c>
      <c r="F126" s="12">
        <v>1</v>
      </c>
      <c r="G126" s="18">
        <f>SUM(D126:F126)</f>
        <v>1</v>
      </c>
      <c r="W126">
        <v>1</v>
      </c>
    </row>
    <row r="127" spans="1:27" s="8" customFormat="1" x14ac:dyDescent="0.2">
      <c r="A127" t="s">
        <v>4</v>
      </c>
      <c r="B127" s="8" t="s">
        <v>24</v>
      </c>
      <c r="C127">
        <v>180649753</v>
      </c>
      <c r="D127" s="12">
        <v>0</v>
      </c>
      <c r="E127" s="8">
        <v>0</v>
      </c>
      <c r="F127" s="12">
        <v>1</v>
      </c>
      <c r="G127" s="18">
        <f>SUM(D127:F127)</f>
        <v>1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>
        <v>1</v>
      </c>
      <c r="X127"/>
      <c r="Y127"/>
      <c r="Z127"/>
      <c r="AA127"/>
    </row>
    <row r="128" spans="1:27" x14ac:dyDescent="0.2">
      <c r="A128" s="2" t="s">
        <v>4</v>
      </c>
      <c r="B128" s="2" t="s">
        <v>24</v>
      </c>
      <c r="C128" s="2">
        <v>183734298</v>
      </c>
      <c r="D128" s="12">
        <v>0</v>
      </c>
      <c r="E128" s="8">
        <v>0</v>
      </c>
      <c r="F128" s="12">
        <v>1</v>
      </c>
      <c r="G128" s="18">
        <f>SUM(D128:F128)</f>
        <v>1</v>
      </c>
      <c r="S128" s="8"/>
      <c r="T128" s="8"/>
      <c r="U128" s="8"/>
      <c r="V128" s="8"/>
      <c r="W128" s="8"/>
      <c r="X128" s="8"/>
      <c r="Y128" s="8"/>
      <c r="Z128" s="8">
        <v>1</v>
      </c>
      <c r="AA128" s="8"/>
    </row>
    <row r="129" spans="1:27" s="8" customFormat="1" x14ac:dyDescent="0.2">
      <c r="A129" t="s">
        <v>4</v>
      </c>
      <c r="B129" s="8" t="s">
        <v>24</v>
      </c>
      <c r="C129">
        <v>187376932</v>
      </c>
      <c r="D129" s="12">
        <v>1</v>
      </c>
      <c r="E129" s="8">
        <v>0</v>
      </c>
      <c r="F129" s="12">
        <v>0</v>
      </c>
      <c r="G129" s="18">
        <f>SUM(D129:F129)</f>
        <v>1</v>
      </c>
      <c r="H129"/>
      <c r="I129"/>
      <c r="J129"/>
      <c r="K129">
        <v>1</v>
      </c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">
      <c r="A130" s="8" t="s">
        <v>4</v>
      </c>
      <c r="B130" s="8" t="s">
        <v>24</v>
      </c>
      <c r="C130" s="8">
        <v>195089406</v>
      </c>
      <c r="D130" s="12">
        <v>0</v>
      </c>
      <c r="E130" s="8">
        <v>0</v>
      </c>
      <c r="F130" s="12">
        <v>1</v>
      </c>
      <c r="G130" s="18">
        <f>SUM(D130:F130)</f>
        <v>1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U130">
        <v>1</v>
      </c>
    </row>
    <row r="131" spans="1:27" s="8" customFormat="1" x14ac:dyDescent="0.2">
      <c r="A131" s="8" t="s">
        <v>4</v>
      </c>
      <c r="B131" s="8" t="s">
        <v>24</v>
      </c>
      <c r="C131" s="8">
        <v>201480233</v>
      </c>
      <c r="D131" s="12">
        <v>0</v>
      </c>
      <c r="E131" s="8">
        <v>1</v>
      </c>
      <c r="F131" s="12">
        <v>0</v>
      </c>
      <c r="G131" s="18">
        <f>SUM(D131:F131)</f>
        <v>1</v>
      </c>
      <c r="O131" s="8">
        <v>1</v>
      </c>
      <c r="R131"/>
      <c r="S131"/>
      <c r="T131"/>
      <c r="U131"/>
      <c r="V131"/>
      <c r="W131"/>
      <c r="X131"/>
      <c r="Y131"/>
      <c r="Z131"/>
      <c r="AA131"/>
    </row>
    <row r="132" spans="1:27" x14ac:dyDescent="0.2">
      <c r="A132" s="8" t="s">
        <v>4</v>
      </c>
      <c r="B132" s="8" t="s">
        <v>24</v>
      </c>
      <c r="C132" s="8">
        <v>207202022</v>
      </c>
      <c r="D132" s="12">
        <v>0</v>
      </c>
      <c r="E132" s="8">
        <v>0</v>
      </c>
      <c r="F132" s="12">
        <v>1</v>
      </c>
      <c r="G132" s="18">
        <f>SUM(D132:F132)</f>
        <v>1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AA132">
        <v>1</v>
      </c>
    </row>
    <row r="133" spans="1:27" s="8" customFormat="1" x14ac:dyDescent="0.2">
      <c r="A133" t="s">
        <v>5</v>
      </c>
      <c r="B133" t="s">
        <v>25</v>
      </c>
      <c r="C133">
        <v>3480523</v>
      </c>
      <c r="D133" s="12">
        <v>0</v>
      </c>
      <c r="E133" s="8">
        <v>0</v>
      </c>
      <c r="F133" s="12">
        <v>1</v>
      </c>
      <c r="G133" s="18">
        <f>SUM(D133:F133)</f>
        <v>1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>
        <v>1</v>
      </c>
      <c r="AA133"/>
    </row>
    <row r="134" spans="1:27" x14ac:dyDescent="0.2">
      <c r="A134" s="2" t="s">
        <v>5</v>
      </c>
      <c r="B134" s="3" t="s">
        <v>25</v>
      </c>
      <c r="C134" s="2">
        <v>3480687</v>
      </c>
      <c r="D134" s="12">
        <v>0</v>
      </c>
      <c r="E134" s="8">
        <v>0</v>
      </c>
      <c r="F134" s="12">
        <v>1</v>
      </c>
      <c r="G134" s="18">
        <f>SUM(D134:F134)</f>
        <v>1</v>
      </c>
      <c r="S134" s="8"/>
      <c r="T134" s="8"/>
      <c r="U134" s="8"/>
      <c r="V134" s="8"/>
      <c r="W134" s="8"/>
      <c r="X134" s="8"/>
      <c r="Y134" s="8">
        <v>1</v>
      </c>
      <c r="Z134" s="8"/>
      <c r="AA134" s="8"/>
    </row>
    <row r="135" spans="1:27" s="8" customFormat="1" x14ac:dyDescent="0.2">
      <c r="A135" s="2" t="s">
        <v>5</v>
      </c>
      <c r="B135" s="2" t="s">
        <v>25</v>
      </c>
      <c r="C135" s="2">
        <v>3488752</v>
      </c>
      <c r="D135" s="12">
        <v>1</v>
      </c>
      <c r="E135" s="8">
        <v>0</v>
      </c>
      <c r="F135" s="12">
        <v>0</v>
      </c>
      <c r="G135" s="18">
        <f>SUM(D135:F135)</f>
        <v>1</v>
      </c>
      <c r="H135"/>
      <c r="I135"/>
      <c r="J135">
        <v>1</v>
      </c>
      <c r="K135"/>
      <c r="L135"/>
      <c r="M135"/>
      <c r="N135"/>
      <c r="O135"/>
      <c r="P135"/>
      <c r="Q135"/>
      <c r="S135"/>
      <c r="T135"/>
      <c r="U135"/>
      <c r="V135"/>
      <c r="W135"/>
      <c r="X135"/>
      <c r="Y135"/>
      <c r="Z135"/>
      <c r="AA135"/>
    </row>
    <row r="136" spans="1:27" x14ac:dyDescent="0.2">
      <c r="A136" s="8" t="s">
        <v>5</v>
      </c>
      <c r="B136" s="8" t="s">
        <v>25</v>
      </c>
      <c r="C136" s="8">
        <v>3488833</v>
      </c>
      <c r="D136" s="12">
        <v>0</v>
      </c>
      <c r="E136" s="8">
        <v>0</v>
      </c>
      <c r="F136" s="12">
        <v>1</v>
      </c>
      <c r="G136" s="18">
        <f>SUM(D136:F136)</f>
        <v>1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S136" s="8"/>
      <c r="T136" s="8"/>
      <c r="U136" s="8"/>
      <c r="V136" s="8"/>
      <c r="W136" s="8"/>
      <c r="X136" s="8"/>
      <c r="Y136" s="8">
        <v>1</v>
      </c>
      <c r="Z136" s="8"/>
      <c r="AA136" s="8"/>
    </row>
    <row r="137" spans="1:27" s="8" customFormat="1" x14ac:dyDescent="0.2">
      <c r="A137" s="8" t="s">
        <v>5</v>
      </c>
      <c r="B137" s="8" t="s">
        <v>25</v>
      </c>
      <c r="C137" s="8">
        <v>9713529</v>
      </c>
      <c r="D137" s="12">
        <v>0</v>
      </c>
      <c r="E137" s="8">
        <v>0</v>
      </c>
      <c r="F137" s="12">
        <v>1</v>
      </c>
      <c r="G137" s="18">
        <f>SUM(D137:F137)</f>
        <v>1</v>
      </c>
      <c r="R137"/>
      <c r="W137" s="8">
        <v>1</v>
      </c>
    </row>
    <row r="138" spans="1:27" x14ac:dyDescent="0.2">
      <c r="A138" s="2" t="s">
        <v>5</v>
      </c>
      <c r="B138" s="2" t="s">
        <v>25</v>
      </c>
      <c r="C138" s="2">
        <v>11412518</v>
      </c>
      <c r="D138" s="12">
        <v>1</v>
      </c>
      <c r="E138" s="8">
        <v>0</v>
      </c>
      <c r="F138" s="12">
        <v>0</v>
      </c>
      <c r="G138" s="18">
        <f>SUM(D138:F138)</f>
        <v>1</v>
      </c>
      <c r="K138">
        <v>1</v>
      </c>
      <c r="R138" s="8"/>
    </row>
    <row r="139" spans="1:27" x14ac:dyDescent="0.2">
      <c r="A139" s="8" t="s">
        <v>5</v>
      </c>
      <c r="B139" s="8" t="s">
        <v>25</v>
      </c>
      <c r="C139" s="8">
        <v>14821811</v>
      </c>
      <c r="D139" s="12">
        <v>0</v>
      </c>
      <c r="E139" s="8">
        <v>1</v>
      </c>
      <c r="F139" s="12">
        <v>0</v>
      </c>
      <c r="G139" s="18">
        <f>SUM(D139:F139)</f>
        <v>1</v>
      </c>
      <c r="H139" s="8"/>
      <c r="I139" s="8"/>
      <c r="J139" s="8"/>
      <c r="K139" s="8"/>
      <c r="L139" s="8"/>
      <c r="M139" s="8"/>
      <c r="N139" s="8"/>
      <c r="O139" s="8">
        <v>1</v>
      </c>
      <c r="P139" s="8"/>
      <c r="Q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x14ac:dyDescent="0.2">
      <c r="A140" s="2" t="s">
        <v>5</v>
      </c>
      <c r="B140" s="2" t="s">
        <v>25</v>
      </c>
      <c r="C140" s="2">
        <v>14822038</v>
      </c>
      <c r="D140" s="12">
        <v>0</v>
      </c>
      <c r="E140" s="8">
        <v>1</v>
      </c>
      <c r="F140" s="12">
        <v>0</v>
      </c>
      <c r="G140" s="18">
        <f>SUM(D140:F140)</f>
        <v>1</v>
      </c>
      <c r="O140">
        <v>1</v>
      </c>
      <c r="R140" s="8"/>
    </row>
    <row r="141" spans="1:27" x14ac:dyDescent="0.2">
      <c r="A141" s="2" t="s">
        <v>5</v>
      </c>
      <c r="B141" s="2" t="s">
        <v>25</v>
      </c>
      <c r="C141" s="2">
        <v>24664832</v>
      </c>
      <c r="D141" s="12">
        <v>0</v>
      </c>
      <c r="E141" s="8">
        <v>0</v>
      </c>
      <c r="F141" s="12">
        <v>1</v>
      </c>
      <c r="G141" s="18">
        <f>SUM(D141:F141)</f>
        <v>1</v>
      </c>
      <c r="R141" s="8"/>
      <c r="U141">
        <v>1</v>
      </c>
    </row>
    <row r="142" spans="1:27" x14ac:dyDescent="0.2">
      <c r="A142" s="8" t="s">
        <v>5</v>
      </c>
      <c r="B142" s="8" t="s">
        <v>25</v>
      </c>
      <c r="C142" s="8">
        <v>42341667</v>
      </c>
      <c r="D142" s="12">
        <v>1</v>
      </c>
      <c r="E142" s="8">
        <v>0</v>
      </c>
      <c r="F142" s="12">
        <v>0</v>
      </c>
      <c r="G142" s="18">
        <f>SUM(D142:F142)</f>
        <v>1</v>
      </c>
      <c r="H142" s="8">
        <v>1</v>
      </c>
      <c r="I142" s="8"/>
      <c r="J142" s="8"/>
      <c r="K142" s="8"/>
      <c r="L142" s="8"/>
      <c r="M142" s="8"/>
      <c r="N142" s="8"/>
      <c r="O142" s="8"/>
      <c r="P142" s="8"/>
      <c r="Q142" s="8"/>
    </row>
    <row r="143" spans="1:27" x14ac:dyDescent="0.2">
      <c r="A143" s="8" t="s">
        <v>5</v>
      </c>
      <c r="B143" s="8" t="s">
        <v>25</v>
      </c>
      <c r="C143" s="8">
        <v>43863962</v>
      </c>
      <c r="D143" s="12">
        <v>1</v>
      </c>
      <c r="E143" s="8">
        <v>0</v>
      </c>
      <c r="F143" s="12">
        <v>0</v>
      </c>
      <c r="G143" s="18">
        <f>SUM(D143:F143)</f>
        <v>1</v>
      </c>
      <c r="H143" s="8"/>
      <c r="I143" s="8"/>
      <c r="J143" s="8"/>
      <c r="K143" s="8">
        <v>1</v>
      </c>
      <c r="L143" s="8"/>
      <c r="M143" s="8"/>
      <c r="N143" s="8"/>
      <c r="O143" s="8"/>
      <c r="P143" s="8"/>
      <c r="Q143" s="8"/>
    </row>
    <row r="144" spans="1:27" x14ac:dyDescent="0.2">
      <c r="A144" s="2" t="s">
        <v>5</v>
      </c>
      <c r="B144" s="2" t="s">
        <v>25</v>
      </c>
      <c r="C144" s="2">
        <v>60828894</v>
      </c>
      <c r="D144" s="12">
        <v>1</v>
      </c>
      <c r="E144" s="8">
        <v>0</v>
      </c>
      <c r="F144" s="12">
        <v>0</v>
      </c>
      <c r="G144" s="18">
        <f>SUM(D144:F144)</f>
        <v>1</v>
      </c>
      <c r="K144" s="8">
        <v>1</v>
      </c>
      <c r="R144" s="8"/>
    </row>
    <row r="145" spans="1:27" x14ac:dyDescent="0.2">
      <c r="A145" s="8" t="s">
        <v>5</v>
      </c>
      <c r="B145" s="8" t="s">
        <v>25</v>
      </c>
      <c r="C145" s="8">
        <v>64142644</v>
      </c>
      <c r="D145" s="12">
        <v>0</v>
      </c>
      <c r="E145" s="8">
        <v>1</v>
      </c>
      <c r="F145" s="12">
        <v>0</v>
      </c>
      <c r="G145" s="18">
        <f>SUM(D145:F145)</f>
        <v>1</v>
      </c>
      <c r="H145" s="8"/>
      <c r="I145" s="8"/>
      <c r="J145" s="8"/>
      <c r="K145" s="8"/>
      <c r="L145" s="8"/>
      <c r="M145" s="8"/>
      <c r="N145" s="8"/>
      <c r="O145" s="8">
        <v>1</v>
      </c>
      <c r="P145" s="8"/>
      <c r="Q145" s="8"/>
    </row>
    <row r="146" spans="1:27" x14ac:dyDescent="0.2">
      <c r="A146" s="2" t="s">
        <v>5</v>
      </c>
      <c r="B146" s="2" t="s">
        <v>25</v>
      </c>
      <c r="C146" s="2">
        <v>65092104</v>
      </c>
      <c r="D146" s="12">
        <v>0</v>
      </c>
      <c r="E146" s="8">
        <v>0</v>
      </c>
      <c r="F146" s="12">
        <v>1</v>
      </c>
      <c r="G146" s="18">
        <f>SUM(D146:F146)</f>
        <v>1</v>
      </c>
      <c r="R146" s="8"/>
      <c r="U146">
        <v>1</v>
      </c>
    </row>
    <row r="147" spans="1:27" x14ac:dyDescent="0.2">
      <c r="A147" s="8" t="s">
        <v>5</v>
      </c>
      <c r="B147" s="8" t="s">
        <v>25</v>
      </c>
      <c r="C147" s="8">
        <v>65730122</v>
      </c>
      <c r="D147" s="12">
        <v>1</v>
      </c>
      <c r="E147" s="8">
        <v>0</v>
      </c>
      <c r="F147" s="12">
        <v>0</v>
      </c>
      <c r="G147" s="18">
        <f>SUM(D147:F147)</f>
        <v>1</v>
      </c>
      <c r="H147" s="8"/>
      <c r="I147" s="8"/>
      <c r="J147" s="8"/>
      <c r="K147" s="8"/>
      <c r="L147" s="8"/>
      <c r="M147" s="8">
        <v>1</v>
      </c>
      <c r="N147" s="8"/>
      <c r="O147" s="8"/>
      <c r="P147" s="8"/>
      <c r="Q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x14ac:dyDescent="0.2">
      <c r="A148" s="8" t="s">
        <v>5</v>
      </c>
      <c r="B148" s="8" t="s">
        <v>25</v>
      </c>
      <c r="C148" s="8">
        <v>68257172</v>
      </c>
      <c r="D148" s="12">
        <v>0</v>
      </c>
      <c r="E148" s="8">
        <v>0</v>
      </c>
      <c r="F148" s="12">
        <v>1</v>
      </c>
      <c r="G148" s="18">
        <f>SUM(D148:F148)</f>
        <v>1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S148" s="8"/>
      <c r="T148" s="8"/>
      <c r="U148" s="8">
        <v>1</v>
      </c>
      <c r="V148" s="8"/>
      <c r="W148" s="8"/>
      <c r="X148" s="8"/>
      <c r="Y148" s="8"/>
      <c r="Z148" s="8"/>
      <c r="AA148" s="8"/>
    </row>
    <row r="149" spans="1:27" x14ac:dyDescent="0.2">
      <c r="A149" s="2" t="s">
        <v>5</v>
      </c>
      <c r="B149" s="2" t="s">
        <v>25</v>
      </c>
      <c r="C149" s="2">
        <v>68844590</v>
      </c>
      <c r="D149" s="12">
        <v>1</v>
      </c>
      <c r="E149" s="8">
        <v>0</v>
      </c>
      <c r="F149" s="12">
        <v>0</v>
      </c>
      <c r="G149" s="18">
        <f>SUM(D149:F149)</f>
        <v>1</v>
      </c>
      <c r="I149">
        <v>1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x14ac:dyDescent="0.2">
      <c r="A150" s="8" t="s">
        <v>5</v>
      </c>
      <c r="B150" s="8" t="s">
        <v>25</v>
      </c>
      <c r="C150" s="8">
        <v>71865692</v>
      </c>
      <c r="D150" s="12">
        <v>0</v>
      </c>
      <c r="E150" s="8">
        <v>0</v>
      </c>
      <c r="F150" s="12">
        <v>1</v>
      </c>
      <c r="G150" s="18">
        <f>SUM(D150:F150)</f>
        <v>1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S150" s="8"/>
      <c r="T150" s="8"/>
      <c r="U150" s="8"/>
      <c r="V150" s="8"/>
      <c r="W150" s="8"/>
      <c r="X150" s="8"/>
      <c r="Y150" s="8"/>
      <c r="Z150" s="8">
        <v>1</v>
      </c>
      <c r="AA150" s="8"/>
    </row>
    <row r="151" spans="1:27" x14ac:dyDescent="0.2">
      <c r="A151" s="2" t="s">
        <v>5</v>
      </c>
      <c r="B151" s="2" t="s">
        <v>25</v>
      </c>
      <c r="C151" s="2">
        <v>72357879</v>
      </c>
      <c r="D151" s="12">
        <v>1</v>
      </c>
      <c r="E151" s="8">
        <v>0</v>
      </c>
      <c r="F151" s="12">
        <v>0</v>
      </c>
      <c r="G151" s="18">
        <f>SUM(D151:F151)</f>
        <v>1</v>
      </c>
      <c r="K151">
        <v>1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x14ac:dyDescent="0.2">
      <c r="A152" s="2" t="s">
        <v>5</v>
      </c>
      <c r="B152" s="2" t="s">
        <v>25</v>
      </c>
      <c r="C152" s="2">
        <v>83060240</v>
      </c>
      <c r="D152" s="12">
        <v>1</v>
      </c>
      <c r="E152" s="8">
        <v>0</v>
      </c>
      <c r="F152" s="12">
        <v>0</v>
      </c>
      <c r="G152" s="18">
        <f>SUM(D152:F152)</f>
        <v>1</v>
      </c>
      <c r="K152">
        <v>1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x14ac:dyDescent="0.2">
      <c r="A153" s="8" t="s">
        <v>5</v>
      </c>
      <c r="B153" s="8" t="s">
        <v>25</v>
      </c>
      <c r="C153" s="8">
        <v>93365180</v>
      </c>
      <c r="D153" s="12">
        <v>0</v>
      </c>
      <c r="E153" s="8">
        <v>0</v>
      </c>
      <c r="F153" s="12">
        <v>1</v>
      </c>
      <c r="G153" s="18">
        <f>SUM(D153:F153)</f>
        <v>1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S153" s="8"/>
      <c r="T153" s="8"/>
      <c r="U153" s="8">
        <v>1</v>
      </c>
      <c r="V153" s="8"/>
      <c r="W153" s="8"/>
      <c r="X153" s="8"/>
      <c r="Y153" s="8"/>
      <c r="Z153" s="8"/>
      <c r="AA153" s="8"/>
    </row>
    <row r="154" spans="1:27" x14ac:dyDescent="0.2">
      <c r="A154" t="s">
        <v>5</v>
      </c>
      <c r="B154" s="8" t="s">
        <v>25</v>
      </c>
      <c r="C154">
        <v>99782901</v>
      </c>
      <c r="D154" s="12">
        <v>0</v>
      </c>
      <c r="E154" s="8">
        <v>0</v>
      </c>
      <c r="F154" s="12">
        <v>1</v>
      </c>
      <c r="G154" s="18">
        <f>SUM(D154:F154)</f>
        <v>1</v>
      </c>
      <c r="S154" s="8"/>
      <c r="T154" s="8"/>
      <c r="U154" s="8"/>
      <c r="V154" s="8"/>
      <c r="W154" s="8"/>
      <c r="X154" s="8"/>
      <c r="Y154" s="8"/>
      <c r="Z154" s="8">
        <v>1</v>
      </c>
      <c r="AA154" s="8"/>
    </row>
    <row r="155" spans="1:27" x14ac:dyDescent="0.2">
      <c r="A155" s="9" t="s">
        <v>5</v>
      </c>
      <c r="B155" s="8" t="s">
        <v>25</v>
      </c>
      <c r="C155" s="9">
        <v>105506933</v>
      </c>
      <c r="D155" s="12">
        <v>0</v>
      </c>
      <c r="E155" s="8">
        <v>0</v>
      </c>
      <c r="F155" s="12">
        <v>1</v>
      </c>
      <c r="G155" s="18">
        <f>SUM(D155:F155)</f>
        <v>1</v>
      </c>
      <c r="S155" s="8"/>
      <c r="T155" s="8"/>
      <c r="U155" s="8"/>
      <c r="V155" s="8">
        <v>1</v>
      </c>
      <c r="W155" s="8"/>
      <c r="X155" s="8"/>
      <c r="Y155" s="8"/>
      <c r="Z155" s="8"/>
      <c r="AA155" s="8"/>
    </row>
    <row r="156" spans="1:27" x14ac:dyDescent="0.2">
      <c r="A156" s="2" t="s">
        <v>5</v>
      </c>
      <c r="B156" s="2" t="s">
        <v>25</v>
      </c>
      <c r="C156" s="2">
        <v>132431690</v>
      </c>
      <c r="D156" s="12">
        <v>0</v>
      </c>
      <c r="E156" s="8">
        <v>0</v>
      </c>
      <c r="F156" s="12">
        <v>1</v>
      </c>
      <c r="G156" s="18">
        <f>SUM(D156:F156)</f>
        <v>1</v>
      </c>
      <c r="S156" s="8"/>
      <c r="T156" s="8"/>
      <c r="U156" s="8">
        <v>1</v>
      </c>
      <c r="V156" s="8"/>
      <c r="W156" s="8"/>
      <c r="X156" s="8"/>
      <c r="Y156" s="8"/>
      <c r="Z156" s="8"/>
      <c r="AA156" s="8"/>
    </row>
    <row r="157" spans="1:27" x14ac:dyDescent="0.2">
      <c r="A157" s="2" t="s">
        <v>5</v>
      </c>
      <c r="B157" s="2" t="s">
        <v>25</v>
      </c>
      <c r="C157" s="2">
        <v>135453454</v>
      </c>
      <c r="D157" s="12">
        <v>0</v>
      </c>
      <c r="E157" s="8">
        <v>0</v>
      </c>
      <c r="F157" s="12">
        <v>1</v>
      </c>
      <c r="G157" s="18">
        <f>SUM(D157:F157)</f>
        <v>1</v>
      </c>
      <c r="S157" s="8"/>
      <c r="T157" s="8"/>
      <c r="U157" s="8">
        <v>1</v>
      </c>
      <c r="V157" s="8"/>
      <c r="W157" s="8"/>
      <c r="X157" s="8"/>
      <c r="Y157" s="8"/>
      <c r="Z157" s="8"/>
      <c r="AA157" s="8"/>
    </row>
    <row r="158" spans="1:27" x14ac:dyDescent="0.2">
      <c r="A158" s="8" t="s">
        <v>5</v>
      </c>
      <c r="B158" s="8" t="s">
        <v>25</v>
      </c>
      <c r="C158" s="8">
        <v>140537726</v>
      </c>
      <c r="D158" s="12">
        <v>0</v>
      </c>
      <c r="E158" s="8">
        <v>0</v>
      </c>
      <c r="F158" s="12">
        <v>1</v>
      </c>
      <c r="G158" s="18">
        <f>SUM(D158:F158)</f>
        <v>1</v>
      </c>
      <c r="S158" s="8"/>
      <c r="T158" s="8"/>
      <c r="U158" s="8"/>
      <c r="V158" s="8"/>
      <c r="W158" s="8"/>
      <c r="X158" s="8"/>
      <c r="Y158" s="8"/>
      <c r="Z158" s="8">
        <v>1</v>
      </c>
      <c r="AA158" s="8"/>
    </row>
    <row r="159" spans="1:27" x14ac:dyDescent="0.2">
      <c r="A159" s="8" t="s">
        <v>5</v>
      </c>
      <c r="B159" s="8" t="s">
        <v>25</v>
      </c>
      <c r="C159" s="8">
        <v>146279928</v>
      </c>
      <c r="D159" s="12">
        <v>1</v>
      </c>
      <c r="E159" s="8">
        <v>0</v>
      </c>
      <c r="F159" s="12">
        <v>0</v>
      </c>
      <c r="G159" s="18">
        <f>SUM(D159:F159)</f>
        <v>1</v>
      </c>
      <c r="H159" s="8"/>
      <c r="I159" s="8"/>
      <c r="J159" s="8"/>
      <c r="K159" s="8">
        <v>1</v>
      </c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x14ac:dyDescent="0.2">
      <c r="A160" s="8" t="s">
        <v>5</v>
      </c>
      <c r="B160" s="8" t="s">
        <v>25</v>
      </c>
      <c r="C160" s="8">
        <v>148990418</v>
      </c>
      <c r="D160" s="12">
        <v>0</v>
      </c>
      <c r="E160" s="8">
        <v>0</v>
      </c>
      <c r="F160" s="12">
        <v>1</v>
      </c>
      <c r="G160" s="18">
        <f>SUM(D160:F160)</f>
        <v>1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>
        <v>1</v>
      </c>
      <c r="Z160" s="8"/>
      <c r="AA160" s="8"/>
    </row>
    <row r="161" spans="1:27" x14ac:dyDescent="0.2">
      <c r="A161" s="3" t="s">
        <v>5</v>
      </c>
      <c r="B161" s="2" t="s">
        <v>25</v>
      </c>
      <c r="C161" s="3">
        <v>149248644</v>
      </c>
      <c r="D161" s="12">
        <v>0</v>
      </c>
      <c r="E161" s="8">
        <v>0</v>
      </c>
      <c r="F161" s="12">
        <v>1</v>
      </c>
      <c r="G161" s="18">
        <f>SUM(D161:F161)</f>
        <v>1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>
        <v>1</v>
      </c>
      <c r="W161" s="8"/>
      <c r="X161" s="8"/>
      <c r="Y161" s="8"/>
      <c r="Z161" s="8"/>
      <c r="AA161" s="8"/>
    </row>
    <row r="162" spans="1:27" x14ac:dyDescent="0.2">
      <c r="A162" s="8" t="s">
        <v>6</v>
      </c>
      <c r="B162" s="8" t="s">
        <v>27</v>
      </c>
      <c r="C162" s="8">
        <v>2130299</v>
      </c>
      <c r="D162" s="12">
        <v>1</v>
      </c>
      <c r="E162" s="8">
        <v>0</v>
      </c>
      <c r="F162" s="12">
        <v>0</v>
      </c>
      <c r="G162" s="18">
        <f>SUM(D162:F162)</f>
        <v>1</v>
      </c>
      <c r="H162" s="8"/>
      <c r="I162" s="8"/>
      <c r="J162" s="8">
        <v>1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x14ac:dyDescent="0.2">
      <c r="A163" s="8" t="s">
        <v>6</v>
      </c>
      <c r="B163" s="8" t="s">
        <v>27</v>
      </c>
      <c r="C163" s="8">
        <v>2132975</v>
      </c>
      <c r="D163" s="12">
        <v>0</v>
      </c>
      <c r="E163" s="8">
        <v>0</v>
      </c>
      <c r="F163" s="12">
        <v>1</v>
      </c>
      <c r="G163" s="18">
        <f>SUM(D163:F163)</f>
        <v>1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>
        <v>1</v>
      </c>
      <c r="AA163" s="8"/>
    </row>
    <row r="164" spans="1:27" x14ac:dyDescent="0.2">
      <c r="A164" s="2" t="s">
        <v>6</v>
      </c>
      <c r="B164" s="2" t="s">
        <v>27</v>
      </c>
      <c r="C164" s="2">
        <v>3045169</v>
      </c>
      <c r="D164" s="12">
        <v>1</v>
      </c>
      <c r="E164" s="8">
        <v>0</v>
      </c>
      <c r="F164" s="12">
        <v>0</v>
      </c>
      <c r="G164" s="18">
        <f>SUM(D164:F164)</f>
        <v>1</v>
      </c>
      <c r="H164" s="8"/>
      <c r="I164" s="8"/>
      <c r="J164" s="8"/>
      <c r="K164" s="8">
        <v>1</v>
      </c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x14ac:dyDescent="0.2">
      <c r="A165" s="8" t="s">
        <v>6</v>
      </c>
      <c r="B165" s="8" t="s">
        <v>27</v>
      </c>
      <c r="C165" s="8">
        <v>3935621</v>
      </c>
      <c r="D165" s="12">
        <v>1</v>
      </c>
      <c r="E165" s="8">
        <v>0</v>
      </c>
      <c r="F165" s="12">
        <v>0</v>
      </c>
      <c r="G165" s="18">
        <f>SUM(D165:F165)</f>
        <v>1</v>
      </c>
      <c r="H165" s="8"/>
      <c r="I165" s="8"/>
      <c r="J165" s="8"/>
      <c r="K165" s="8">
        <v>1</v>
      </c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x14ac:dyDescent="0.2">
      <c r="A166" s="2" t="s">
        <v>6</v>
      </c>
      <c r="B166" s="2" t="s">
        <v>27</v>
      </c>
      <c r="C166" s="2">
        <v>4116627</v>
      </c>
      <c r="D166" s="12">
        <v>0</v>
      </c>
      <c r="E166" s="8">
        <v>1</v>
      </c>
      <c r="F166" s="12">
        <v>0</v>
      </c>
      <c r="G166" s="18">
        <f>SUM(D166:F166)</f>
        <v>1</v>
      </c>
      <c r="H166" s="8"/>
      <c r="I166" s="8"/>
      <c r="J166" s="8"/>
      <c r="K166" s="8"/>
      <c r="L166" s="8"/>
      <c r="M166" s="8"/>
      <c r="N166" s="8"/>
      <c r="O166" s="8"/>
      <c r="P166" s="8">
        <v>1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x14ac:dyDescent="0.2">
      <c r="A167" s="8" t="s">
        <v>6</v>
      </c>
      <c r="B167" s="8" t="s">
        <v>27</v>
      </c>
      <c r="C167" s="8">
        <v>5040633</v>
      </c>
      <c r="D167" s="12">
        <v>0</v>
      </c>
      <c r="E167" s="8">
        <v>0</v>
      </c>
      <c r="F167" s="12">
        <v>1</v>
      </c>
      <c r="G167" s="18">
        <f>SUM(D167:F167)</f>
        <v>1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>
        <v>1</v>
      </c>
    </row>
    <row r="168" spans="1:27" x14ac:dyDescent="0.2">
      <c r="A168" s="2" t="s">
        <v>6</v>
      </c>
      <c r="B168" s="2" t="s">
        <v>27</v>
      </c>
      <c r="C168" s="2">
        <v>23545229</v>
      </c>
      <c r="D168" s="12">
        <v>1</v>
      </c>
      <c r="E168" s="8">
        <v>0</v>
      </c>
      <c r="F168" s="12">
        <v>0</v>
      </c>
      <c r="G168" s="18">
        <f>SUM(D168:F168)</f>
        <v>1</v>
      </c>
      <c r="H168" s="8"/>
      <c r="I168" s="8"/>
      <c r="J168" s="8">
        <v>1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x14ac:dyDescent="0.2">
      <c r="A169" s="3" t="s">
        <v>6</v>
      </c>
      <c r="B169" s="2" t="s">
        <v>27</v>
      </c>
      <c r="C169" s="3">
        <v>25547041</v>
      </c>
      <c r="D169" s="12">
        <v>0</v>
      </c>
      <c r="E169" s="8">
        <v>0</v>
      </c>
      <c r="F169" s="12">
        <v>1</v>
      </c>
      <c r="G169" s="18">
        <f>SUM(D169:F169)</f>
        <v>1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V169">
        <v>1</v>
      </c>
    </row>
    <row r="170" spans="1:27" x14ac:dyDescent="0.2">
      <c r="A170" s="2" t="s">
        <v>6</v>
      </c>
      <c r="B170" s="2" t="s">
        <v>27</v>
      </c>
      <c r="C170" s="2">
        <v>41701100</v>
      </c>
      <c r="D170" s="12">
        <v>0</v>
      </c>
      <c r="E170" s="8">
        <v>1</v>
      </c>
      <c r="F170" s="12">
        <v>0</v>
      </c>
      <c r="G170" s="18">
        <f>SUM(D170:F170)</f>
        <v>1</v>
      </c>
      <c r="H170" s="8"/>
      <c r="I170" s="8"/>
      <c r="J170" s="8"/>
      <c r="K170" s="8"/>
      <c r="L170" s="8"/>
      <c r="M170" s="8"/>
      <c r="N170" s="8"/>
      <c r="O170" s="8">
        <v>1</v>
      </c>
      <c r="P170" s="8"/>
      <c r="Q170" s="8"/>
      <c r="R170" s="8"/>
    </row>
    <row r="171" spans="1:27" x14ac:dyDescent="0.2">
      <c r="A171" s="2" t="s">
        <v>6</v>
      </c>
      <c r="B171" s="2" t="s">
        <v>27</v>
      </c>
      <c r="C171" s="2">
        <v>52016983</v>
      </c>
      <c r="D171" s="12">
        <v>0</v>
      </c>
      <c r="E171" s="8">
        <v>1</v>
      </c>
      <c r="F171" s="12">
        <v>0</v>
      </c>
      <c r="G171" s="18">
        <f>SUM(D171:F171)</f>
        <v>1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>
        <v>1</v>
      </c>
    </row>
    <row r="172" spans="1:27" x14ac:dyDescent="0.2">
      <c r="A172" s="8" t="s">
        <v>6</v>
      </c>
      <c r="B172" s="8" t="s">
        <v>27</v>
      </c>
      <c r="C172" s="8">
        <v>53129024</v>
      </c>
      <c r="D172" s="12">
        <v>1</v>
      </c>
      <c r="E172" s="8">
        <v>0</v>
      </c>
      <c r="F172" s="12">
        <v>0</v>
      </c>
      <c r="G172" s="18">
        <f>SUM(D172:F172)</f>
        <v>1</v>
      </c>
      <c r="H172" s="8"/>
      <c r="I172" s="8"/>
      <c r="J172" s="8"/>
      <c r="K172" s="8">
        <v>1</v>
      </c>
      <c r="L172" s="8"/>
      <c r="M172" s="8"/>
      <c r="N172" s="8"/>
      <c r="O172" s="8"/>
      <c r="P172" s="8"/>
      <c r="Q172" s="8"/>
      <c r="R172" s="8"/>
    </row>
    <row r="173" spans="1:27" s="8" customFormat="1" x14ac:dyDescent="0.2">
      <c r="A173" s="2" t="s">
        <v>6</v>
      </c>
      <c r="B173" s="2" t="s">
        <v>27</v>
      </c>
      <c r="C173" s="2">
        <v>65607789</v>
      </c>
      <c r="D173" s="12">
        <v>0</v>
      </c>
      <c r="E173" s="8">
        <v>1</v>
      </c>
      <c r="F173" s="12">
        <v>0</v>
      </c>
      <c r="G173" s="18">
        <f>SUM(D173:F173)</f>
        <v>1</v>
      </c>
      <c r="P173" s="8">
        <v>1</v>
      </c>
      <c r="S173"/>
      <c r="T173"/>
      <c r="U173"/>
      <c r="V173"/>
      <c r="W173"/>
      <c r="X173"/>
      <c r="Y173"/>
      <c r="Z173"/>
      <c r="AA173"/>
    </row>
    <row r="174" spans="1:27" x14ac:dyDescent="0.2">
      <c r="A174" s="8" t="s">
        <v>6</v>
      </c>
      <c r="B174" s="8" t="s">
        <v>27</v>
      </c>
      <c r="C174" s="8">
        <v>66284566</v>
      </c>
      <c r="D174" s="12">
        <v>1</v>
      </c>
      <c r="E174" s="8">
        <v>0</v>
      </c>
      <c r="F174" s="12">
        <v>0</v>
      </c>
      <c r="G174" s="18">
        <f>SUM(D174:F174)</f>
        <v>1</v>
      </c>
      <c r="H174" s="8"/>
      <c r="I174" s="8"/>
      <c r="J174" s="8"/>
      <c r="K174" s="8">
        <v>1</v>
      </c>
      <c r="L174" s="8"/>
      <c r="M174" s="8"/>
      <c r="N174" s="8"/>
      <c r="O174" s="8"/>
      <c r="P174" s="8"/>
      <c r="Q174" s="8"/>
      <c r="R174" s="8"/>
    </row>
    <row r="175" spans="1:27" s="8" customFormat="1" x14ac:dyDescent="0.2">
      <c r="A175" s="3" t="s">
        <v>6</v>
      </c>
      <c r="B175" s="2" t="s">
        <v>27</v>
      </c>
      <c r="C175" s="3">
        <v>69459534</v>
      </c>
      <c r="D175" s="12">
        <v>0</v>
      </c>
      <c r="E175" s="8">
        <v>0</v>
      </c>
      <c r="F175" s="12">
        <v>1</v>
      </c>
      <c r="G175" s="18">
        <f>SUM(D175:F175)</f>
        <v>1</v>
      </c>
      <c r="S175"/>
      <c r="T175"/>
      <c r="U175"/>
      <c r="V175">
        <v>1</v>
      </c>
      <c r="W175"/>
      <c r="X175"/>
      <c r="Y175"/>
      <c r="Z175"/>
      <c r="AA175"/>
    </row>
    <row r="176" spans="1:27" x14ac:dyDescent="0.2">
      <c r="A176" s="8" t="s">
        <v>6</v>
      </c>
      <c r="B176" s="8" t="s">
        <v>27</v>
      </c>
      <c r="C176" s="8">
        <v>79471015</v>
      </c>
      <c r="D176" s="12">
        <v>1</v>
      </c>
      <c r="E176" s="8">
        <v>0</v>
      </c>
      <c r="F176" s="12">
        <v>0</v>
      </c>
      <c r="G176" s="18">
        <f>SUM(D176:F176)</f>
        <v>1</v>
      </c>
      <c r="H176" s="8"/>
      <c r="I176" s="8"/>
      <c r="J176" s="8"/>
      <c r="K176" s="8">
        <v>1</v>
      </c>
      <c r="L176" s="8"/>
      <c r="M176" s="8"/>
      <c r="N176" s="8"/>
      <c r="O176" s="8"/>
      <c r="P176" s="8"/>
      <c r="Q176" s="8"/>
      <c r="R176" s="8"/>
    </row>
    <row r="177" spans="1:27" s="8" customFormat="1" x14ac:dyDescent="0.2">
      <c r="A177" s="2" t="s">
        <v>6</v>
      </c>
      <c r="B177" s="2" t="s">
        <v>27</v>
      </c>
      <c r="C177" s="2">
        <v>85418172</v>
      </c>
      <c r="D177" s="12">
        <v>1</v>
      </c>
      <c r="E177" s="8">
        <v>0</v>
      </c>
      <c r="F177" s="12">
        <v>0</v>
      </c>
      <c r="G177" s="18">
        <f>SUM(D177:F177)</f>
        <v>1</v>
      </c>
      <c r="H177" s="8">
        <v>1</v>
      </c>
      <c r="S177"/>
      <c r="T177"/>
      <c r="U177"/>
      <c r="V177"/>
      <c r="W177"/>
      <c r="X177"/>
      <c r="Y177"/>
      <c r="Z177"/>
      <c r="AA177"/>
    </row>
    <row r="178" spans="1:27" x14ac:dyDescent="0.2">
      <c r="A178" s="8" t="s">
        <v>6</v>
      </c>
      <c r="B178" s="8" t="s">
        <v>27</v>
      </c>
      <c r="C178" s="8">
        <v>85983591</v>
      </c>
      <c r="D178" s="12">
        <v>0</v>
      </c>
      <c r="E178" s="8">
        <v>0</v>
      </c>
      <c r="F178" s="12">
        <v>1</v>
      </c>
      <c r="G178" s="18">
        <f>SUM(D178:F178)</f>
        <v>1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>
        <v>1</v>
      </c>
      <c r="V178" s="8"/>
      <c r="W178" s="8"/>
      <c r="X178" s="8"/>
      <c r="Y178" s="8"/>
      <c r="Z178" s="8"/>
      <c r="AA178" s="8"/>
    </row>
    <row r="179" spans="1:27" s="8" customFormat="1" x14ac:dyDescent="0.2">
      <c r="A179" s="2" t="s">
        <v>6</v>
      </c>
      <c r="B179" s="2" t="s">
        <v>27</v>
      </c>
      <c r="C179" s="2">
        <v>87333964</v>
      </c>
      <c r="D179" s="12">
        <v>0</v>
      </c>
      <c r="E179" s="8">
        <v>0</v>
      </c>
      <c r="F179" s="12">
        <v>1</v>
      </c>
      <c r="G179" s="18">
        <f>SUM(D179:F179)</f>
        <v>1</v>
      </c>
      <c r="S179"/>
      <c r="T179"/>
      <c r="U179"/>
      <c r="V179"/>
      <c r="W179">
        <v>1</v>
      </c>
      <c r="X179"/>
      <c r="Y179"/>
      <c r="Z179"/>
      <c r="AA179"/>
    </row>
    <row r="180" spans="1:27" x14ac:dyDescent="0.2">
      <c r="A180" s="8" t="s">
        <v>6</v>
      </c>
      <c r="B180" s="8" t="s">
        <v>27</v>
      </c>
      <c r="C180" s="8">
        <v>93925448</v>
      </c>
      <c r="D180" s="12">
        <v>1</v>
      </c>
      <c r="E180" s="8">
        <v>0</v>
      </c>
      <c r="F180" s="12">
        <v>0</v>
      </c>
      <c r="G180" s="18">
        <f>SUM(D180:F180)</f>
        <v>1</v>
      </c>
      <c r="H180" s="8"/>
      <c r="I180" s="8"/>
      <c r="J180" s="8">
        <v>1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s="8" customFormat="1" x14ac:dyDescent="0.2">
      <c r="A181" s="8" t="s">
        <v>6</v>
      </c>
      <c r="B181" s="8" t="s">
        <v>27</v>
      </c>
      <c r="C181" s="8">
        <v>131089636</v>
      </c>
      <c r="D181" s="12">
        <v>0</v>
      </c>
      <c r="E181" s="8">
        <v>0</v>
      </c>
      <c r="F181" s="12">
        <v>1</v>
      </c>
      <c r="G181" s="18">
        <f>SUM(D181:F181)</f>
        <v>1</v>
      </c>
      <c r="R181"/>
      <c r="U181" s="8">
        <v>1</v>
      </c>
    </row>
    <row r="182" spans="1:27" x14ac:dyDescent="0.2">
      <c r="A182" t="s">
        <v>6</v>
      </c>
      <c r="B182" s="8" t="s">
        <v>27</v>
      </c>
      <c r="C182">
        <v>139506471</v>
      </c>
      <c r="D182" s="12">
        <v>0</v>
      </c>
      <c r="E182" s="8">
        <v>0</v>
      </c>
      <c r="F182" s="12">
        <v>1</v>
      </c>
      <c r="G182" s="18">
        <f>SUM(D182:F182)</f>
        <v>1</v>
      </c>
      <c r="S182" s="8"/>
      <c r="T182" s="8"/>
      <c r="U182" s="8"/>
      <c r="V182" s="8"/>
      <c r="W182" s="8"/>
      <c r="X182" s="8"/>
      <c r="Y182" s="8"/>
      <c r="Z182" s="8">
        <v>1</v>
      </c>
      <c r="AA182" s="8"/>
    </row>
    <row r="183" spans="1:27" s="8" customFormat="1" x14ac:dyDescent="0.2">
      <c r="A183" s="2" t="s">
        <v>6</v>
      </c>
      <c r="B183" s="2" t="s">
        <v>27</v>
      </c>
      <c r="C183" s="2">
        <v>141211908</v>
      </c>
      <c r="D183" s="12">
        <v>0</v>
      </c>
      <c r="E183" s="8">
        <v>0</v>
      </c>
      <c r="F183" s="12">
        <v>1</v>
      </c>
      <c r="G183" s="18">
        <f>SUM(D183:F183)</f>
        <v>1</v>
      </c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 s="8">
        <v>1</v>
      </c>
      <c r="AA183"/>
    </row>
    <row r="184" spans="1:27" x14ac:dyDescent="0.2">
      <c r="A184" s="3" t="s">
        <v>6</v>
      </c>
      <c r="B184" s="2" t="s">
        <v>27</v>
      </c>
      <c r="C184" s="3">
        <v>143163800</v>
      </c>
      <c r="D184" s="12">
        <v>0</v>
      </c>
      <c r="E184" s="8">
        <v>0</v>
      </c>
      <c r="F184" s="12">
        <v>1</v>
      </c>
      <c r="G184" s="18">
        <f>SUM(D184:F184)</f>
        <v>1</v>
      </c>
      <c r="V184">
        <v>1</v>
      </c>
    </row>
    <row r="185" spans="1:27" s="8" customFormat="1" x14ac:dyDescent="0.2">
      <c r="A185" t="s">
        <v>6</v>
      </c>
      <c r="B185" s="8" t="s">
        <v>27</v>
      </c>
      <c r="C185">
        <v>145984520</v>
      </c>
      <c r="D185" s="12">
        <v>1</v>
      </c>
      <c r="E185" s="8">
        <v>0</v>
      </c>
      <c r="F185" s="12">
        <v>0</v>
      </c>
      <c r="G185" s="18">
        <f>SUM(D185:F185)</f>
        <v>1</v>
      </c>
      <c r="H185"/>
      <c r="I185"/>
      <c r="J185"/>
      <c r="K185">
        <v>1</v>
      </c>
      <c r="L185"/>
      <c r="M185"/>
      <c r="N185"/>
      <c r="O185"/>
      <c r="P185"/>
      <c r="Q185"/>
      <c r="R185"/>
    </row>
    <row r="186" spans="1:27" x14ac:dyDescent="0.2">
      <c r="A186" s="2" t="s">
        <v>6</v>
      </c>
      <c r="B186" s="2" t="s">
        <v>27</v>
      </c>
      <c r="C186" s="2">
        <v>146896411</v>
      </c>
      <c r="D186" s="12">
        <v>0</v>
      </c>
      <c r="E186" s="8">
        <v>0</v>
      </c>
      <c r="F186" s="12">
        <v>1</v>
      </c>
      <c r="G186" s="18">
        <f>SUM(D186:F186)</f>
        <v>1</v>
      </c>
      <c r="W186">
        <v>1</v>
      </c>
    </row>
    <row r="187" spans="1:27" x14ac:dyDescent="0.2">
      <c r="A187" s="2" t="s">
        <v>6</v>
      </c>
      <c r="B187" s="2" t="s">
        <v>27</v>
      </c>
      <c r="C187" s="2">
        <v>149569990</v>
      </c>
      <c r="D187" s="12">
        <v>0</v>
      </c>
      <c r="E187" s="8">
        <v>0</v>
      </c>
      <c r="F187" s="12">
        <v>1</v>
      </c>
      <c r="G187" s="18">
        <f>SUM(D187:F187)</f>
        <v>1</v>
      </c>
      <c r="W187">
        <v>1</v>
      </c>
    </row>
    <row r="188" spans="1:27" x14ac:dyDescent="0.2">
      <c r="A188" t="s">
        <v>7</v>
      </c>
      <c r="B188" s="8" t="s">
        <v>28</v>
      </c>
      <c r="C188">
        <v>1508235</v>
      </c>
      <c r="D188" s="12">
        <v>0</v>
      </c>
      <c r="E188" s="8">
        <v>1</v>
      </c>
      <c r="F188" s="12">
        <v>0</v>
      </c>
      <c r="G188" s="18">
        <f>SUM(D188:F188)</f>
        <v>1</v>
      </c>
      <c r="O188">
        <v>1</v>
      </c>
    </row>
    <row r="189" spans="1:27" x14ac:dyDescent="0.2">
      <c r="A189" s="2" t="s">
        <v>7</v>
      </c>
      <c r="B189" s="2" t="s">
        <v>28</v>
      </c>
      <c r="C189" s="2">
        <v>1508430</v>
      </c>
      <c r="D189" s="12">
        <v>0</v>
      </c>
      <c r="E189" s="8">
        <v>1</v>
      </c>
      <c r="F189" s="12">
        <v>0</v>
      </c>
      <c r="G189" s="18">
        <f>SUM(D189:F189)</f>
        <v>1</v>
      </c>
      <c r="R189">
        <v>1</v>
      </c>
    </row>
    <row r="190" spans="1:27" x14ac:dyDescent="0.2">
      <c r="A190" s="2" t="s">
        <v>7</v>
      </c>
      <c r="B190" s="2" t="s">
        <v>28</v>
      </c>
      <c r="C190" s="2">
        <v>4093018</v>
      </c>
      <c r="D190" s="12">
        <v>1</v>
      </c>
      <c r="E190" s="8">
        <v>0</v>
      </c>
      <c r="F190" s="12">
        <v>0</v>
      </c>
      <c r="G190" s="18">
        <f>SUM(D190:F190)</f>
        <v>1</v>
      </c>
      <c r="K190">
        <v>1</v>
      </c>
      <c r="R190" s="8"/>
    </row>
    <row r="191" spans="1:27" x14ac:dyDescent="0.2">
      <c r="A191" s="9" t="s">
        <v>7</v>
      </c>
      <c r="B191" s="8" t="s">
        <v>28</v>
      </c>
      <c r="C191" s="9">
        <v>4748814</v>
      </c>
      <c r="D191" s="12">
        <v>0</v>
      </c>
      <c r="E191" s="8">
        <v>0</v>
      </c>
      <c r="F191" s="12">
        <v>1</v>
      </c>
      <c r="G191" s="18">
        <f>SUM(D191:F191)</f>
        <v>1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V191">
        <v>1</v>
      </c>
    </row>
    <row r="192" spans="1:27" x14ac:dyDescent="0.2">
      <c r="A192" s="10" t="s">
        <v>7</v>
      </c>
      <c r="B192" s="2" t="s">
        <v>28</v>
      </c>
      <c r="C192" s="10">
        <v>4908438</v>
      </c>
      <c r="D192" s="12">
        <v>0</v>
      </c>
      <c r="E192" s="8">
        <v>0</v>
      </c>
      <c r="F192" s="12">
        <v>1</v>
      </c>
      <c r="G192" s="18">
        <f>SUM(D192:F192)</f>
        <v>1</v>
      </c>
      <c r="R192" s="8"/>
      <c r="U192">
        <v>1</v>
      </c>
    </row>
    <row r="193" spans="1:27" x14ac:dyDescent="0.2">
      <c r="A193" s="8" t="s">
        <v>7</v>
      </c>
      <c r="B193" s="8" t="s">
        <v>28</v>
      </c>
      <c r="C193" s="8">
        <v>31381515</v>
      </c>
      <c r="D193" s="12">
        <v>0</v>
      </c>
      <c r="E193" s="8">
        <v>0</v>
      </c>
      <c r="F193" s="12">
        <v>1</v>
      </c>
      <c r="G193" s="18">
        <f>SUM(D193:F193)</f>
        <v>1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U193">
        <v>1</v>
      </c>
    </row>
    <row r="194" spans="1:27" x14ac:dyDescent="0.2">
      <c r="A194" s="10" t="s">
        <v>7</v>
      </c>
      <c r="B194" s="2" t="s">
        <v>28</v>
      </c>
      <c r="C194" s="10">
        <v>47519301</v>
      </c>
      <c r="D194" s="12">
        <v>0</v>
      </c>
      <c r="E194" s="8">
        <v>0</v>
      </c>
      <c r="F194" s="12">
        <v>1</v>
      </c>
      <c r="G194" s="18">
        <f>SUM(D194:F194)</f>
        <v>1</v>
      </c>
      <c r="R194" s="8"/>
      <c r="X194">
        <v>1</v>
      </c>
    </row>
    <row r="195" spans="1:27" x14ac:dyDescent="0.2">
      <c r="A195" s="8" t="s">
        <v>7</v>
      </c>
      <c r="B195" s="8" t="s">
        <v>28</v>
      </c>
      <c r="C195" s="8">
        <v>47519318</v>
      </c>
      <c r="D195" s="12">
        <v>0</v>
      </c>
      <c r="E195" s="8">
        <v>0</v>
      </c>
      <c r="F195" s="12">
        <v>1</v>
      </c>
      <c r="G195" s="18">
        <f>SUM(D195:F195)</f>
        <v>1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Z195">
        <v>1</v>
      </c>
    </row>
    <row r="196" spans="1:27" x14ac:dyDescent="0.2">
      <c r="A196" s="10" t="s">
        <v>7</v>
      </c>
      <c r="B196" s="2" t="s">
        <v>28</v>
      </c>
      <c r="C196" s="10">
        <v>47519403</v>
      </c>
      <c r="D196" s="12">
        <v>0</v>
      </c>
      <c r="E196" s="8">
        <v>1</v>
      </c>
      <c r="F196" s="12">
        <v>0</v>
      </c>
      <c r="G196" s="18">
        <f>SUM(D196:F196)</f>
        <v>1</v>
      </c>
      <c r="P196">
        <v>1</v>
      </c>
    </row>
    <row r="197" spans="1:27" x14ac:dyDescent="0.2">
      <c r="A197" s="4" t="s">
        <v>7</v>
      </c>
      <c r="B197" s="2" t="s">
        <v>28</v>
      </c>
      <c r="C197" s="4">
        <v>59253228</v>
      </c>
      <c r="D197" s="12">
        <v>0</v>
      </c>
      <c r="E197" s="8">
        <v>0</v>
      </c>
      <c r="F197" s="12">
        <v>1</v>
      </c>
      <c r="G197" s="18">
        <f>SUM(D197:F197)</f>
        <v>1</v>
      </c>
      <c r="U197">
        <v>1</v>
      </c>
    </row>
    <row r="198" spans="1:27" x14ac:dyDescent="0.2">
      <c r="A198" s="2" t="s">
        <v>7</v>
      </c>
      <c r="B198" s="2" t="s">
        <v>28</v>
      </c>
      <c r="C198" s="2">
        <v>76428681</v>
      </c>
      <c r="D198" s="12">
        <v>1</v>
      </c>
      <c r="E198" s="8">
        <v>0</v>
      </c>
      <c r="F198" s="12">
        <v>0</v>
      </c>
      <c r="G198" s="18">
        <f>SUM(D198:F198)</f>
        <v>1</v>
      </c>
      <c r="K198">
        <v>1</v>
      </c>
    </row>
    <row r="199" spans="1:27" x14ac:dyDescent="0.2">
      <c r="A199" s="2" t="s">
        <v>7</v>
      </c>
      <c r="B199" s="2" t="s">
        <v>28</v>
      </c>
      <c r="C199" s="2">
        <v>78963585</v>
      </c>
      <c r="D199" s="12">
        <v>0</v>
      </c>
      <c r="E199" s="8">
        <v>1</v>
      </c>
      <c r="F199" s="12">
        <v>0</v>
      </c>
      <c r="G199" s="18">
        <f>SUM(D199:F199)</f>
        <v>1</v>
      </c>
      <c r="P199">
        <v>1</v>
      </c>
    </row>
    <row r="200" spans="1:27" x14ac:dyDescent="0.2">
      <c r="A200" t="s">
        <v>7</v>
      </c>
      <c r="B200" s="8" t="s">
        <v>28</v>
      </c>
      <c r="C200">
        <v>84135225</v>
      </c>
      <c r="D200" s="12">
        <v>0</v>
      </c>
      <c r="E200" s="8">
        <v>1</v>
      </c>
      <c r="F200" s="12">
        <v>0</v>
      </c>
      <c r="G200" s="18">
        <f>SUM(D200:F200)</f>
        <v>1</v>
      </c>
      <c r="O200">
        <v>1</v>
      </c>
      <c r="S200" s="8"/>
      <c r="T200" s="8"/>
      <c r="U200" s="8"/>
      <c r="V200" s="8"/>
      <c r="W200" s="8"/>
      <c r="X200" s="8"/>
      <c r="Y200" s="8"/>
      <c r="Z200" s="8"/>
      <c r="AA200" s="8"/>
    </row>
    <row r="201" spans="1:27" x14ac:dyDescent="0.2">
      <c r="A201" t="s">
        <v>7</v>
      </c>
      <c r="B201" s="8" t="s">
        <v>28</v>
      </c>
      <c r="C201">
        <v>85244974</v>
      </c>
      <c r="D201" s="12">
        <v>0</v>
      </c>
      <c r="E201" s="8">
        <v>0</v>
      </c>
      <c r="F201" s="12">
        <v>1</v>
      </c>
      <c r="G201" s="18">
        <f>SUM(D201:F201)</f>
        <v>1</v>
      </c>
      <c r="S201" s="8"/>
      <c r="T201" s="8"/>
      <c r="U201" s="8"/>
      <c r="V201" s="8"/>
      <c r="W201" s="8"/>
      <c r="X201" s="8"/>
      <c r="Y201" s="8"/>
      <c r="Z201" s="8">
        <v>1</v>
      </c>
      <c r="AA201" s="8"/>
    </row>
    <row r="202" spans="1:27" x14ac:dyDescent="0.2">
      <c r="A202" t="s">
        <v>7</v>
      </c>
      <c r="B202" s="8" t="s">
        <v>28</v>
      </c>
      <c r="C202">
        <v>88298570</v>
      </c>
      <c r="D202" s="12">
        <v>1</v>
      </c>
      <c r="E202" s="8">
        <v>0</v>
      </c>
      <c r="F202" s="12">
        <v>0</v>
      </c>
      <c r="G202" s="18">
        <f>SUM(D202:F202)</f>
        <v>1</v>
      </c>
      <c r="H202">
        <v>1</v>
      </c>
      <c r="S202" s="8"/>
      <c r="T202" s="8"/>
      <c r="U202" s="8"/>
      <c r="V202" s="8"/>
      <c r="W202" s="8"/>
      <c r="X202" s="8"/>
      <c r="Y202" s="8"/>
      <c r="Z202" s="8"/>
      <c r="AA202" s="8"/>
    </row>
    <row r="203" spans="1:27" x14ac:dyDescent="0.2">
      <c r="A203" s="3" t="s">
        <v>7</v>
      </c>
      <c r="B203" s="2" t="s">
        <v>28</v>
      </c>
      <c r="C203" s="3">
        <v>90710486</v>
      </c>
      <c r="D203" s="12">
        <v>0</v>
      </c>
      <c r="E203" s="8">
        <v>0</v>
      </c>
      <c r="F203" s="12">
        <v>1</v>
      </c>
      <c r="G203" s="18">
        <f>SUM(D203:F203)</f>
        <v>1</v>
      </c>
      <c r="V203">
        <v>1</v>
      </c>
    </row>
    <row r="204" spans="1:27" x14ac:dyDescent="0.2">
      <c r="A204" t="s">
        <v>7</v>
      </c>
      <c r="B204" s="8" t="s">
        <v>28</v>
      </c>
      <c r="C204">
        <v>93341224</v>
      </c>
      <c r="D204" s="12">
        <v>0</v>
      </c>
      <c r="E204" s="8">
        <v>0</v>
      </c>
      <c r="F204" s="12">
        <v>1</v>
      </c>
      <c r="G204" s="18">
        <f>SUM(D204:F204)</f>
        <v>1</v>
      </c>
      <c r="S204" s="8"/>
      <c r="T204" s="8"/>
      <c r="U204" s="8"/>
      <c r="V204" s="8"/>
      <c r="W204" s="8"/>
      <c r="X204" s="8"/>
      <c r="Y204" s="8"/>
      <c r="Z204" s="8">
        <v>1</v>
      </c>
      <c r="AA204" s="8"/>
    </row>
    <row r="205" spans="1:27" x14ac:dyDescent="0.2">
      <c r="A205" s="2" t="s">
        <v>7</v>
      </c>
      <c r="B205" s="2" t="s">
        <v>28</v>
      </c>
      <c r="C205" s="2">
        <v>124657729</v>
      </c>
      <c r="D205" s="12">
        <v>0</v>
      </c>
      <c r="E205" s="8">
        <v>0</v>
      </c>
      <c r="F205" s="12">
        <v>1</v>
      </c>
      <c r="G205" s="18">
        <f>SUM(D205:F205)</f>
        <v>1</v>
      </c>
      <c r="W205">
        <v>1</v>
      </c>
    </row>
    <row r="206" spans="1:27" x14ac:dyDescent="0.2">
      <c r="A206" s="2" t="s">
        <v>7</v>
      </c>
      <c r="B206" s="2" t="s">
        <v>28</v>
      </c>
      <c r="C206" s="2">
        <v>134532773</v>
      </c>
      <c r="D206" s="12">
        <v>0</v>
      </c>
      <c r="E206" s="8">
        <v>1</v>
      </c>
      <c r="F206" s="12">
        <v>0</v>
      </c>
      <c r="G206" s="18">
        <f>SUM(D206:F206)</f>
        <v>1</v>
      </c>
      <c r="R206">
        <v>1</v>
      </c>
    </row>
    <row r="207" spans="1:27" x14ac:dyDescent="0.2">
      <c r="A207" s="1" t="s">
        <v>7</v>
      </c>
      <c r="B207" s="8" t="s">
        <v>28</v>
      </c>
      <c r="C207" s="1">
        <v>138114838</v>
      </c>
      <c r="D207" s="12">
        <v>0</v>
      </c>
      <c r="E207" s="8">
        <v>0</v>
      </c>
      <c r="F207" s="12">
        <v>1</v>
      </c>
      <c r="G207" s="18">
        <f>SUM(D207:F207)</f>
        <v>1</v>
      </c>
      <c r="S207" s="8"/>
      <c r="T207" s="8"/>
      <c r="U207" s="8"/>
      <c r="V207" s="8">
        <v>1</v>
      </c>
      <c r="W207" s="8"/>
      <c r="X207" s="8"/>
      <c r="Y207" s="8"/>
      <c r="Z207" s="8"/>
      <c r="AA207" s="8"/>
    </row>
    <row r="208" spans="1:27" x14ac:dyDescent="0.2">
      <c r="A208" s="2" t="s">
        <v>7</v>
      </c>
      <c r="B208" s="2" t="s">
        <v>28</v>
      </c>
      <c r="C208" s="2">
        <v>140212098</v>
      </c>
      <c r="D208" s="12">
        <v>1</v>
      </c>
      <c r="E208" s="8">
        <v>0</v>
      </c>
      <c r="F208" s="12">
        <v>0</v>
      </c>
      <c r="G208" s="18">
        <f>SUM(D208:F208)</f>
        <v>1</v>
      </c>
      <c r="I208">
        <v>1</v>
      </c>
    </row>
    <row r="209" spans="1:27" x14ac:dyDescent="0.2">
      <c r="A209" t="s">
        <v>7</v>
      </c>
      <c r="B209" s="8" t="s">
        <v>28</v>
      </c>
      <c r="C209">
        <v>142740711</v>
      </c>
      <c r="D209" s="12">
        <v>1</v>
      </c>
      <c r="E209" s="8">
        <v>0</v>
      </c>
      <c r="F209" s="12">
        <v>0</v>
      </c>
      <c r="G209" s="18">
        <f>SUM(D209:F209)</f>
        <v>1</v>
      </c>
      <c r="K209">
        <v>1</v>
      </c>
      <c r="S209" s="8"/>
      <c r="T209" s="8"/>
      <c r="U209" s="8"/>
      <c r="V209" s="8"/>
      <c r="W209" s="8"/>
      <c r="X209" s="8"/>
      <c r="Y209" s="8"/>
      <c r="Z209" s="8"/>
      <c r="AA209" s="8"/>
    </row>
    <row r="210" spans="1:27" x14ac:dyDescent="0.2">
      <c r="A210" s="2" t="s">
        <v>7</v>
      </c>
      <c r="B210" s="2" t="s">
        <v>28</v>
      </c>
      <c r="C210" s="2">
        <v>142984792</v>
      </c>
      <c r="D210" s="12">
        <v>1</v>
      </c>
      <c r="E210" s="8">
        <v>0</v>
      </c>
      <c r="F210" s="12">
        <v>0</v>
      </c>
      <c r="G210" s="18">
        <f>SUM(D210:F210)</f>
        <v>1</v>
      </c>
      <c r="K210">
        <v>1</v>
      </c>
      <c r="R210" s="8"/>
    </row>
    <row r="211" spans="1:27" s="8" customFormat="1" x14ac:dyDescent="0.2">
      <c r="A211" s="8" t="s">
        <v>7</v>
      </c>
      <c r="B211" s="8" t="s">
        <v>28</v>
      </c>
      <c r="C211" s="8">
        <v>142985026</v>
      </c>
      <c r="D211" s="12">
        <v>0</v>
      </c>
      <c r="E211" s="8">
        <v>0</v>
      </c>
      <c r="F211" s="12">
        <v>1</v>
      </c>
      <c r="G211" s="18">
        <f>SUM(D211:F211)</f>
        <v>1</v>
      </c>
      <c r="R211"/>
      <c r="Z211" s="8">
        <v>1</v>
      </c>
    </row>
    <row r="212" spans="1:27" x14ac:dyDescent="0.2">
      <c r="A212" s="8" t="s">
        <v>8</v>
      </c>
      <c r="B212" s="8" t="s">
        <v>29</v>
      </c>
      <c r="C212" s="8">
        <v>3061385</v>
      </c>
      <c r="D212" s="12">
        <v>0</v>
      </c>
      <c r="E212" s="8">
        <v>0</v>
      </c>
      <c r="F212" s="12">
        <v>1</v>
      </c>
      <c r="G212" s="18">
        <f>SUM(D212:F212)</f>
        <v>1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S212" s="8"/>
      <c r="T212" s="8"/>
      <c r="U212" s="8">
        <v>1</v>
      </c>
      <c r="V212" s="8"/>
      <c r="W212" s="8"/>
      <c r="X212" s="8"/>
      <c r="Y212" s="8"/>
      <c r="Z212" s="8"/>
      <c r="AA212" s="8"/>
    </row>
    <row r="213" spans="1:27" s="8" customFormat="1" x14ac:dyDescent="0.2">
      <c r="A213" s="2" t="s">
        <v>8</v>
      </c>
      <c r="B213" s="2" t="s">
        <v>29</v>
      </c>
      <c r="C213" s="2">
        <v>5892508</v>
      </c>
      <c r="D213" s="12">
        <v>1</v>
      </c>
      <c r="E213" s="8">
        <v>0</v>
      </c>
      <c r="F213" s="12">
        <v>0</v>
      </c>
      <c r="G213" s="18">
        <f>SUM(D213:F213)</f>
        <v>1</v>
      </c>
      <c r="H213"/>
      <c r="I213"/>
      <c r="J213"/>
      <c r="K213" s="8">
        <v>1</v>
      </c>
      <c r="L213"/>
      <c r="M213"/>
      <c r="N213"/>
      <c r="O213"/>
      <c r="P213"/>
      <c r="Q213"/>
      <c r="S213"/>
      <c r="T213"/>
      <c r="U213"/>
      <c r="V213"/>
      <c r="W213"/>
      <c r="X213"/>
      <c r="Y213"/>
      <c r="Z213"/>
      <c r="AA213"/>
    </row>
    <row r="214" spans="1:27" x14ac:dyDescent="0.2">
      <c r="A214" s="2" t="s">
        <v>8</v>
      </c>
      <c r="B214" s="2" t="s">
        <v>29</v>
      </c>
      <c r="C214" s="2">
        <v>9373628</v>
      </c>
      <c r="D214" s="12">
        <v>0</v>
      </c>
      <c r="E214" s="8">
        <v>0</v>
      </c>
      <c r="F214" s="12">
        <v>1</v>
      </c>
      <c r="G214" s="18">
        <f>SUM(D214:F214)</f>
        <v>1</v>
      </c>
      <c r="R214" s="8"/>
      <c r="U214">
        <v>1</v>
      </c>
    </row>
    <row r="215" spans="1:27" s="8" customFormat="1" x14ac:dyDescent="0.2">
      <c r="A215" s="9" t="s">
        <v>8</v>
      </c>
      <c r="B215" s="8" t="s">
        <v>29</v>
      </c>
      <c r="C215" s="9">
        <v>18421936</v>
      </c>
      <c r="D215" s="12">
        <v>0</v>
      </c>
      <c r="E215" s="8">
        <v>0</v>
      </c>
      <c r="F215" s="12">
        <v>1</v>
      </c>
      <c r="G215" s="18">
        <f>SUM(D215:F215)</f>
        <v>1</v>
      </c>
      <c r="R215"/>
      <c r="S215"/>
      <c r="T215"/>
      <c r="U215"/>
      <c r="V215">
        <v>1</v>
      </c>
      <c r="W215"/>
      <c r="X215"/>
      <c r="Y215"/>
      <c r="Z215"/>
      <c r="AA215"/>
    </row>
    <row r="216" spans="1:27" x14ac:dyDescent="0.2">
      <c r="A216" s="2" t="s">
        <v>8</v>
      </c>
      <c r="B216" s="2" t="s">
        <v>29</v>
      </c>
      <c r="C216" s="2">
        <v>27063964</v>
      </c>
      <c r="D216" s="12">
        <v>0</v>
      </c>
      <c r="E216" s="8">
        <v>0</v>
      </c>
      <c r="F216" s="12">
        <v>1</v>
      </c>
      <c r="G216" s="18">
        <f>SUM(D216:F216)</f>
        <v>1</v>
      </c>
      <c r="R216" s="8"/>
      <c r="U216">
        <v>1</v>
      </c>
    </row>
    <row r="217" spans="1:27" s="8" customFormat="1" x14ac:dyDescent="0.2">
      <c r="A217" s="9" t="s">
        <v>8</v>
      </c>
      <c r="B217" s="8" t="s">
        <v>29</v>
      </c>
      <c r="C217" s="9">
        <v>31869360</v>
      </c>
      <c r="D217" s="12">
        <v>0</v>
      </c>
      <c r="E217" s="8">
        <v>0</v>
      </c>
      <c r="F217" s="12">
        <v>1</v>
      </c>
      <c r="G217" s="18">
        <f>SUM(D217:F217)</f>
        <v>1</v>
      </c>
      <c r="R217"/>
      <c r="S217"/>
      <c r="T217"/>
      <c r="U217"/>
      <c r="V217">
        <v>1</v>
      </c>
      <c r="W217"/>
      <c r="X217"/>
      <c r="Y217"/>
      <c r="Z217"/>
      <c r="AA217"/>
    </row>
    <row r="218" spans="1:27" x14ac:dyDescent="0.2">
      <c r="A218" s="8" t="s">
        <v>8</v>
      </c>
      <c r="B218" s="8" t="s">
        <v>29</v>
      </c>
      <c r="C218" s="8">
        <v>43211608</v>
      </c>
      <c r="D218" s="12">
        <v>0</v>
      </c>
      <c r="E218" s="8">
        <v>0</v>
      </c>
      <c r="F218" s="12">
        <v>1</v>
      </c>
      <c r="G218" s="18">
        <f>SUM(D218:F218)</f>
        <v>1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U218">
        <v>1</v>
      </c>
    </row>
    <row r="219" spans="1:27" x14ac:dyDescent="0.2">
      <c r="A219" s="2" t="s">
        <v>8</v>
      </c>
      <c r="B219" s="2" t="s">
        <v>29</v>
      </c>
      <c r="C219" s="2">
        <v>54647925</v>
      </c>
      <c r="D219" s="12">
        <v>0</v>
      </c>
      <c r="E219" s="8">
        <v>0</v>
      </c>
      <c r="F219" s="12">
        <v>1</v>
      </c>
      <c r="G219" s="18">
        <f>SUM(D219:F219)</f>
        <v>1</v>
      </c>
      <c r="R219" s="8"/>
      <c r="W219">
        <v>1</v>
      </c>
    </row>
    <row r="220" spans="1:27" x14ac:dyDescent="0.2">
      <c r="A220" s="2" t="s">
        <v>8</v>
      </c>
      <c r="B220" s="2" t="s">
        <v>29</v>
      </c>
      <c r="C220" s="2">
        <v>60037708</v>
      </c>
      <c r="D220" s="12">
        <v>0</v>
      </c>
      <c r="E220" s="8">
        <v>0</v>
      </c>
      <c r="F220" s="12">
        <v>1</v>
      </c>
      <c r="G220" s="18">
        <f>SUM(D220:F220)</f>
        <v>1</v>
      </c>
      <c r="R220" s="8"/>
      <c r="W220">
        <v>1</v>
      </c>
    </row>
    <row r="221" spans="1:27" x14ac:dyDescent="0.2">
      <c r="A221" s="8" t="s">
        <v>8</v>
      </c>
      <c r="B221" s="8" t="s">
        <v>29</v>
      </c>
      <c r="C221" s="8">
        <v>66632715</v>
      </c>
      <c r="D221" s="12">
        <v>0</v>
      </c>
      <c r="E221" s="8">
        <v>0</v>
      </c>
      <c r="F221" s="12">
        <v>1</v>
      </c>
      <c r="G221" s="18">
        <f>SUM(D221:F221)</f>
        <v>1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W221">
        <v>1</v>
      </c>
    </row>
    <row r="222" spans="1:27" x14ac:dyDescent="0.2">
      <c r="A222" s="8" t="s">
        <v>8</v>
      </c>
      <c r="B222" s="8" t="s">
        <v>29</v>
      </c>
      <c r="C222" s="8">
        <v>76200154</v>
      </c>
      <c r="D222" s="12">
        <v>0</v>
      </c>
      <c r="E222" s="8">
        <v>0</v>
      </c>
      <c r="F222" s="12">
        <v>1</v>
      </c>
      <c r="G222" s="18">
        <f>SUM(D222:F222)</f>
        <v>1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U222">
        <v>1</v>
      </c>
    </row>
    <row r="223" spans="1:27" x14ac:dyDescent="0.2">
      <c r="A223" s="8" t="s">
        <v>8</v>
      </c>
      <c r="B223" s="8" t="s">
        <v>29</v>
      </c>
      <c r="C223" s="8">
        <v>90924920</v>
      </c>
      <c r="D223" s="12">
        <v>0</v>
      </c>
      <c r="E223" s="8">
        <v>0</v>
      </c>
      <c r="F223" s="12">
        <v>1</v>
      </c>
      <c r="G223" s="18">
        <f>SUM(D223:F223)</f>
        <v>1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W223">
        <v>1</v>
      </c>
    </row>
    <row r="224" spans="1:27" s="8" customFormat="1" x14ac:dyDescent="0.2">
      <c r="A224" s="2" t="s">
        <v>8</v>
      </c>
      <c r="B224" s="2" t="s">
        <v>29</v>
      </c>
      <c r="C224" s="2">
        <v>101020674</v>
      </c>
      <c r="D224" s="12">
        <v>0</v>
      </c>
      <c r="E224" s="8">
        <v>1</v>
      </c>
      <c r="F224" s="12">
        <v>0</v>
      </c>
      <c r="G224" s="18">
        <f>SUM(D224:F224)</f>
        <v>1</v>
      </c>
      <c r="H224"/>
      <c r="I224"/>
      <c r="J224"/>
      <c r="K224"/>
      <c r="L224"/>
      <c r="M224"/>
      <c r="N224"/>
      <c r="O224"/>
      <c r="P224">
        <v>1</v>
      </c>
      <c r="Q224"/>
      <c r="S224"/>
      <c r="T224"/>
      <c r="U224"/>
      <c r="V224"/>
      <c r="W224"/>
      <c r="X224"/>
      <c r="Y224"/>
      <c r="Z224"/>
      <c r="AA224"/>
    </row>
    <row r="225" spans="1:27" x14ac:dyDescent="0.2">
      <c r="A225" s="8" t="s">
        <v>8</v>
      </c>
      <c r="B225" s="8" t="s">
        <v>29</v>
      </c>
      <c r="C225" s="8">
        <v>101022047</v>
      </c>
      <c r="D225" s="12">
        <v>1</v>
      </c>
      <c r="E225" s="8">
        <v>0</v>
      </c>
      <c r="F225" s="12">
        <v>0</v>
      </c>
      <c r="G225" s="18">
        <f>SUM(D225:F225)</f>
        <v>1</v>
      </c>
      <c r="H225" s="8"/>
      <c r="I225" s="8"/>
      <c r="J225" s="8"/>
      <c r="K225" s="8">
        <v>1</v>
      </c>
      <c r="L225" s="8"/>
      <c r="M225" s="8"/>
      <c r="N225" s="8"/>
      <c r="O225" s="8"/>
      <c r="P225" s="8"/>
      <c r="Q225" s="8"/>
    </row>
    <row r="226" spans="1:27" s="8" customFormat="1" x14ac:dyDescent="0.2">
      <c r="A226" s="3" t="s">
        <v>8</v>
      </c>
      <c r="B226" s="2" t="s">
        <v>29</v>
      </c>
      <c r="C226" s="3">
        <v>119465887</v>
      </c>
      <c r="D226" s="12">
        <v>0</v>
      </c>
      <c r="E226" s="8">
        <v>0</v>
      </c>
      <c r="F226" s="12">
        <v>1</v>
      </c>
      <c r="G226" s="18">
        <f>SUM(D226:F226)</f>
        <v>1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>
        <v>1</v>
      </c>
      <c r="W226"/>
      <c r="X226"/>
      <c r="Y226"/>
      <c r="Z226"/>
      <c r="AA226"/>
    </row>
    <row r="227" spans="1:27" x14ac:dyDescent="0.2">
      <c r="A227" s="2" t="s">
        <v>8</v>
      </c>
      <c r="B227" s="2" t="s">
        <v>29</v>
      </c>
      <c r="C227" s="2">
        <v>127766234</v>
      </c>
      <c r="D227" s="12">
        <v>1</v>
      </c>
      <c r="E227" s="8">
        <v>0</v>
      </c>
      <c r="F227" s="12">
        <v>0</v>
      </c>
      <c r="G227" s="18">
        <f>SUM(D227:F227)</f>
        <v>1</v>
      </c>
      <c r="K227">
        <v>1</v>
      </c>
    </row>
    <row r="228" spans="1:27" s="8" customFormat="1" x14ac:dyDescent="0.2">
      <c r="A228" t="s">
        <v>8</v>
      </c>
      <c r="B228" s="8" t="s">
        <v>29</v>
      </c>
      <c r="C228">
        <v>137037749</v>
      </c>
      <c r="D228" s="12">
        <v>0</v>
      </c>
      <c r="E228" s="8">
        <v>0</v>
      </c>
      <c r="F228" s="12">
        <v>1</v>
      </c>
      <c r="G228" s="18">
        <f>SUM(D228:F228)</f>
        <v>1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>
        <v>1</v>
      </c>
      <c r="X228"/>
      <c r="Y228"/>
      <c r="Z228"/>
      <c r="AA228"/>
    </row>
    <row r="229" spans="1:27" x14ac:dyDescent="0.2">
      <c r="A229" s="2" t="s">
        <v>8</v>
      </c>
      <c r="B229" s="2" t="s">
        <v>29</v>
      </c>
      <c r="C229" s="2">
        <v>140834789</v>
      </c>
      <c r="D229" s="12">
        <v>1</v>
      </c>
      <c r="E229" s="8">
        <v>0</v>
      </c>
      <c r="F229" s="12">
        <v>0</v>
      </c>
      <c r="G229" s="18">
        <f>SUM(D229:F229)</f>
        <v>1</v>
      </c>
      <c r="K229">
        <v>1</v>
      </c>
    </row>
    <row r="230" spans="1:27" s="8" customFormat="1" x14ac:dyDescent="0.2">
      <c r="A230" t="s">
        <v>8</v>
      </c>
      <c r="B230" s="8" t="s">
        <v>29</v>
      </c>
      <c r="C230">
        <v>140920852</v>
      </c>
      <c r="D230" s="12">
        <v>0</v>
      </c>
      <c r="E230" s="8">
        <v>0</v>
      </c>
      <c r="F230" s="12">
        <v>1</v>
      </c>
      <c r="G230" s="18">
        <f>SUM(D230:F230)</f>
        <v>1</v>
      </c>
      <c r="H230"/>
      <c r="I230"/>
      <c r="J230"/>
      <c r="K230"/>
      <c r="L230"/>
      <c r="M230"/>
      <c r="N230"/>
      <c r="O230"/>
      <c r="P230"/>
      <c r="Q230"/>
      <c r="R230"/>
      <c r="S230"/>
      <c r="T230"/>
      <c r="U230">
        <v>1</v>
      </c>
      <c r="V230"/>
      <c r="W230"/>
      <c r="X230"/>
      <c r="Y230"/>
      <c r="Z230"/>
      <c r="AA230"/>
    </row>
    <row r="231" spans="1:27" x14ac:dyDescent="0.2">
      <c r="A231" s="2" t="s">
        <v>8</v>
      </c>
      <c r="B231" s="2" t="s">
        <v>29</v>
      </c>
      <c r="C231" s="2">
        <v>141075945</v>
      </c>
      <c r="D231" s="12">
        <v>1</v>
      </c>
      <c r="E231" s="8">
        <v>0</v>
      </c>
      <c r="F231" s="12">
        <v>0</v>
      </c>
      <c r="G231" s="18">
        <f>SUM(D231:F231)</f>
        <v>1</v>
      </c>
      <c r="K231">
        <v>1</v>
      </c>
    </row>
    <row r="232" spans="1:27" s="8" customFormat="1" x14ac:dyDescent="0.2">
      <c r="A232" t="s">
        <v>8</v>
      </c>
      <c r="B232" s="8" t="s">
        <v>29</v>
      </c>
      <c r="C232">
        <v>150357324</v>
      </c>
      <c r="D232" s="12">
        <v>1</v>
      </c>
      <c r="E232" s="8">
        <v>0</v>
      </c>
      <c r="F232" s="12">
        <v>0</v>
      </c>
      <c r="G232" s="18">
        <f>SUM(D232:F232)</f>
        <v>1</v>
      </c>
      <c r="H232"/>
      <c r="I232">
        <v>1</v>
      </c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2">
      <c r="A233" s="2" t="s">
        <v>8</v>
      </c>
      <c r="B233" s="2" t="s">
        <v>29</v>
      </c>
      <c r="C233" s="2">
        <v>152589437</v>
      </c>
      <c r="D233" s="12">
        <v>0</v>
      </c>
      <c r="E233" s="8">
        <v>0</v>
      </c>
      <c r="F233" s="12">
        <v>1</v>
      </c>
      <c r="G233" s="18">
        <f>SUM(D233:F233)</f>
        <v>1</v>
      </c>
      <c r="Z233">
        <v>1</v>
      </c>
    </row>
    <row r="234" spans="1:27" s="8" customFormat="1" x14ac:dyDescent="0.2">
      <c r="A234" s="1" t="s">
        <v>8</v>
      </c>
      <c r="B234" s="8" t="s">
        <v>29</v>
      </c>
      <c r="C234" s="1">
        <v>169856601</v>
      </c>
      <c r="D234" s="12">
        <v>0</v>
      </c>
      <c r="E234" s="8">
        <v>0</v>
      </c>
      <c r="F234" s="12">
        <v>1</v>
      </c>
      <c r="G234" s="18">
        <f>SUM(D234:F234)</f>
        <v>1</v>
      </c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>
        <v>1</v>
      </c>
      <c r="W234"/>
      <c r="X234"/>
      <c r="Y234"/>
      <c r="Z234"/>
      <c r="AA234"/>
    </row>
    <row r="235" spans="1:27" x14ac:dyDescent="0.2">
      <c r="A235" t="s">
        <v>8</v>
      </c>
      <c r="B235" s="8" t="s">
        <v>29</v>
      </c>
      <c r="C235">
        <v>172850890</v>
      </c>
      <c r="D235" s="12">
        <v>1</v>
      </c>
      <c r="E235" s="8">
        <v>0</v>
      </c>
      <c r="F235" s="12">
        <v>0</v>
      </c>
      <c r="G235" s="18">
        <f>SUM(D235:F235)</f>
        <v>1</v>
      </c>
      <c r="K235">
        <v>1</v>
      </c>
    </row>
    <row r="236" spans="1:27" s="8" customFormat="1" x14ac:dyDescent="0.2">
      <c r="A236" s="1" t="s">
        <v>8</v>
      </c>
      <c r="B236" s="8" t="s">
        <v>29</v>
      </c>
      <c r="C236" s="1">
        <v>176453213</v>
      </c>
      <c r="D236" s="12">
        <v>0</v>
      </c>
      <c r="E236" s="8">
        <v>0</v>
      </c>
      <c r="F236" s="12">
        <v>1</v>
      </c>
      <c r="G236" s="18">
        <f>SUM(D236:F236)</f>
        <v>1</v>
      </c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>
        <v>1</v>
      </c>
      <c r="W236"/>
      <c r="X236"/>
      <c r="Y236"/>
      <c r="Z236"/>
      <c r="AA236"/>
    </row>
    <row r="237" spans="1:27" x14ac:dyDescent="0.2">
      <c r="A237" s="2" t="s">
        <v>8</v>
      </c>
      <c r="B237" s="2" t="s">
        <v>29</v>
      </c>
      <c r="C237" s="2">
        <v>177745731</v>
      </c>
      <c r="D237" s="12">
        <v>0</v>
      </c>
      <c r="E237" s="8">
        <v>1</v>
      </c>
      <c r="F237" s="12">
        <v>0</v>
      </c>
      <c r="G237" s="18">
        <f>SUM(D237:F237)</f>
        <v>1</v>
      </c>
      <c r="P237">
        <v>1</v>
      </c>
    </row>
    <row r="238" spans="1:27" s="8" customFormat="1" x14ac:dyDescent="0.2">
      <c r="A238" t="s">
        <v>8</v>
      </c>
      <c r="B238" s="8" t="s">
        <v>29</v>
      </c>
      <c r="C238">
        <v>181071037</v>
      </c>
      <c r="D238" s="12">
        <v>1</v>
      </c>
      <c r="E238" s="8">
        <v>0</v>
      </c>
      <c r="F238" s="12">
        <v>0</v>
      </c>
      <c r="G238" s="18">
        <f>SUM(D238:F238)</f>
        <v>1</v>
      </c>
      <c r="H238"/>
      <c r="I238"/>
      <c r="J238"/>
      <c r="K238">
        <v>1</v>
      </c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2">
      <c r="A239" s="2" t="s">
        <v>8</v>
      </c>
      <c r="B239" s="2" t="s">
        <v>29</v>
      </c>
      <c r="C239" s="2">
        <v>186626194</v>
      </c>
      <c r="D239" s="12">
        <v>0</v>
      </c>
      <c r="E239" s="8">
        <v>0</v>
      </c>
      <c r="F239" s="12">
        <v>1</v>
      </c>
      <c r="G239" s="18">
        <f>SUM(D239:F239)</f>
        <v>1</v>
      </c>
      <c r="W239">
        <v>1</v>
      </c>
    </row>
    <row r="240" spans="1:27" s="8" customFormat="1" x14ac:dyDescent="0.2">
      <c r="A240" s="2" t="s">
        <v>8</v>
      </c>
      <c r="B240" s="2" t="s">
        <v>29</v>
      </c>
      <c r="C240" s="2">
        <v>188395289</v>
      </c>
      <c r="D240" s="12">
        <v>0</v>
      </c>
      <c r="E240" s="8">
        <v>0</v>
      </c>
      <c r="F240" s="12">
        <v>1</v>
      </c>
      <c r="G240" s="18">
        <f>SUM(D240:F240)</f>
        <v>1</v>
      </c>
      <c r="H240"/>
      <c r="I240"/>
      <c r="J240"/>
      <c r="K240"/>
      <c r="L240"/>
      <c r="M240"/>
      <c r="N240"/>
      <c r="O240"/>
      <c r="P240"/>
      <c r="Q240"/>
      <c r="R240"/>
      <c r="S240"/>
      <c r="T240"/>
      <c r="U240">
        <v>1</v>
      </c>
      <c r="V240"/>
      <c r="W240"/>
      <c r="X240"/>
      <c r="Y240"/>
      <c r="Z240"/>
      <c r="AA240"/>
    </row>
    <row r="241" spans="1:27" x14ac:dyDescent="0.2">
      <c r="A241" s="21" t="s">
        <v>8</v>
      </c>
      <c r="B241" s="21" t="s">
        <v>29</v>
      </c>
      <c r="C241" s="21">
        <v>199546309</v>
      </c>
      <c r="D241" s="12">
        <v>1</v>
      </c>
      <c r="E241" s="8">
        <v>0</v>
      </c>
      <c r="F241" s="12">
        <v>0</v>
      </c>
      <c r="G241" s="18">
        <f>SUM(D241:F241)</f>
        <v>1</v>
      </c>
      <c r="H241">
        <v>1</v>
      </c>
    </row>
    <row r="242" spans="1:27" s="8" customFormat="1" x14ac:dyDescent="0.2">
      <c r="A242" t="s">
        <v>8</v>
      </c>
      <c r="B242" s="8" t="s">
        <v>29</v>
      </c>
      <c r="C242">
        <v>203217039</v>
      </c>
      <c r="D242" s="12">
        <v>1</v>
      </c>
      <c r="E242" s="8">
        <v>0</v>
      </c>
      <c r="F242" s="12">
        <v>0</v>
      </c>
      <c r="G242" s="18">
        <f>SUM(D242:F242)</f>
        <v>1</v>
      </c>
      <c r="H242"/>
      <c r="I242"/>
      <c r="J242"/>
      <c r="K242">
        <v>1</v>
      </c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x14ac:dyDescent="0.2">
      <c r="A243" s="2" t="s">
        <v>8</v>
      </c>
      <c r="B243" s="2" t="s">
        <v>29</v>
      </c>
      <c r="C243" s="2">
        <v>204366634</v>
      </c>
      <c r="D243" s="12">
        <v>1</v>
      </c>
      <c r="E243" s="8">
        <v>0</v>
      </c>
      <c r="F243" s="12">
        <v>0</v>
      </c>
      <c r="G243" s="18">
        <f>SUM(D243:F243)</f>
        <v>1</v>
      </c>
      <c r="I243">
        <v>1</v>
      </c>
    </row>
    <row r="244" spans="1:27" s="8" customFormat="1" x14ac:dyDescent="0.2">
      <c r="A244" s="21" t="s">
        <v>8</v>
      </c>
      <c r="B244" s="21" t="s">
        <v>29</v>
      </c>
      <c r="C244" s="21">
        <v>209661979</v>
      </c>
      <c r="D244" s="12">
        <v>1</v>
      </c>
      <c r="E244" s="8">
        <v>0</v>
      </c>
      <c r="F244" s="12">
        <v>0</v>
      </c>
      <c r="G244" s="18">
        <f>SUM(D244:F244)</f>
        <v>1</v>
      </c>
      <c r="H244">
        <v>1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x14ac:dyDescent="0.2">
      <c r="A245" s="2" t="s">
        <v>8</v>
      </c>
      <c r="B245" s="2" t="s">
        <v>29</v>
      </c>
      <c r="C245" s="2">
        <v>210578563</v>
      </c>
      <c r="D245" s="12">
        <v>1</v>
      </c>
      <c r="E245" s="8">
        <v>0</v>
      </c>
      <c r="F245" s="12">
        <v>0</v>
      </c>
      <c r="G245" s="18">
        <f>SUM(D245:F245)</f>
        <v>1</v>
      </c>
      <c r="K245">
        <v>1</v>
      </c>
    </row>
    <row r="246" spans="1:27" s="8" customFormat="1" x14ac:dyDescent="0.2">
      <c r="A246" s="2" t="s">
        <v>8</v>
      </c>
      <c r="B246" s="2" t="s">
        <v>29</v>
      </c>
      <c r="C246" s="2">
        <v>215632776</v>
      </c>
      <c r="D246" s="12">
        <v>0</v>
      </c>
      <c r="E246" s="8">
        <v>0</v>
      </c>
      <c r="F246" s="12">
        <v>1</v>
      </c>
      <c r="G246" s="18">
        <f>SUM(D246:F246)</f>
        <v>1</v>
      </c>
      <c r="H246"/>
      <c r="I246"/>
      <c r="J246"/>
      <c r="K246"/>
      <c r="L246"/>
      <c r="M246"/>
      <c r="N246"/>
      <c r="O246"/>
      <c r="P246"/>
      <c r="Q246"/>
      <c r="R246"/>
      <c r="S246"/>
      <c r="T246"/>
      <c r="U246">
        <v>1</v>
      </c>
      <c r="V246"/>
      <c r="W246"/>
      <c r="X246"/>
      <c r="Y246"/>
      <c r="Z246"/>
      <c r="AA246"/>
    </row>
    <row r="247" spans="1:27" x14ac:dyDescent="0.2">
      <c r="A247" s="2" t="s">
        <v>8</v>
      </c>
      <c r="B247" s="2" t="s">
        <v>29</v>
      </c>
      <c r="C247" s="2">
        <v>221277705</v>
      </c>
      <c r="D247" s="12">
        <v>0</v>
      </c>
      <c r="E247" s="8">
        <v>0</v>
      </c>
      <c r="F247" s="12">
        <v>1</v>
      </c>
      <c r="G247" s="18">
        <f>SUM(D247:F247)</f>
        <v>1</v>
      </c>
      <c r="Z247">
        <v>1</v>
      </c>
    </row>
    <row r="248" spans="1:27" s="8" customFormat="1" x14ac:dyDescent="0.2">
      <c r="A248" s="8" t="s">
        <v>9</v>
      </c>
      <c r="B248" s="8" t="s">
        <v>26</v>
      </c>
      <c r="C248" s="8">
        <v>4815776</v>
      </c>
      <c r="D248" s="12">
        <v>1</v>
      </c>
      <c r="E248" s="8">
        <v>0</v>
      </c>
      <c r="F248" s="12">
        <v>0</v>
      </c>
      <c r="G248" s="18">
        <f>SUM(D248:F248)</f>
        <v>1</v>
      </c>
      <c r="H248"/>
      <c r="I248"/>
      <c r="J248"/>
      <c r="K248">
        <v>1</v>
      </c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x14ac:dyDescent="0.2">
      <c r="A249" t="s">
        <v>9</v>
      </c>
      <c r="B249" s="8" t="s">
        <v>26</v>
      </c>
      <c r="C249">
        <v>38959025</v>
      </c>
      <c r="D249" s="12">
        <v>1</v>
      </c>
      <c r="E249" s="8">
        <v>0</v>
      </c>
      <c r="F249" s="12">
        <v>0</v>
      </c>
      <c r="G249" s="18">
        <f>SUM(D249:F249)</f>
        <v>1</v>
      </c>
      <c r="K249">
        <v>1</v>
      </c>
    </row>
    <row r="250" spans="1:27" s="8" customFormat="1" x14ac:dyDescent="0.2">
      <c r="A250" s="2" t="s">
        <v>9</v>
      </c>
      <c r="B250" s="2" t="s">
        <v>26</v>
      </c>
      <c r="C250" s="2">
        <v>42606124</v>
      </c>
      <c r="D250" s="12">
        <v>1</v>
      </c>
      <c r="E250" s="8">
        <v>0</v>
      </c>
      <c r="F250" s="12">
        <v>0</v>
      </c>
      <c r="G250" s="18">
        <f>SUM(D250:F250)</f>
        <v>1</v>
      </c>
      <c r="H250"/>
      <c r="I250"/>
      <c r="J250"/>
      <c r="K250">
        <v>1</v>
      </c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x14ac:dyDescent="0.2">
      <c r="A251" t="s">
        <v>9</v>
      </c>
      <c r="B251" s="8" t="s">
        <v>26</v>
      </c>
      <c r="C251">
        <v>44861356</v>
      </c>
      <c r="D251" s="12">
        <v>0</v>
      </c>
      <c r="E251" s="8">
        <v>1</v>
      </c>
      <c r="F251" s="12">
        <v>0</v>
      </c>
      <c r="G251" s="18">
        <f>SUM(D251:F251)</f>
        <v>1</v>
      </c>
      <c r="O251">
        <v>1</v>
      </c>
    </row>
    <row r="252" spans="1:27" s="8" customFormat="1" x14ac:dyDescent="0.2">
      <c r="A252" s="1" t="s">
        <v>9</v>
      </c>
      <c r="B252" s="8" t="s">
        <v>26</v>
      </c>
      <c r="C252" s="1">
        <v>50712102</v>
      </c>
      <c r="D252" s="12">
        <v>0</v>
      </c>
      <c r="E252" s="8">
        <v>0</v>
      </c>
      <c r="F252" s="12">
        <v>1</v>
      </c>
      <c r="G252" s="18">
        <f>SUM(D252:F252)</f>
        <v>1</v>
      </c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>
        <v>1</v>
      </c>
      <c r="W252"/>
      <c r="X252"/>
      <c r="Y252"/>
      <c r="Z252"/>
      <c r="AA252"/>
    </row>
    <row r="253" spans="1:27" x14ac:dyDescent="0.2">
      <c r="A253" s="2" t="s">
        <v>9</v>
      </c>
      <c r="B253" s="2" t="s">
        <v>26</v>
      </c>
      <c r="C253" s="2">
        <v>52908551</v>
      </c>
      <c r="D253" s="12">
        <v>0</v>
      </c>
      <c r="E253" s="8">
        <v>0</v>
      </c>
      <c r="F253" s="12">
        <v>1</v>
      </c>
      <c r="G253" s="18">
        <f>SUM(D253:F253)</f>
        <v>1</v>
      </c>
      <c r="Z253">
        <v>1</v>
      </c>
    </row>
    <row r="254" spans="1:27" s="8" customFormat="1" x14ac:dyDescent="0.2">
      <c r="A254" s="1" t="s">
        <v>9</v>
      </c>
      <c r="B254" s="8" t="s">
        <v>26</v>
      </c>
      <c r="C254" s="1">
        <v>55670506</v>
      </c>
      <c r="D254" s="12">
        <v>0</v>
      </c>
      <c r="E254" s="8">
        <v>0</v>
      </c>
      <c r="F254" s="12">
        <v>1</v>
      </c>
      <c r="G254" s="18">
        <f>SUM(D254:F254)</f>
        <v>1</v>
      </c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>
        <v>1</v>
      </c>
      <c r="W254"/>
      <c r="X254"/>
      <c r="Y254"/>
      <c r="Z254"/>
      <c r="AA254"/>
    </row>
    <row r="255" spans="1:27" x14ac:dyDescent="0.2">
      <c r="A255" s="3" t="s">
        <v>9</v>
      </c>
      <c r="B255" s="2" t="s">
        <v>26</v>
      </c>
      <c r="C255" s="3">
        <v>58656428</v>
      </c>
      <c r="D255" s="12">
        <v>0</v>
      </c>
      <c r="E255" s="8">
        <v>0</v>
      </c>
      <c r="F255" s="12">
        <v>1</v>
      </c>
      <c r="G255" s="18">
        <f>SUM(D255:F255)</f>
        <v>1</v>
      </c>
      <c r="V255">
        <v>1</v>
      </c>
    </row>
    <row r="256" spans="1:27" s="8" customFormat="1" x14ac:dyDescent="0.2">
      <c r="A256" s="3" t="s">
        <v>9</v>
      </c>
      <c r="B256" s="2" t="s">
        <v>26</v>
      </c>
      <c r="C256" s="3">
        <v>70625537</v>
      </c>
      <c r="D256" s="12">
        <v>0</v>
      </c>
      <c r="E256" s="8">
        <v>0</v>
      </c>
      <c r="F256" s="12">
        <v>1</v>
      </c>
      <c r="G256" s="18">
        <f>SUM(D256:F256)</f>
        <v>1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>
        <v>1</v>
      </c>
      <c r="W256"/>
      <c r="X256"/>
      <c r="Y256"/>
      <c r="Z256"/>
      <c r="AA256"/>
    </row>
    <row r="257" spans="1:27" x14ac:dyDescent="0.2">
      <c r="A257" s="1" t="s">
        <v>9</v>
      </c>
      <c r="B257" s="8" t="s">
        <v>26</v>
      </c>
      <c r="C257" s="1">
        <v>73713665</v>
      </c>
      <c r="D257" s="12">
        <v>0</v>
      </c>
      <c r="E257" s="8">
        <v>0</v>
      </c>
      <c r="F257" s="12">
        <v>1</v>
      </c>
      <c r="G257" s="18">
        <f>SUM(D257:F257)</f>
        <v>1</v>
      </c>
      <c r="V257">
        <v>1</v>
      </c>
    </row>
    <row r="258" spans="1:27" x14ac:dyDescent="0.2">
      <c r="A258" s="2" t="s">
        <v>9</v>
      </c>
      <c r="B258" s="2" t="s">
        <v>26</v>
      </c>
      <c r="C258" s="2">
        <v>77372453</v>
      </c>
      <c r="D258" s="12">
        <v>1</v>
      </c>
      <c r="E258" s="8">
        <v>0</v>
      </c>
      <c r="F258" s="12">
        <v>0</v>
      </c>
      <c r="G258" s="18">
        <f>SUM(D258:F258)</f>
        <v>1</v>
      </c>
      <c r="K258">
        <v>1</v>
      </c>
    </row>
    <row r="259" spans="1:27" x14ac:dyDescent="0.2">
      <c r="A259" t="s">
        <v>9</v>
      </c>
      <c r="B259" s="8" t="s">
        <v>26</v>
      </c>
      <c r="C259">
        <v>80517941</v>
      </c>
      <c r="D259" s="12">
        <v>0</v>
      </c>
      <c r="E259" s="8">
        <v>1</v>
      </c>
      <c r="F259" s="12">
        <v>0</v>
      </c>
      <c r="G259" s="18">
        <f>SUM(D259:F259)</f>
        <v>1</v>
      </c>
      <c r="P259">
        <v>1</v>
      </c>
    </row>
    <row r="260" spans="1:27" x14ac:dyDescent="0.2">
      <c r="A260" s="2" t="s">
        <v>9</v>
      </c>
      <c r="B260" s="2" t="s">
        <v>26</v>
      </c>
      <c r="C260" s="2">
        <v>82465700</v>
      </c>
      <c r="D260" s="12">
        <v>1</v>
      </c>
      <c r="E260" s="8">
        <v>0</v>
      </c>
      <c r="F260" s="12">
        <v>0</v>
      </c>
      <c r="G260" s="18">
        <f>SUM(D260:F260)</f>
        <v>1</v>
      </c>
      <c r="H260">
        <v>1</v>
      </c>
    </row>
    <row r="261" spans="1:27" x14ac:dyDescent="0.2">
      <c r="A261" s="3" t="s">
        <v>9</v>
      </c>
      <c r="B261" s="2" t="s">
        <v>26</v>
      </c>
      <c r="C261" s="3">
        <v>83355307</v>
      </c>
      <c r="D261" s="12">
        <v>0</v>
      </c>
      <c r="E261" s="8">
        <v>0</v>
      </c>
      <c r="F261" s="12">
        <v>1</v>
      </c>
      <c r="G261" s="18">
        <f>SUM(D261:F261)</f>
        <v>1</v>
      </c>
      <c r="V261">
        <v>1</v>
      </c>
    </row>
    <row r="262" spans="1:27" x14ac:dyDescent="0.2">
      <c r="A262" s="2" t="s">
        <v>9</v>
      </c>
      <c r="B262" s="2" t="s">
        <v>26</v>
      </c>
      <c r="C262" s="2">
        <v>86890353</v>
      </c>
      <c r="D262" s="12">
        <v>1</v>
      </c>
      <c r="E262" s="8">
        <v>0</v>
      </c>
      <c r="F262" s="12">
        <v>0</v>
      </c>
      <c r="G262" s="18">
        <f>SUM(D262:F262)</f>
        <v>1</v>
      </c>
      <c r="K262">
        <v>1</v>
      </c>
    </row>
    <row r="263" spans="1:27" x14ac:dyDescent="0.2">
      <c r="A263" t="s">
        <v>9</v>
      </c>
      <c r="B263" s="8" t="s">
        <v>26</v>
      </c>
      <c r="C263">
        <v>90787560</v>
      </c>
      <c r="D263" s="12">
        <v>1</v>
      </c>
      <c r="E263" s="8">
        <v>0</v>
      </c>
      <c r="F263" s="12">
        <v>0</v>
      </c>
      <c r="G263" s="18">
        <f>SUM(D263:F263)</f>
        <v>1</v>
      </c>
      <c r="K263">
        <v>1</v>
      </c>
    </row>
    <row r="264" spans="1:27" x14ac:dyDescent="0.2">
      <c r="A264" s="3" t="s">
        <v>9</v>
      </c>
      <c r="B264" s="2" t="s">
        <v>26</v>
      </c>
      <c r="C264" s="3">
        <v>96529592</v>
      </c>
      <c r="D264" s="12">
        <v>0</v>
      </c>
      <c r="E264" s="8">
        <v>0</v>
      </c>
      <c r="F264" s="12">
        <v>1</v>
      </c>
      <c r="G264" s="18">
        <f>SUM(D264:F264)</f>
        <v>1</v>
      </c>
      <c r="V264">
        <v>1</v>
      </c>
    </row>
    <row r="265" spans="1:27" x14ac:dyDescent="0.2">
      <c r="A265" s="1" t="s">
        <v>9</v>
      </c>
      <c r="B265" s="8" t="s">
        <v>26</v>
      </c>
      <c r="C265" s="1">
        <v>112510300</v>
      </c>
      <c r="D265" s="12">
        <v>0</v>
      </c>
      <c r="E265" s="8">
        <v>0</v>
      </c>
      <c r="F265" s="12">
        <v>1</v>
      </c>
      <c r="G265" s="18">
        <f>SUM(D265:F265)</f>
        <v>1</v>
      </c>
      <c r="V265">
        <v>1</v>
      </c>
    </row>
    <row r="266" spans="1:27" x14ac:dyDescent="0.2">
      <c r="A266" s="2" t="s">
        <v>9</v>
      </c>
      <c r="B266" s="2" t="s">
        <v>26</v>
      </c>
      <c r="C266" s="2">
        <v>117648059</v>
      </c>
      <c r="D266" s="12">
        <v>1</v>
      </c>
      <c r="E266" s="8">
        <v>0</v>
      </c>
      <c r="F266" s="12">
        <v>0</v>
      </c>
      <c r="G266" s="18">
        <f>SUM(D266:F266)</f>
        <v>1</v>
      </c>
      <c r="K266">
        <v>1</v>
      </c>
    </row>
    <row r="267" spans="1:27" x14ac:dyDescent="0.2">
      <c r="A267" t="s">
        <v>9</v>
      </c>
      <c r="B267" s="8" t="s">
        <v>26</v>
      </c>
      <c r="C267">
        <v>131951056</v>
      </c>
      <c r="D267" s="12">
        <v>1</v>
      </c>
      <c r="E267" s="8">
        <v>0</v>
      </c>
      <c r="F267" s="12">
        <v>0</v>
      </c>
      <c r="G267" s="18">
        <f>SUM(D267:F267)</f>
        <v>1</v>
      </c>
      <c r="H267">
        <v>1</v>
      </c>
    </row>
    <row r="268" spans="1:27" s="8" customFormat="1" x14ac:dyDescent="0.2">
      <c r="A268" s="2" t="s">
        <v>9</v>
      </c>
      <c r="B268" s="2" t="s">
        <v>26</v>
      </c>
      <c r="C268" s="2">
        <v>156830221</v>
      </c>
      <c r="D268" s="12">
        <v>1</v>
      </c>
      <c r="E268" s="8">
        <v>0</v>
      </c>
      <c r="F268" s="12">
        <v>0</v>
      </c>
      <c r="G268" s="18">
        <f>SUM(D268:F268)</f>
        <v>1</v>
      </c>
      <c r="H268"/>
      <c r="I268"/>
      <c r="J268"/>
      <c r="K268">
        <v>1</v>
      </c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s="8" customFormat="1" x14ac:dyDescent="0.2">
      <c r="A269" s="2" t="s">
        <v>9</v>
      </c>
      <c r="B269" s="2" t="s">
        <v>26</v>
      </c>
      <c r="C269" s="2">
        <v>159342010</v>
      </c>
      <c r="D269" s="12">
        <v>1</v>
      </c>
      <c r="E269" s="8">
        <v>0</v>
      </c>
      <c r="F269" s="12">
        <v>0</v>
      </c>
      <c r="G269" s="18">
        <f>SUM(D269:F269)</f>
        <v>1</v>
      </c>
      <c r="H269">
        <v>1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s="8" customFormat="1" x14ac:dyDescent="0.2">
      <c r="A270" s="2" t="s">
        <v>10</v>
      </c>
      <c r="B270" s="2" t="s">
        <v>30</v>
      </c>
      <c r="C270" s="2">
        <v>267967</v>
      </c>
      <c r="D270" s="12">
        <v>1</v>
      </c>
      <c r="E270" s="8">
        <v>0</v>
      </c>
      <c r="F270" s="12">
        <v>0</v>
      </c>
      <c r="G270" s="18">
        <f>SUM(D270:F270)</f>
        <v>1</v>
      </c>
      <c r="H270">
        <v>1</v>
      </c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s="8" customFormat="1" x14ac:dyDescent="0.2">
      <c r="A271" s="2" t="s">
        <v>10</v>
      </c>
      <c r="B271" s="2" t="s">
        <v>30</v>
      </c>
      <c r="C271" s="2">
        <v>3088676</v>
      </c>
      <c r="D271" s="12">
        <v>0</v>
      </c>
      <c r="E271" s="8">
        <v>0</v>
      </c>
      <c r="F271" s="12">
        <v>1</v>
      </c>
      <c r="G271" s="18">
        <f>SUM(D271:F271)</f>
        <v>1</v>
      </c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>
        <v>1</v>
      </c>
      <c r="X271"/>
      <c r="Y271"/>
      <c r="Z271"/>
      <c r="AA271"/>
    </row>
    <row r="272" spans="1:27" s="8" customFormat="1" x14ac:dyDescent="0.2">
      <c r="A272" t="s">
        <v>10</v>
      </c>
      <c r="B272" s="8" t="s">
        <v>30</v>
      </c>
      <c r="C272">
        <v>4500008</v>
      </c>
      <c r="D272" s="12">
        <v>0</v>
      </c>
      <c r="E272" s="8">
        <v>0</v>
      </c>
      <c r="F272" s="12">
        <v>1</v>
      </c>
      <c r="G272" s="18">
        <f>SUM(D272:F272)</f>
        <v>1</v>
      </c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>
        <v>1</v>
      </c>
      <c r="AA272"/>
    </row>
    <row r="273" spans="1:27" s="8" customFormat="1" x14ac:dyDescent="0.2">
      <c r="A273" s="2" t="s">
        <v>10</v>
      </c>
      <c r="B273" s="2" t="s">
        <v>30</v>
      </c>
      <c r="C273" s="2">
        <v>9454782</v>
      </c>
      <c r="D273" s="12">
        <v>1</v>
      </c>
      <c r="E273" s="8">
        <v>0</v>
      </c>
      <c r="F273" s="12">
        <v>0</v>
      </c>
      <c r="G273" s="18">
        <f>SUM(D273:F273)</f>
        <v>1</v>
      </c>
      <c r="H273"/>
      <c r="I273"/>
      <c r="J273"/>
      <c r="K273">
        <v>1</v>
      </c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8" customFormat="1" x14ac:dyDescent="0.2">
      <c r="A274" t="s">
        <v>10</v>
      </c>
      <c r="B274" s="8" t="s">
        <v>30</v>
      </c>
      <c r="C274">
        <v>28874878</v>
      </c>
      <c r="D274" s="12">
        <v>1</v>
      </c>
      <c r="E274" s="8">
        <v>0</v>
      </c>
      <c r="F274" s="12">
        <v>0</v>
      </c>
      <c r="G274" s="18">
        <f>SUM(D274:F274)</f>
        <v>1</v>
      </c>
      <c r="H274"/>
      <c r="I274"/>
      <c r="J274"/>
      <c r="K274">
        <v>1</v>
      </c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8" customFormat="1" x14ac:dyDescent="0.2">
      <c r="A275" t="s">
        <v>10</v>
      </c>
      <c r="B275" s="8" t="s">
        <v>30</v>
      </c>
      <c r="C275">
        <v>38627989</v>
      </c>
      <c r="D275" s="12">
        <v>0</v>
      </c>
      <c r="E275" s="8">
        <v>0</v>
      </c>
      <c r="F275" s="12">
        <v>1</v>
      </c>
      <c r="G275" s="18">
        <f>SUM(D275:F275)</f>
        <v>1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  <c r="U275">
        <v>1</v>
      </c>
      <c r="V275"/>
      <c r="W275"/>
      <c r="X275"/>
      <c r="Y275"/>
      <c r="Z275"/>
      <c r="AA275"/>
    </row>
    <row r="276" spans="1:27" s="8" customFormat="1" x14ac:dyDescent="0.2">
      <c r="A276" t="s">
        <v>10</v>
      </c>
      <c r="B276" s="8" t="s">
        <v>30</v>
      </c>
      <c r="C276">
        <v>53734833</v>
      </c>
      <c r="D276" s="12">
        <v>0</v>
      </c>
      <c r="E276" s="8">
        <v>1</v>
      </c>
      <c r="F276" s="12">
        <v>0</v>
      </c>
      <c r="G276" s="18">
        <f>SUM(D276:F276)</f>
        <v>1</v>
      </c>
      <c r="H276"/>
      <c r="I276"/>
      <c r="J276"/>
      <c r="K276"/>
      <c r="L276"/>
      <c r="M276"/>
      <c r="N276"/>
      <c r="O276"/>
      <c r="P276">
        <v>1</v>
      </c>
      <c r="Q276"/>
      <c r="R276"/>
    </row>
    <row r="277" spans="1:27" s="8" customFormat="1" x14ac:dyDescent="0.2">
      <c r="A277" t="s">
        <v>10</v>
      </c>
      <c r="B277" s="8" t="s">
        <v>30</v>
      </c>
      <c r="C277">
        <v>60173856</v>
      </c>
      <c r="D277" s="12">
        <v>0</v>
      </c>
      <c r="E277" s="8">
        <v>0</v>
      </c>
      <c r="F277" s="12">
        <v>1</v>
      </c>
      <c r="G277" s="18">
        <f>SUM(D277:F277)</f>
        <v>1</v>
      </c>
      <c r="H277"/>
      <c r="I277"/>
      <c r="J277"/>
      <c r="K277"/>
      <c r="L277"/>
      <c r="M277"/>
      <c r="N277"/>
      <c r="O277"/>
      <c r="P277"/>
      <c r="Q277"/>
      <c r="R277"/>
      <c r="U277" s="8">
        <v>1</v>
      </c>
    </row>
    <row r="278" spans="1:27" s="8" customFormat="1" x14ac:dyDescent="0.2">
      <c r="A278" t="s">
        <v>10</v>
      </c>
      <c r="B278" s="8" t="s">
        <v>30</v>
      </c>
      <c r="C278">
        <v>71982781</v>
      </c>
      <c r="D278" s="12">
        <v>0</v>
      </c>
      <c r="E278" s="8">
        <v>0</v>
      </c>
      <c r="F278" s="12">
        <v>1</v>
      </c>
      <c r="G278" s="18">
        <f>SUM(D278:F278)</f>
        <v>1</v>
      </c>
      <c r="H278"/>
      <c r="I278"/>
      <c r="J278"/>
      <c r="K278"/>
      <c r="L278"/>
      <c r="M278"/>
      <c r="N278"/>
      <c r="O278"/>
      <c r="P278"/>
      <c r="Q278"/>
      <c r="R278"/>
      <c r="W278" s="8">
        <v>1</v>
      </c>
    </row>
    <row r="279" spans="1:27" s="8" customFormat="1" x14ac:dyDescent="0.2">
      <c r="A279" s="2" t="s">
        <v>10</v>
      </c>
      <c r="B279" s="2" t="s">
        <v>30</v>
      </c>
      <c r="C279" s="2">
        <v>74686155</v>
      </c>
      <c r="D279" s="12">
        <v>1</v>
      </c>
      <c r="E279" s="8">
        <v>0</v>
      </c>
      <c r="F279" s="12">
        <v>0</v>
      </c>
      <c r="G279" s="18">
        <f>SUM(D279:F279)</f>
        <v>1</v>
      </c>
      <c r="H279"/>
      <c r="I279">
        <v>1</v>
      </c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8" customFormat="1" x14ac:dyDescent="0.2">
      <c r="A280" s="2" t="s">
        <v>10</v>
      </c>
      <c r="B280" s="2" t="s">
        <v>30</v>
      </c>
      <c r="C280" s="2">
        <v>86230965</v>
      </c>
      <c r="D280" s="12">
        <v>0</v>
      </c>
      <c r="E280" s="8">
        <v>0</v>
      </c>
      <c r="F280" s="12">
        <v>1</v>
      </c>
      <c r="G280" s="18">
        <f>SUM(D280:F280)</f>
        <v>1</v>
      </c>
      <c r="H280"/>
      <c r="I280"/>
      <c r="J280"/>
      <c r="K280"/>
      <c r="L280"/>
      <c r="M280"/>
      <c r="N280"/>
      <c r="O280"/>
      <c r="P280"/>
      <c r="Q280"/>
      <c r="R280"/>
      <c r="S280"/>
      <c r="T280"/>
      <c r="U280">
        <v>1</v>
      </c>
      <c r="V280"/>
      <c r="W280"/>
      <c r="X280"/>
      <c r="Y280"/>
      <c r="Z280"/>
      <c r="AA280"/>
    </row>
    <row r="281" spans="1:27" s="8" customFormat="1" x14ac:dyDescent="0.2">
      <c r="A281" s="2" t="s">
        <v>10</v>
      </c>
      <c r="B281" s="2" t="s">
        <v>30</v>
      </c>
      <c r="C281" s="2">
        <v>96603565</v>
      </c>
      <c r="D281" s="12">
        <v>0</v>
      </c>
      <c r="E281" s="8">
        <v>1</v>
      </c>
      <c r="F281" s="12">
        <v>0</v>
      </c>
      <c r="G281" s="18">
        <f>SUM(D281:F281)</f>
        <v>1</v>
      </c>
      <c r="H281"/>
      <c r="I281"/>
      <c r="J281"/>
      <c r="K281"/>
      <c r="L281"/>
      <c r="M281"/>
      <c r="N281"/>
      <c r="O281">
        <v>1</v>
      </c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8" customFormat="1" x14ac:dyDescent="0.2">
      <c r="A282" t="s">
        <v>10</v>
      </c>
      <c r="B282" s="8" t="s">
        <v>30</v>
      </c>
      <c r="C282">
        <v>108715901</v>
      </c>
      <c r="D282" s="12">
        <v>0</v>
      </c>
      <c r="E282" s="8">
        <v>0</v>
      </c>
      <c r="F282" s="12">
        <v>1</v>
      </c>
      <c r="G282" s="18">
        <f>SUM(D282:F282)</f>
        <v>1</v>
      </c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>
        <v>1</v>
      </c>
      <c r="Z282"/>
      <c r="AA282"/>
    </row>
    <row r="283" spans="1:27" s="8" customFormat="1" x14ac:dyDescent="0.2">
      <c r="A283" s="2" t="s">
        <v>10</v>
      </c>
      <c r="B283" s="2" t="s">
        <v>30</v>
      </c>
      <c r="C283" s="2">
        <v>108968580</v>
      </c>
      <c r="D283" s="12">
        <v>0</v>
      </c>
      <c r="E283" s="8">
        <v>0</v>
      </c>
      <c r="F283" s="12">
        <v>1</v>
      </c>
      <c r="G283" s="18">
        <f>SUM(D283:F283)</f>
        <v>1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  <c r="U283">
        <v>1</v>
      </c>
      <c r="V283"/>
      <c r="W283"/>
      <c r="X283"/>
      <c r="Y283"/>
      <c r="Z283"/>
      <c r="AA283"/>
    </row>
    <row r="284" spans="1:27" s="8" customFormat="1" x14ac:dyDescent="0.2">
      <c r="A284" s="8" t="s">
        <v>10</v>
      </c>
      <c r="B284" s="8" t="s">
        <v>30</v>
      </c>
      <c r="C284" s="8">
        <v>110348097</v>
      </c>
      <c r="D284" s="12">
        <v>0</v>
      </c>
      <c r="E284" s="8">
        <v>0</v>
      </c>
      <c r="F284" s="12">
        <v>1</v>
      </c>
      <c r="G284" s="18">
        <f>SUM(D284:F284)</f>
        <v>1</v>
      </c>
      <c r="R284"/>
      <c r="S284"/>
      <c r="T284"/>
      <c r="U284"/>
      <c r="V284"/>
      <c r="W284"/>
      <c r="X284"/>
      <c r="Y284"/>
      <c r="Z284">
        <v>1</v>
      </c>
      <c r="AA284"/>
    </row>
    <row r="285" spans="1:27" s="8" customFormat="1" x14ac:dyDescent="0.2">
      <c r="A285" s="2" t="s">
        <v>10</v>
      </c>
      <c r="B285" s="2" t="s">
        <v>30</v>
      </c>
      <c r="C285" s="2">
        <v>117069883</v>
      </c>
      <c r="D285" s="12">
        <v>1</v>
      </c>
      <c r="E285" s="8">
        <v>0</v>
      </c>
      <c r="F285" s="12">
        <v>0</v>
      </c>
      <c r="G285" s="18">
        <f>SUM(D285:F285)</f>
        <v>1</v>
      </c>
      <c r="H285"/>
      <c r="I285"/>
      <c r="J285"/>
      <c r="K285"/>
      <c r="L285">
        <v>1</v>
      </c>
      <c r="M285"/>
      <c r="N285"/>
      <c r="O285"/>
      <c r="P285"/>
      <c r="Q285"/>
      <c r="S285"/>
      <c r="T285"/>
      <c r="U285"/>
      <c r="V285"/>
      <c r="W285"/>
      <c r="X285"/>
      <c r="Y285"/>
      <c r="Z285"/>
      <c r="AA285"/>
    </row>
    <row r="286" spans="1:27" s="8" customFormat="1" x14ac:dyDescent="0.2">
      <c r="A286" s="2" t="s">
        <v>10</v>
      </c>
      <c r="B286" s="2" t="s">
        <v>30</v>
      </c>
      <c r="C286" s="2">
        <v>117546889</v>
      </c>
      <c r="D286" s="12">
        <v>1</v>
      </c>
      <c r="E286" s="8">
        <v>0</v>
      </c>
      <c r="F286" s="12">
        <v>0</v>
      </c>
      <c r="G286" s="18">
        <f>SUM(D286:F286)</f>
        <v>1</v>
      </c>
      <c r="H286"/>
      <c r="I286"/>
      <c r="J286"/>
      <c r="K286">
        <v>1</v>
      </c>
      <c r="L286"/>
      <c r="M286"/>
      <c r="N286"/>
      <c r="O286"/>
      <c r="P286"/>
      <c r="Q286"/>
      <c r="S286"/>
      <c r="T286"/>
      <c r="U286"/>
      <c r="V286"/>
      <c r="W286"/>
      <c r="X286"/>
      <c r="Y286"/>
      <c r="Z286"/>
      <c r="AA286"/>
    </row>
    <row r="287" spans="1:27" s="8" customFormat="1" x14ac:dyDescent="0.2">
      <c r="A287" s="2" t="s">
        <v>11</v>
      </c>
      <c r="B287" s="2" t="s">
        <v>31</v>
      </c>
      <c r="C287" s="2">
        <v>5434479</v>
      </c>
      <c r="D287" s="12">
        <v>0</v>
      </c>
      <c r="E287" s="8">
        <v>0</v>
      </c>
      <c r="F287" s="12">
        <v>1</v>
      </c>
      <c r="G287" s="18">
        <f>SUM(D287:F287)</f>
        <v>1</v>
      </c>
      <c r="H287"/>
      <c r="I287"/>
      <c r="J287"/>
      <c r="K287"/>
      <c r="L287"/>
      <c r="M287"/>
      <c r="N287"/>
      <c r="O287"/>
      <c r="P287"/>
      <c r="Q287"/>
      <c r="S287"/>
      <c r="T287"/>
      <c r="U287"/>
      <c r="V287"/>
      <c r="W287"/>
      <c r="X287"/>
      <c r="Y287"/>
      <c r="Z287">
        <v>1</v>
      </c>
      <c r="AA287"/>
    </row>
    <row r="288" spans="1:27" s="8" customFormat="1" x14ac:dyDescent="0.2">
      <c r="A288" s="8" t="s">
        <v>11</v>
      </c>
      <c r="B288" s="8" t="s">
        <v>31</v>
      </c>
      <c r="C288" s="8">
        <v>14815517</v>
      </c>
      <c r="D288" s="12">
        <v>1</v>
      </c>
      <c r="E288" s="8">
        <v>0</v>
      </c>
      <c r="F288" s="12">
        <v>0</v>
      </c>
      <c r="G288" s="18">
        <f>SUM(D288:F288)</f>
        <v>1</v>
      </c>
      <c r="K288" s="8">
        <v>1</v>
      </c>
      <c r="R288"/>
    </row>
    <row r="289" spans="1:27" s="8" customFormat="1" x14ac:dyDescent="0.2">
      <c r="A289" s="2" t="s">
        <v>11</v>
      </c>
      <c r="B289" s="2" t="s">
        <v>31</v>
      </c>
      <c r="C289" s="2">
        <v>17084228</v>
      </c>
      <c r="D289" s="12">
        <v>0</v>
      </c>
      <c r="E289" s="8">
        <v>0</v>
      </c>
      <c r="F289" s="12">
        <v>1</v>
      </c>
      <c r="G289" s="18">
        <f>SUM(D289:F289)</f>
        <v>1</v>
      </c>
      <c r="H289"/>
      <c r="I289"/>
      <c r="J289"/>
      <c r="K289"/>
      <c r="L289"/>
      <c r="M289"/>
      <c r="N289"/>
      <c r="O289"/>
      <c r="P289"/>
      <c r="Q289"/>
      <c r="S289"/>
      <c r="T289"/>
      <c r="U289">
        <v>1</v>
      </c>
      <c r="V289"/>
      <c r="W289"/>
      <c r="X289"/>
      <c r="Y289"/>
      <c r="Z289"/>
      <c r="AA289"/>
    </row>
    <row r="290" spans="1:27" s="8" customFormat="1" x14ac:dyDescent="0.2">
      <c r="A290" s="2" t="s">
        <v>11</v>
      </c>
      <c r="B290" s="2" t="s">
        <v>31</v>
      </c>
      <c r="C290" s="2">
        <v>31998612</v>
      </c>
      <c r="D290" s="12">
        <v>0</v>
      </c>
      <c r="E290" s="8">
        <v>1</v>
      </c>
      <c r="F290" s="12">
        <v>0</v>
      </c>
      <c r="G290" s="18">
        <f>SUM(D290:F290)</f>
        <v>1</v>
      </c>
      <c r="H290"/>
      <c r="I290"/>
      <c r="J290"/>
      <c r="K290"/>
      <c r="L290"/>
      <c r="M290"/>
      <c r="N290"/>
      <c r="O290"/>
      <c r="P290" s="8">
        <v>1</v>
      </c>
      <c r="Q290"/>
      <c r="R290"/>
      <c r="S290"/>
      <c r="T290"/>
      <c r="U290"/>
      <c r="V290"/>
      <c r="W290"/>
      <c r="X290"/>
      <c r="Y290"/>
      <c r="Z290"/>
      <c r="AA290"/>
    </row>
    <row r="291" spans="1:27" s="8" customFormat="1" x14ac:dyDescent="0.2">
      <c r="A291" s="2" t="s">
        <v>11</v>
      </c>
      <c r="B291" s="2" t="s">
        <v>31</v>
      </c>
      <c r="C291" s="2">
        <v>40076407</v>
      </c>
      <c r="D291" s="12">
        <v>0</v>
      </c>
      <c r="E291" s="8">
        <v>0</v>
      </c>
      <c r="F291" s="12">
        <v>1</v>
      </c>
      <c r="G291" s="18">
        <f>SUM(D291:F291)</f>
        <v>1</v>
      </c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>
        <v>1</v>
      </c>
      <c r="X291"/>
      <c r="Y291"/>
      <c r="Z291"/>
      <c r="AA291"/>
    </row>
    <row r="292" spans="1:27" s="8" customFormat="1" x14ac:dyDescent="0.2">
      <c r="A292" s="2" t="s">
        <v>11</v>
      </c>
      <c r="B292" s="2" t="s">
        <v>31</v>
      </c>
      <c r="C292" s="2">
        <v>44308032</v>
      </c>
      <c r="D292" s="12">
        <v>0</v>
      </c>
      <c r="E292" s="8">
        <v>1</v>
      </c>
      <c r="F292" s="12">
        <v>0</v>
      </c>
      <c r="G292" s="18">
        <f>SUM(D292:F292)</f>
        <v>1</v>
      </c>
      <c r="H292"/>
      <c r="I292"/>
      <c r="J292"/>
      <c r="K292"/>
      <c r="L292"/>
      <c r="M292"/>
      <c r="N292"/>
      <c r="O292"/>
      <c r="P292">
        <v>1</v>
      </c>
      <c r="Q292"/>
      <c r="R292"/>
      <c r="S292"/>
      <c r="T292"/>
      <c r="U292"/>
      <c r="V292"/>
      <c r="W292"/>
      <c r="X292"/>
      <c r="Y292"/>
      <c r="Z292"/>
      <c r="AA292"/>
    </row>
    <row r="293" spans="1:27" s="8" customFormat="1" x14ac:dyDescent="0.2">
      <c r="A293" t="s">
        <v>11</v>
      </c>
      <c r="B293" s="8" t="s">
        <v>31</v>
      </c>
      <c r="C293">
        <v>44490435</v>
      </c>
      <c r="D293" s="12">
        <v>0</v>
      </c>
      <c r="E293" s="8">
        <v>0</v>
      </c>
      <c r="F293" s="12">
        <v>1</v>
      </c>
      <c r="G293" s="18">
        <f>SUM(D293:F293)</f>
        <v>1</v>
      </c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>
        <v>1</v>
      </c>
    </row>
    <row r="294" spans="1:27" s="8" customFormat="1" x14ac:dyDescent="0.2">
      <c r="A294" s="2" t="s">
        <v>11</v>
      </c>
      <c r="B294" s="2" t="s">
        <v>31</v>
      </c>
      <c r="C294" s="2">
        <v>47013868</v>
      </c>
      <c r="D294" s="12">
        <v>1</v>
      </c>
      <c r="E294" s="8">
        <v>0</v>
      </c>
      <c r="F294" s="12">
        <v>0</v>
      </c>
      <c r="G294" s="18">
        <f>SUM(D294:F294)</f>
        <v>1</v>
      </c>
      <c r="H294">
        <v>1</v>
      </c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8" customFormat="1" x14ac:dyDescent="0.2">
      <c r="A295" s="1" t="s">
        <v>11</v>
      </c>
      <c r="B295" s="8" t="s">
        <v>31</v>
      </c>
      <c r="C295" s="1">
        <v>54315485</v>
      </c>
      <c r="D295" s="12">
        <v>0</v>
      </c>
      <c r="E295" s="8">
        <v>0</v>
      </c>
      <c r="F295" s="12">
        <v>1</v>
      </c>
      <c r="G295" s="18">
        <f>SUM(D295:F295)</f>
        <v>1</v>
      </c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>
        <v>1</v>
      </c>
      <c r="W295"/>
      <c r="X295"/>
      <c r="Y295"/>
      <c r="Z295"/>
      <c r="AA295"/>
    </row>
    <row r="296" spans="1:27" s="8" customFormat="1" x14ac:dyDescent="0.2">
      <c r="A296" t="s">
        <v>11</v>
      </c>
      <c r="B296" s="8" t="s">
        <v>31</v>
      </c>
      <c r="C296">
        <v>66588965</v>
      </c>
      <c r="D296" s="12">
        <v>0</v>
      </c>
      <c r="E296" s="8">
        <v>1</v>
      </c>
      <c r="F296" s="12">
        <v>0</v>
      </c>
      <c r="G296" s="18">
        <f>SUM(D296:F296)</f>
        <v>1</v>
      </c>
      <c r="H296"/>
      <c r="I296"/>
      <c r="J296"/>
      <c r="K296"/>
      <c r="L296"/>
      <c r="M296"/>
      <c r="N296"/>
      <c r="O296"/>
      <c r="P296">
        <v>1</v>
      </c>
      <c r="Q296"/>
      <c r="R296"/>
      <c r="S296"/>
      <c r="T296"/>
      <c r="U296"/>
      <c r="V296"/>
      <c r="W296"/>
      <c r="X296"/>
      <c r="Y296"/>
      <c r="Z296"/>
      <c r="AA296"/>
    </row>
    <row r="297" spans="1:27" s="8" customFormat="1" x14ac:dyDescent="0.2">
      <c r="A297" s="2" t="s">
        <v>11</v>
      </c>
      <c r="B297" s="2" t="s">
        <v>31</v>
      </c>
      <c r="C297" s="2">
        <v>85309589</v>
      </c>
      <c r="D297" s="12">
        <v>1</v>
      </c>
      <c r="E297" s="8">
        <v>0</v>
      </c>
      <c r="F297" s="12">
        <v>0</v>
      </c>
      <c r="G297" s="18">
        <f>SUM(D297:F297)</f>
        <v>1</v>
      </c>
      <c r="H297">
        <v>1</v>
      </c>
      <c r="I297"/>
      <c r="J297"/>
      <c r="K297"/>
      <c r="L297"/>
      <c r="M297"/>
      <c r="N297"/>
      <c r="O297"/>
      <c r="P297"/>
      <c r="Q297"/>
      <c r="S297"/>
      <c r="T297"/>
      <c r="U297"/>
      <c r="V297"/>
      <c r="W297"/>
      <c r="X297"/>
      <c r="Y297"/>
      <c r="Z297"/>
      <c r="AA297"/>
    </row>
    <row r="298" spans="1:27" s="8" customFormat="1" x14ac:dyDescent="0.2">
      <c r="A298" s="8" t="s">
        <v>11</v>
      </c>
      <c r="B298" s="8" t="s">
        <v>31</v>
      </c>
      <c r="C298" s="8">
        <v>85735155</v>
      </c>
      <c r="D298" s="12">
        <v>0</v>
      </c>
      <c r="E298" s="8">
        <v>1</v>
      </c>
      <c r="F298" s="12">
        <v>0</v>
      </c>
      <c r="G298" s="18">
        <f>SUM(D298:F298)</f>
        <v>1</v>
      </c>
      <c r="O298" s="8">
        <v>1</v>
      </c>
      <c r="R298"/>
      <c r="S298"/>
      <c r="T298"/>
      <c r="U298"/>
      <c r="V298"/>
      <c r="W298"/>
      <c r="X298"/>
      <c r="Y298"/>
      <c r="Z298"/>
      <c r="AA298"/>
    </row>
    <row r="299" spans="1:27" s="8" customFormat="1" x14ac:dyDescent="0.2">
      <c r="A299" s="2" t="s">
        <v>12</v>
      </c>
      <c r="B299" s="2" t="s">
        <v>32</v>
      </c>
      <c r="C299" s="2">
        <v>38056</v>
      </c>
      <c r="D299" s="12">
        <v>1</v>
      </c>
      <c r="E299" s="8">
        <v>0</v>
      </c>
      <c r="F299" s="12">
        <v>0</v>
      </c>
      <c r="G299" s="18">
        <f>SUM(D299:F299)</f>
        <v>1</v>
      </c>
      <c r="H299"/>
      <c r="I299"/>
      <c r="J299"/>
      <c r="K299">
        <v>1</v>
      </c>
      <c r="L299"/>
      <c r="M299"/>
      <c r="N299"/>
      <c r="O299"/>
      <c r="P299"/>
      <c r="Q299"/>
      <c r="S299"/>
      <c r="T299"/>
      <c r="U299"/>
      <c r="V299"/>
      <c r="W299"/>
      <c r="X299"/>
      <c r="Y299"/>
      <c r="Z299"/>
      <c r="AA299"/>
    </row>
    <row r="300" spans="1:27" s="8" customFormat="1" x14ac:dyDescent="0.2">
      <c r="A300" s="8" t="s">
        <v>12</v>
      </c>
      <c r="B300" s="8" t="s">
        <v>32</v>
      </c>
      <c r="C300" s="8">
        <v>3280955</v>
      </c>
      <c r="D300" s="12">
        <v>1</v>
      </c>
      <c r="E300" s="8">
        <v>0</v>
      </c>
      <c r="F300" s="12">
        <v>0</v>
      </c>
      <c r="G300" s="18">
        <f>SUM(D300:F300)</f>
        <v>1</v>
      </c>
      <c r="J300" s="8">
        <v>1</v>
      </c>
      <c r="R300"/>
      <c r="S300"/>
      <c r="T300"/>
      <c r="U300"/>
      <c r="V300"/>
      <c r="W300"/>
      <c r="X300"/>
      <c r="Y300"/>
      <c r="Z300"/>
      <c r="AA300"/>
    </row>
    <row r="301" spans="1:27" s="8" customFormat="1" x14ac:dyDescent="0.2">
      <c r="A301" s="8" t="s">
        <v>12</v>
      </c>
      <c r="B301" s="8" t="s">
        <v>32</v>
      </c>
      <c r="C301" s="8">
        <v>13424950</v>
      </c>
      <c r="D301" s="12">
        <v>1</v>
      </c>
      <c r="E301" s="8">
        <v>0</v>
      </c>
      <c r="F301" s="12">
        <v>0</v>
      </c>
      <c r="G301" s="18">
        <f>SUM(D301:F301)</f>
        <v>1</v>
      </c>
      <c r="H301" s="8">
        <v>1</v>
      </c>
      <c r="R301"/>
      <c r="S301"/>
      <c r="T301"/>
      <c r="U301"/>
      <c r="V301"/>
      <c r="W301"/>
      <c r="X301"/>
      <c r="Y301"/>
      <c r="Z301"/>
      <c r="AA301"/>
    </row>
    <row r="302" spans="1:27" s="8" customFormat="1" x14ac:dyDescent="0.2">
      <c r="A302" s="8" t="s">
        <v>12</v>
      </c>
      <c r="B302" s="8" t="s">
        <v>32</v>
      </c>
      <c r="C302" s="8">
        <v>18283759</v>
      </c>
      <c r="D302" s="12">
        <v>1</v>
      </c>
      <c r="E302" s="8">
        <v>0</v>
      </c>
      <c r="F302" s="12">
        <v>0</v>
      </c>
      <c r="G302" s="18">
        <f>SUM(D302:F302)</f>
        <v>1</v>
      </c>
      <c r="L302" s="8">
        <v>1</v>
      </c>
      <c r="R302"/>
      <c r="S302"/>
      <c r="T302"/>
      <c r="U302"/>
      <c r="V302"/>
      <c r="W302"/>
      <c r="X302"/>
      <c r="Y302"/>
      <c r="Z302"/>
      <c r="AA302"/>
    </row>
    <row r="303" spans="1:27" s="8" customFormat="1" x14ac:dyDescent="0.2">
      <c r="A303" s="2" t="s">
        <v>12</v>
      </c>
      <c r="B303" s="2" t="s">
        <v>32</v>
      </c>
      <c r="C303" s="2">
        <v>19110019</v>
      </c>
      <c r="D303" s="12">
        <v>1</v>
      </c>
      <c r="E303" s="8">
        <v>0</v>
      </c>
      <c r="F303" s="12">
        <v>0</v>
      </c>
      <c r="G303" s="18">
        <f>SUM(D303:F303)</f>
        <v>1</v>
      </c>
      <c r="H303"/>
      <c r="I303"/>
      <c r="J303"/>
      <c r="K303">
        <v>1</v>
      </c>
      <c r="L303"/>
      <c r="M303"/>
      <c r="N303"/>
      <c r="O303"/>
      <c r="P303"/>
      <c r="Q303"/>
      <c r="S303"/>
      <c r="T303"/>
      <c r="U303"/>
      <c r="V303"/>
      <c r="W303"/>
      <c r="X303"/>
      <c r="Y303"/>
      <c r="Z303"/>
      <c r="AA303"/>
    </row>
    <row r="304" spans="1:27" s="8" customFormat="1" x14ac:dyDescent="0.2">
      <c r="A304" s="2" t="s">
        <v>12</v>
      </c>
      <c r="B304" s="2" t="s">
        <v>32</v>
      </c>
      <c r="C304" s="2">
        <v>20727779</v>
      </c>
      <c r="D304" s="12">
        <v>0</v>
      </c>
      <c r="E304" s="8">
        <v>0</v>
      </c>
      <c r="F304" s="12">
        <v>1</v>
      </c>
      <c r="G304" s="18">
        <f>SUM(D304:F304)</f>
        <v>1</v>
      </c>
      <c r="H304"/>
      <c r="I304"/>
      <c r="J304"/>
      <c r="K304"/>
      <c r="L304"/>
      <c r="M304"/>
      <c r="N304"/>
      <c r="O304"/>
      <c r="P304"/>
      <c r="Q304"/>
      <c r="S304"/>
      <c r="T304"/>
      <c r="U304"/>
      <c r="V304"/>
      <c r="W304"/>
      <c r="X304"/>
      <c r="Y304"/>
      <c r="Z304">
        <v>1</v>
      </c>
      <c r="AA304"/>
    </row>
    <row r="305" spans="1:27" x14ac:dyDescent="0.2">
      <c r="A305" s="2" t="s">
        <v>12</v>
      </c>
      <c r="B305" s="2" t="s">
        <v>32</v>
      </c>
      <c r="C305" s="2">
        <v>21527671</v>
      </c>
      <c r="D305" s="12">
        <v>0</v>
      </c>
      <c r="E305" s="8">
        <v>0</v>
      </c>
      <c r="F305" s="12">
        <v>1</v>
      </c>
      <c r="G305" s="18">
        <f>SUM(D305:F305)</f>
        <v>1</v>
      </c>
      <c r="U305">
        <v>1</v>
      </c>
    </row>
    <row r="306" spans="1:27" x14ac:dyDescent="0.2">
      <c r="A306" t="s">
        <v>12</v>
      </c>
      <c r="B306" s="8" t="s">
        <v>32</v>
      </c>
      <c r="C306">
        <v>26724053</v>
      </c>
      <c r="D306" s="12">
        <v>1</v>
      </c>
      <c r="E306" s="8">
        <v>0</v>
      </c>
      <c r="F306" s="12">
        <v>0</v>
      </c>
      <c r="G306" s="18">
        <f>SUM(D306:F306)</f>
        <v>1</v>
      </c>
      <c r="I306">
        <v>1</v>
      </c>
    </row>
    <row r="307" spans="1:27" x14ac:dyDescent="0.2">
      <c r="A307" s="2" t="s">
        <v>12</v>
      </c>
      <c r="B307" s="2" t="s">
        <v>32</v>
      </c>
      <c r="C307" s="2">
        <v>33813677</v>
      </c>
      <c r="D307" s="12">
        <v>0</v>
      </c>
      <c r="E307" s="8">
        <v>0</v>
      </c>
      <c r="F307" s="12">
        <v>1</v>
      </c>
      <c r="G307" s="18">
        <f>SUM(D307:F307)</f>
        <v>1</v>
      </c>
      <c r="Z307">
        <v>1</v>
      </c>
    </row>
    <row r="308" spans="1:27" x14ac:dyDescent="0.2">
      <c r="A308" s="1" t="s">
        <v>12</v>
      </c>
      <c r="B308" s="8" t="s">
        <v>32</v>
      </c>
      <c r="C308" s="1">
        <v>33864506</v>
      </c>
      <c r="D308" s="12">
        <v>0</v>
      </c>
      <c r="E308" s="8">
        <v>0</v>
      </c>
      <c r="F308" s="12">
        <v>1</v>
      </c>
      <c r="G308" s="18">
        <f>SUM(D308:F308)</f>
        <v>1</v>
      </c>
      <c r="V308">
        <v>1</v>
      </c>
    </row>
    <row r="309" spans="1:27" x14ac:dyDescent="0.2">
      <c r="A309" t="s">
        <v>12</v>
      </c>
      <c r="B309" s="8" t="s">
        <v>32</v>
      </c>
      <c r="C309">
        <v>43596760</v>
      </c>
      <c r="D309" s="12">
        <v>0</v>
      </c>
      <c r="E309" s="8">
        <v>0</v>
      </c>
      <c r="F309" s="12">
        <v>1</v>
      </c>
      <c r="G309" s="18">
        <f>SUM(D309:F309)</f>
        <v>1</v>
      </c>
      <c r="U309">
        <v>1</v>
      </c>
    </row>
    <row r="310" spans="1:27" x14ac:dyDescent="0.2">
      <c r="A310" t="s">
        <v>12</v>
      </c>
      <c r="B310" s="8" t="s">
        <v>32</v>
      </c>
      <c r="C310">
        <v>55004170</v>
      </c>
      <c r="D310" s="12">
        <v>0</v>
      </c>
      <c r="E310" s="8">
        <v>1</v>
      </c>
      <c r="F310" s="12">
        <v>0</v>
      </c>
      <c r="G310" s="18">
        <f>SUM(D310:F310)</f>
        <v>1</v>
      </c>
      <c r="O310">
        <v>1</v>
      </c>
      <c r="S310" s="8"/>
      <c r="T310" s="8"/>
      <c r="U310" s="8"/>
      <c r="V310" s="8"/>
      <c r="W310" s="8"/>
      <c r="X310" s="8"/>
      <c r="Y310" s="8"/>
      <c r="Z310" s="8"/>
      <c r="AA310" s="8"/>
    </row>
    <row r="311" spans="1:27" x14ac:dyDescent="0.2">
      <c r="A311" s="1" t="s">
        <v>12</v>
      </c>
      <c r="B311" s="8" t="s">
        <v>32</v>
      </c>
      <c r="C311" s="1">
        <v>56659432</v>
      </c>
      <c r="D311" s="12">
        <v>0</v>
      </c>
      <c r="E311" s="8">
        <v>0</v>
      </c>
      <c r="F311" s="12">
        <v>1</v>
      </c>
      <c r="G311" s="18">
        <f>SUM(D311:F311)</f>
        <v>1</v>
      </c>
      <c r="S311" s="8"/>
      <c r="T311" s="8"/>
      <c r="U311" s="8"/>
      <c r="V311" s="8">
        <v>1</v>
      </c>
      <c r="W311" s="8"/>
      <c r="X311" s="8"/>
      <c r="Y311" s="8"/>
      <c r="Z311" s="8"/>
      <c r="AA311" s="8"/>
    </row>
    <row r="312" spans="1:27" x14ac:dyDescent="0.2">
      <c r="A312" s="2" t="s">
        <v>12</v>
      </c>
      <c r="B312" s="2" t="s">
        <v>32</v>
      </c>
      <c r="C312" s="2">
        <v>58399775</v>
      </c>
      <c r="D312" s="12">
        <v>0</v>
      </c>
      <c r="E312" s="8">
        <v>0</v>
      </c>
      <c r="F312" s="12">
        <v>1</v>
      </c>
      <c r="G312" s="18">
        <f>SUM(D312:F312)</f>
        <v>1</v>
      </c>
      <c r="U312">
        <v>1</v>
      </c>
    </row>
    <row r="313" spans="1:27" x14ac:dyDescent="0.2">
      <c r="A313" s="3" t="s">
        <v>12</v>
      </c>
      <c r="B313" s="2" t="s">
        <v>32</v>
      </c>
      <c r="C313" s="3">
        <v>66649986</v>
      </c>
      <c r="D313" s="12">
        <v>0</v>
      </c>
      <c r="E313" s="8">
        <v>0</v>
      </c>
      <c r="F313" s="12">
        <v>1</v>
      </c>
      <c r="G313" s="18">
        <f>SUM(D313:F313)</f>
        <v>1</v>
      </c>
      <c r="V313" s="8">
        <v>1</v>
      </c>
    </row>
    <row r="314" spans="1:27" x14ac:dyDescent="0.2">
      <c r="A314" t="s">
        <v>12</v>
      </c>
      <c r="B314" s="8" t="s">
        <v>32</v>
      </c>
      <c r="C314">
        <v>67220746</v>
      </c>
      <c r="D314" s="12">
        <v>0</v>
      </c>
      <c r="E314" s="8">
        <v>0</v>
      </c>
      <c r="F314" s="12">
        <v>1</v>
      </c>
      <c r="G314" s="18">
        <f>SUM(D314:F314)</f>
        <v>1</v>
      </c>
      <c r="S314" s="8"/>
      <c r="T314" s="8"/>
      <c r="U314" s="8"/>
      <c r="V314" s="8"/>
      <c r="W314" s="8">
        <v>1</v>
      </c>
      <c r="X314" s="8"/>
      <c r="Y314" s="8"/>
      <c r="Z314" s="8"/>
      <c r="AA314" s="8"/>
    </row>
    <row r="315" spans="1:27" x14ac:dyDescent="0.2">
      <c r="A315" s="2" t="s">
        <v>12</v>
      </c>
      <c r="B315" s="2" t="s">
        <v>32</v>
      </c>
      <c r="C315" s="2">
        <v>69552699</v>
      </c>
      <c r="D315" s="12">
        <v>0</v>
      </c>
      <c r="E315" s="8">
        <v>0</v>
      </c>
      <c r="F315" s="12">
        <v>1</v>
      </c>
      <c r="G315" s="18">
        <f>SUM(D315:F315)</f>
        <v>1</v>
      </c>
      <c r="X315">
        <v>1</v>
      </c>
    </row>
    <row r="316" spans="1:27" x14ac:dyDescent="0.2">
      <c r="A316" s="8" t="s">
        <v>12</v>
      </c>
      <c r="B316" s="8" t="s">
        <v>32</v>
      </c>
      <c r="C316" s="8">
        <v>69553669</v>
      </c>
      <c r="D316" s="12">
        <v>0</v>
      </c>
      <c r="E316" s="8">
        <v>0</v>
      </c>
      <c r="F316" s="12">
        <v>1</v>
      </c>
      <c r="G316" s="18">
        <f>SUM(D316:F316)</f>
        <v>1</v>
      </c>
      <c r="Z316">
        <v>1</v>
      </c>
    </row>
    <row r="317" spans="1:27" x14ac:dyDescent="0.2">
      <c r="A317" s="2" t="s">
        <v>12</v>
      </c>
      <c r="B317" s="2" t="s">
        <v>32</v>
      </c>
      <c r="C317" s="2">
        <v>70892634</v>
      </c>
      <c r="D317" s="12">
        <v>1</v>
      </c>
      <c r="E317" s="8">
        <v>0</v>
      </c>
      <c r="F317" s="12">
        <v>0</v>
      </c>
      <c r="G317" s="18">
        <f>SUM(D317:F317)</f>
        <v>1</v>
      </c>
      <c r="K317">
        <v>1</v>
      </c>
    </row>
    <row r="318" spans="1:27" x14ac:dyDescent="0.2">
      <c r="A318" s="3" t="s">
        <v>12</v>
      </c>
      <c r="B318" s="2" t="s">
        <v>32</v>
      </c>
      <c r="C318" s="3">
        <v>72139658</v>
      </c>
      <c r="D318" s="12">
        <v>0</v>
      </c>
      <c r="E318" s="8">
        <v>0</v>
      </c>
      <c r="F318" s="12">
        <v>1</v>
      </c>
      <c r="G318" s="18">
        <f>SUM(D318:F318)</f>
        <v>1</v>
      </c>
      <c r="V318">
        <v>1</v>
      </c>
    </row>
    <row r="319" spans="1:27" x14ac:dyDescent="0.2">
      <c r="A319" t="s">
        <v>12</v>
      </c>
      <c r="B319" s="8" t="s">
        <v>32</v>
      </c>
      <c r="C319">
        <v>77608060</v>
      </c>
      <c r="D319" s="12">
        <v>1</v>
      </c>
      <c r="E319" s="8">
        <v>0</v>
      </c>
      <c r="F319" s="12">
        <v>0</v>
      </c>
      <c r="G319" s="18">
        <f>SUM(D319:F319)</f>
        <v>1</v>
      </c>
      <c r="K319">
        <v>1</v>
      </c>
      <c r="S319" s="8"/>
      <c r="T319" s="8"/>
      <c r="U319" s="8"/>
      <c r="V319" s="8"/>
      <c r="W319" s="8"/>
      <c r="X319" s="8"/>
      <c r="Y319" s="8"/>
      <c r="Z319" s="8"/>
      <c r="AA319" s="8"/>
    </row>
    <row r="320" spans="1:27" s="8" customFormat="1" x14ac:dyDescent="0.2">
      <c r="A320" s="2" t="s">
        <v>12</v>
      </c>
      <c r="B320" s="2" t="s">
        <v>32</v>
      </c>
      <c r="C320" s="2">
        <v>91938287</v>
      </c>
      <c r="D320" s="12">
        <v>1</v>
      </c>
      <c r="E320" s="8">
        <v>0</v>
      </c>
      <c r="F320" s="12">
        <v>0</v>
      </c>
      <c r="G320" s="18">
        <f>SUM(D320:F320)</f>
        <v>1</v>
      </c>
      <c r="H320"/>
      <c r="I320"/>
      <c r="J320"/>
      <c r="K320">
        <v>1</v>
      </c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 x14ac:dyDescent="0.2">
      <c r="A321" s="3" t="s">
        <v>12</v>
      </c>
      <c r="B321" s="2" t="s">
        <v>32</v>
      </c>
      <c r="C321" s="3">
        <v>96668941</v>
      </c>
      <c r="D321" s="12">
        <v>0</v>
      </c>
      <c r="E321" s="8">
        <v>0</v>
      </c>
      <c r="F321" s="12">
        <v>1</v>
      </c>
      <c r="G321" s="18">
        <f>SUM(D321:F321)</f>
        <v>1</v>
      </c>
      <c r="R321" s="8"/>
      <c r="V321">
        <v>1</v>
      </c>
    </row>
    <row r="322" spans="1:27" s="8" customFormat="1" x14ac:dyDescent="0.2">
      <c r="A322" s="8" t="s">
        <v>13</v>
      </c>
      <c r="B322" s="8" t="s">
        <v>33</v>
      </c>
      <c r="C322" s="8">
        <v>68837</v>
      </c>
      <c r="D322" s="12">
        <v>0</v>
      </c>
      <c r="E322" s="8">
        <v>1</v>
      </c>
      <c r="F322" s="12">
        <v>0</v>
      </c>
      <c r="G322" s="18">
        <f>SUM(D322:F322)</f>
        <v>1</v>
      </c>
      <c r="Q322" s="8">
        <v>1</v>
      </c>
      <c r="R322"/>
    </row>
    <row r="323" spans="1:27" x14ac:dyDescent="0.2">
      <c r="A323" s="2" t="s">
        <v>13</v>
      </c>
      <c r="B323" s="2" t="s">
        <v>33</v>
      </c>
      <c r="C323" s="2">
        <v>77279</v>
      </c>
      <c r="D323" s="12">
        <v>0</v>
      </c>
      <c r="E323" s="8">
        <v>0</v>
      </c>
      <c r="F323" s="12">
        <v>1</v>
      </c>
      <c r="G323" s="18">
        <f>SUM(D323:F323)</f>
        <v>1</v>
      </c>
      <c r="R323" s="8"/>
      <c r="Y323">
        <v>1</v>
      </c>
    </row>
    <row r="324" spans="1:27" s="8" customFormat="1" x14ac:dyDescent="0.2">
      <c r="A324" s="2" t="s">
        <v>13</v>
      </c>
      <c r="B324" s="2" t="s">
        <v>33</v>
      </c>
      <c r="C324" s="2">
        <v>6886167</v>
      </c>
      <c r="D324" s="12">
        <v>1</v>
      </c>
      <c r="E324" s="8">
        <v>0</v>
      </c>
      <c r="F324" s="12">
        <v>0</v>
      </c>
      <c r="G324" s="18">
        <f>SUM(D324:F324)</f>
        <v>1</v>
      </c>
      <c r="H324"/>
      <c r="I324"/>
      <c r="J324"/>
      <c r="K324">
        <v>1</v>
      </c>
      <c r="L324"/>
      <c r="M324"/>
      <c r="N324"/>
      <c r="O324"/>
      <c r="P324"/>
      <c r="Q324"/>
      <c r="S324"/>
      <c r="T324"/>
      <c r="U324"/>
      <c r="V324"/>
      <c r="W324"/>
      <c r="X324"/>
      <c r="Y324"/>
      <c r="Z324"/>
      <c r="AA324"/>
    </row>
    <row r="325" spans="1:27" x14ac:dyDescent="0.2">
      <c r="A325" s="2" t="s">
        <v>13</v>
      </c>
      <c r="B325" s="2" t="s">
        <v>33</v>
      </c>
      <c r="C325" s="2">
        <v>64421742</v>
      </c>
      <c r="D325" s="12">
        <v>0</v>
      </c>
      <c r="E325" s="8">
        <v>1</v>
      </c>
      <c r="F325" s="12">
        <v>0</v>
      </c>
      <c r="G325" s="18">
        <f>SUM(D325:F325)</f>
        <v>1</v>
      </c>
      <c r="O325">
        <v>1</v>
      </c>
      <c r="R325" s="8"/>
    </row>
    <row r="326" spans="1:27" s="8" customFormat="1" x14ac:dyDescent="0.2">
      <c r="A326" s="8" t="s">
        <v>13</v>
      </c>
      <c r="B326" s="8" t="s">
        <v>33</v>
      </c>
      <c r="C326" s="8">
        <v>64430176</v>
      </c>
      <c r="D326" s="12">
        <v>0</v>
      </c>
      <c r="E326" s="8">
        <v>1</v>
      </c>
      <c r="F326" s="12">
        <v>0</v>
      </c>
      <c r="G326" s="18">
        <f>SUM(D326:F326)</f>
        <v>1</v>
      </c>
      <c r="O326" s="8">
        <v>1</v>
      </c>
      <c r="R326"/>
    </row>
    <row r="327" spans="1:27" x14ac:dyDescent="0.2">
      <c r="A327" s="8" t="s">
        <v>13</v>
      </c>
      <c r="B327" s="8" t="s">
        <v>33</v>
      </c>
      <c r="C327" s="8">
        <v>66602892</v>
      </c>
      <c r="D327" s="12">
        <v>0</v>
      </c>
      <c r="E327" s="8">
        <v>0</v>
      </c>
      <c r="F327" s="12">
        <v>1</v>
      </c>
      <c r="G327" s="18">
        <f>SUM(D327:F327)</f>
        <v>1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S327" s="8"/>
      <c r="T327" s="8"/>
      <c r="U327" s="8">
        <v>1</v>
      </c>
      <c r="V327" s="8"/>
      <c r="W327" s="8"/>
      <c r="X327" s="8"/>
      <c r="Y327" s="8"/>
      <c r="Z327" s="8"/>
      <c r="AA327" s="8"/>
    </row>
    <row r="328" spans="1:27" s="8" customFormat="1" x14ac:dyDescent="0.2">
      <c r="A328" s="2" t="s">
        <v>13</v>
      </c>
      <c r="B328" s="2" t="s">
        <v>33</v>
      </c>
      <c r="C328" s="2">
        <v>67395473</v>
      </c>
      <c r="D328" s="12">
        <v>0</v>
      </c>
      <c r="E328" s="8">
        <v>0</v>
      </c>
      <c r="F328" s="12">
        <v>1</v>
      </c>
      <c r="G328" s="18">
        <f>SUM(D328:F328)</f>
        <v>1</v>
      </c>
      <c r="H328"/>
      <c r="I328"/>
      <c r="J328"/>
      <c r="K328"/>
      <c r="L328"/>
      <c r="M328"/>
      <c r="N328"/>
      <c r="O328"/>
      <c r="P328"/>
      <c r="Q328"/>
      <c r="S328"/>
      <c r="T328"/>
      <c r="U328"/>
      <c r="V328"/>
      <c r="W328"/>
      <c r="X328"/>
      <c r="Y328"/>
      <c r="Z328">
        <v>1</v>
      </c>
      <c r="AA328"/>
    </row>
    <row r="329" spans="1:27" x14ac:dyDescent="0.2">
      <c r="A329" s="9" t="s">
        <v>13</v>
      </c>
      <c r="B329" s="8" t="s">
        <v>33</v>
      </c>
      <c r="C329" s="9">
        <v>69536905</v>
      </c>
      <c r="D329" s="12">
        <v>0</v>
      </c>
      <c r="E329" s="8">
        <v>0</v>
      </c>
      <c r="F329" s="12">
        <v>1</v>
      </c>
      <c r="G329" s="18">
        <f>SUM(D329:F329)</f>
        <v>1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S329" s="8"/>
      <c r="T329" s="8"/>
      <c r="U329" s="8"/>
      <c r="V329" s="8">
        <v>1</v>
      </c>
      <c r="W329" s="8"/>
      <c r="X329" s="8"/>
      <c r="Y329" s="8"/>
      <c r="Z329" s="8"/>
      <c r="AA329" s="8"/>
    </row>
    <row r="330" spans="1:27" s="8" customFormat="1" x14ac:dyDescent="0.2">
      <c r="A330" s="8" t="s">
        <v>13</v>
      </c>
      <c r="B330" s="8" t="s">
        <v>33</v>
      </c>
      <c r="C330" s="8">
        <v>75719625</v>
      </c>
      <c r="D330" s="12">
        <v>0</v>
      </c>
      <c r="E330" s="8">
        <v>0</v>
      </c>
      <c r="F330" s="12">
        <v>1</v>
      </c>
      <c r="G330" s="18">
        <f>SUM(D330:F330)</f>
        <v>1</v>
      </c>
      <c r="R330"/>
      <c r="W330" s="8">
        <v>1</v>
      </c>
    </row>
    <row r="331" spans="1:27" x14ac:dyDescent="0.2">
      <c r="A331" s="2" t="s">
        <v>13</v>
      </c>
      <c r="B331" s="2" t="s">
        <v>33</v>
      </c>
      <c r="C331" s="2">
        <v>81211693</v>
      </c>
      <c r="D331" s="12">
        <v>1</v>
      </c>
      <c r="E331" s="8">
        <v>0</v>
      </c>
      <c r="F331" s="12">
        <v>0</v>
      </c>
      <c r="G331" s="18">
        <f>SUM(D331:F331)</f>
        <v>1</v>
      </c>
      <c r="K331">
        <v>1</v>
      </c>
      <c r="R331" s="8"/>
    </row>
    <row r="332" spans="1:27" s="8" customFormat="1" x14ac:dyDescent="0.2">
      <c r="A332" s="8" t="s">
        <v>13</v>
      </c>
      <c r="B332" s="8" t="s">
        <v>33</v>
      </c>
      <c r="C332" s="8">
        <v>83528696</v>
      </c>
      <c r="D332" s="12">
        <v>1</v>
      </c>
      <c r="E332" s="8">
        <v>0</v>
      </c>
      <c r="F332" s="12">
        <v>0</v>
      </c>
      <c r="G332" s="18">
        <f>SUM(D332:F332)</f>
        <v>1</v>
      </c>
      <c r="K332" s="8">
        <v>1</v>
      </c>
      <c r="R332"/>
    </row>
    <row r="333" spans="1:27" x14ac:dyDescent="0.2">
      <c r="A333" s="2" t="s">
        <v>13</v>
      </c>
      <c r="B333" s="2" t="s">
        <v>33</v>
      </c>
      <c r="C333" s="2">
        <v>85158585</v>
      </c>
      <c r="D333" s="12">
        <v>0</v>
      </c>
      <c r="E333" s="8">
        <v>1</v>
      </c>
      <c r="F333" s="12">
        <v>0</v>
      </c>
      <c r="G333" s="18">
        <f>SUM(D333:F333)</f>
        <v>1</v>
      </c>
      <c r="Q333">
        <v>1</v>
      </c>
      <c r="R333" s="8"/>
    </row>
    <row r="334" spans="1:27" s="8" customFormat="1" x14ac:dyDescent="0.2">
      <c r="A334" s="8" t="s">
        <v>13</v>
      </c>
      <c r="B334" s="8" t="s">
        <v>33</v>
      </c>
      <c r="C334" s="8">
        <v>90423961</v>
      </c>
      <c r="D334" s="12">
        <v>0</v>
      </c>
      <c r="E334" s="8">
        <v>0</v>
      </c>
      <c r="F334" s="12">
        <v>1</v>
      </c>
      <c r="G334" s="18">
        <f>SUM(D334:F334)</f>
        <v>1</v>
      </c>
      <c r="R334"/>
      <c r="U334" s="8">
        <v>1</v>
      </c>
    </row>
    <row r="335" spans="1:27" x14ac:dyDescent="0.2">
      <c r="A335" s="2" t="s">
        <v>13</v>
      </c>
      <c r="B335" s="2" t="s">
        <v>33</v>
      </c>
      <c r="C335" s="2">
        <v>90952814</v>
      </c>
      <c r="D335" s="12">
        <v>1</v>
      </c>
      <c r="E335" s="8">
        <v>0</v>
      </c>
      <c r="F335" s="12">
        <v>0</v>
      </c>
      <c r="G335" s="18">
        <f>SUM(D335:F335)</f>
        <v>1</v>
      </c>
      <c r="K335" s="8">
        <v>1</v>
      </c>
      <c r="R335" s="8"/>
    </row>
    <row r="336" spans="1:27" x14ac:dyDescent="0.2">
      <c r="A336" s="8" t="s">
        <v>13</v>
      </c>
      <c r="B336" s="8" t="s">
        <v>33</v>
      </c>
      <c r="C336" s="8">
        <v>93281632</v>
      </c>
      <c r="D336" s="12">
        <v>1</v>
      </c>
      <c r="E336" s="8">
        <v>0</v>
      </c>
      <c r="F336" s="12">
        <v>0</v>
      </c>
      <c r="G336" s="18">
        <f>SUM(D336:F336)</f>
        <v>1</v>
      </c>
      <c r="H336" s="8"/>
      <c r="I336" s="8"/>
      <c r="J336" s="8"/>
      <c r="K336" s="8">
        <v>1</v>
      </c>
      <c r="L336" s="8"/>
      <c r="M336" s="8"/>
      <c r="N336" s="8"/>
      <c r="O336" s="8"/>
      <c r="P336" s="8"/>
      <c r="Q336" s="8"/>
    </row>
    <row r="337" spans="1:26" x14ac:dyDescent="0.2">
      <c r="A337" s="2" t="s">
        <v>13</v>
      </c>
      <c r="B337" s="2" t="s">
        <v>33</v>
      </c>
      <c r="C337" s="2">
        <v>94404357</v>
      </c>
      <c r="D337" s="12">
        <v>0</v>
      </c>
      <c r="E337" s="8">
        <v>1</v>
      </c>
      <c r="F337" s="12">
        <v>0</v>
      </c>
      <c r="G337" s="18">
        <f>SUM(D337:F337)</f>
        <v>1</v>
      </c>
      <c r="R337" s="8"/>
      <c r="T337">
        <v>1</v>
      </c>
    </row>
    <row r="338" spans="1:26" x14ac:dyDescent="0.2">
      <c r="A338" s="8" t="s">
        <v>14</v>
      </c>
      <c r="B338" s="8" t="s">
        <v>34</v>
      </c>
      <c r="C338" s="8">
        <v>7054245</v>
      </c>
      <c r="D338" s="12">
        <v>0</v>
      </c>
      <c r="E338" s="8">
        <v>1</v>
      </c>
      <c r="F338" s="12">
        <v>0</v>
      </c>
      <c r="G338" s="18">
        <f>SUM(D338:F338)</f>
        <v>1</v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S338">
        <v>1</v>
      </c>
    </row>
    <row r="339" spans="1:26" x14ac:dyDescent="0.2">
      <c r="A339" s="2" t="s">
        <v>14</v>
      </c>
      <c r="B339" s="2" t="s">
        <v>34</v>
      </c>
      <c r="C339" s="2">
        <v>13053580</v>
      </c>
      <c r="D339" s="12">
        <v>0</v>
      </c>
      <c r="E339" s="8">
        <v>1</v>
      </c>
      <c r="F339" s="12">
        <v>0</v>
      </c>
      <c r="G339" s="18">
        <f>SUM(D339:F339)</f>
        <v>1</v>
      </c>
      <c r="O339">
        <v>1</v>
      </c>
      <c r="R339" s="8"/>
    </row>
    <row r="340" spans="1:26" x14ac:dyDescent="0.2">
      <c r="A340" s="8" t="s">
        <v>14</v>
      </c>
      <c r="B340" s="8" t="s">
        <v>34</v>
      </c>
      <c r="C340" s="8">
        <v>18765073</v>
      </c>
      <c r="D340" s="12">
        <v>0</v>
      </c>
      <c r="E340" s="8">
        <v>1</v>
      </c>
      <c r="F340" s="12">
        <v>0</v>
      </c>
      <c r="G340" s="18">
        <f>SUM(D340:F340)</f>
        <v>1</v>
      </c>
      <c r="H340" s="8"/>
      <c r="I340" s="8"/>
      <c r="J340" s="8"/>
      <c r="K340" s="8"/>
      <c r="L340" s="8"/>
      <c r="M340" s="8"/>
      <c r="N340" s="8"/>
      <c r="O340" s="8"/>
      <c r="P340" s="8">
        <v>1</v>
      </c>
      <c r="Q340" s="8"/>
    </row>
    <row r="341" spans="1:26" x14ac:dyDescent="0.2">
      <c r="A341" s="2" t="s">
        <v>14</v>
      </c>
      <c r="B341" s="2" t="s">
        <v>34</v>
      </c>
      <c r="C341" s="2">
        <v>27459409</v>
      </c>
      <c r="D341" s="12">
        <v>0</v>
      </c>
      <c r="E341" s="8">
        <v>1</v>
      </c>
      <c r="F341" s="12">
        <v>0</v>
      </c>
      <c r="G341" s="18">
        <f>SUM(D341:F341)</f>
        <v>1</v>
      </c>
      <c r="P341" s="8">
        <v>1</v>
      </c>
      <c r="R341" s="8"/>
    </row>
    <row r="342" spans="1:26" x14ac:dyDescent="0.2">
      <c r="A342" s="8" t="s">
        <v>14</v>
      </c>
      <c r="B342" s="8" t="s">
        <v>34</v>
      </c>
      <c r="C342" s="8">
        <v>31022441</v>
      </c>
      <c r="D342" s="12">
        <v>0</v>
      </c>
      <c r="E342" s="8">
        <v>1</v>
      </c>
      <c r="F342" s="12">
        <v>0</v>
      </c>
      <c r="G342" s="18">
        <f>SUM(D342:F342)</f>
        <v>1</v>
      </c>
      <c r="H342" s="8"/>
      <c r="I342" s="8"/>
      <c r="J342" s="8"/>
      <c r="K342" s="8"/>
      <c r="L342" s="8"/>
      <c r="M342" s="8"/>
      <c r="N342" s="8"/>
      <c r="O342" s="8"/>
      <c r="P342" s="8">
        <v>1</v>
      </c>
      <c r="Q342" s="8"/>
    </row>
    <row r="343" spans="1:26" x14ac:dyDescent="0.2">
      <c r="A343" s="2" t="s">
        <v>14</v>
      </c>
      <c r="B343" s="2" t="s">
        <v>34</v>
      </c>
      <c r="C343" s="2">
        <v>34635825</v>
      </c>
      <c r="D343" s="12">
        <v>0</v>
      </c>
      <c r="E343" s="8">
        <v>0</v>
      </c>
      <c r="F343" s="12">
        <v>1</v>
      </c>
      <c r="G343" s="18">
        <f>SUM(D343:F343)</f>
        <v>1</v>
      </c>
      <c r="R343" s="8"/>
      <c r="Z343">
        <v>1</v>
      </c>
    </row>
    <row r="344" spans="1:26" x14ac:dyDescent="0.2">
      <c r="A344" s="8" t="s">
        <v>14</v>
      </c>
      <c r="B344" s="8" t="s">
        <v>34</v>
      </c>
      <c r="C344" s="8">
        <v>38355138</v>
      </c>
      <c r="D344" s="12">
        <v>0</v>
      </c>
      <c r="E344" s="8">
        <v>1</v>
      </c>
      <c r="F344" s="12">
        <v>0</v>
      </c>
      <c r="G344" s="18">
        <f>SUM(D344:F344)</f>
        <v>1</v>
      </c>
      <c r="H344" s="8"/>
      <c r="I344" s="8"/>
      <c r="J344" s="8"/>
      <c r="K344" s="8"/>
      <c r="L344" s="8"/>
      <c r="M344" s="8"/>
      <c r="N344" s="8"/>
      <c r="O344" s="8">
        <v>1</v>
      </c>
      <c r="P344" s="8"/>
      <c r="Q344" s="8"/>
    </row>
    <row r="345" spans="1:26" x14ac:dyDescent="0.2">
      <c r="A345" s="8" t="s">
        <v>14</v>
      </c>
      <c r="B345" s="8" t="s">
        <v>34</v>
      </c>
      <c r="C345" s="8">
        <v>39851278</v>
      </c>
      <c r="D345" s="12">
        <v>0</v>
      </c>
      <c r="E345" s="8">
        <v>1</v>
      </c>
      <c r="F345" s="12">
        <v>0</v>
      </c>
      <c r="G345" s="18">
        <f>SUM(D345:F345)</f>
        <v>1</v>
      </c>
      <c r="H345" s="8"/>
      <c r="I345" s="8"/>
      <c r="J345" s="8"/>
      <c r="K345" s="8"/>
      <c r="L345" s="8"/>
      <c r="M345" s="8"/>
      <c r="N345" s="8"/>
      <c r="O345" s="8"/>
      <c r="P345" s="8"/>
      <c r="Q345" s="8">
        <v>1</v>
      </c>
    </row>
    <row r="346" spans="1:26" x14ac:dyDescent="0.2">
      <c r="A346" s="2" t="s">
        <v>14</v>
      </c>
      <c r="B346" s="2" t="s">
        <v>34</v>
      </c>
      <c r="C346" s="2">
        <v>44063114</v>
      </c>
      <c r="D346" s="12">
        <v>1</v>
      </c>
      <c r="E346" s="8">
        <v>0</v>
      </c>
      <c r="F346" s="12">
        <v>0</v>
      </c>
      <c r="G346" s="18">
        <f>SUM(D346:F346)</f>
        <v>1</v>
      </c>
      <c r="K346">
        <v>1</v>
      </c>
      <c r="R346" s="8"/>
    </row>
    <row r="347" spans="1:26" x14ac:dyDescent="0.2">
      <c r="A347" s="2" t="s">
        <v>15</v>
      </c>
      <c r="B347" s="2" t="s">
        <v>35</v>
      </c>
      <c r="C347" s="2">
        <v>5779387</v>
      </c>
      <c r="D347" s="12">
        <v>1</v>
      </c>
      <c r="E347" s="8">
        <v>0</v>
      </c>
      <c r="F347" s="12">
        <v>0</v>
      </c>
      <c r="G347" s="18">
        <f>SUM(D347:F347)</f>
        <v>1</v>
      </c>
      <c r="J347">
        <v>1</v>
      </c>
    </row>
    <row r="348" spans="1:26" x14ac:dyDescent="0.2">
      <c r="A348" t="s">
        <v>15</v>
      </c>
      <c r="B348" s="8" t="s">
        <v>35</v>
      </c>
      <c r="C348">
        <v>15747326</v>
      </c>
      <c r="D348" s="12">
        <v>0</v>
      </c>
      <c r="E348" s="8">
        <v>1</v>
      </c>
      <c r="F348" s="12">
        <v>0</v>
      </c>
      <c r="G348" s="18">
        <f>SUM(D348:F348)</f>
        <v>1</v>
      </c>
      <c r="P348">
        <v>1</v>
      </c>
    </row>
    <row r="349" spans="1:26" x14ac:dyDescent="0.2">
      <c r="A349" t="s">
        <v>15</v>
      </c>
      <c r="B349" s="8" t="s">
        <v>35</v>
      </c>
      <c r="C349">
        <v>25988565</v>
      </c>
      <c r="D349" s="12">
        <v>0</v>
      </c>
      <c r="E349" s="8">
        <v>0</v>
      </c>
      <c r="F349" s="12">
        <v>1</v>
      </c>
      <c r="G349" s="18">
        <f>SUM(D349:F349)</f>
        <v>1</v>
      </c>
      <c r="Z349">
        <v>1</v>
      </c>
    </row>
    <row r="350" spans="1:26" x14ac:dyDescent="0.2">
      <c r="A350" t="s">
        <v>15</v>
      </c>
      <c r="B350" s="8" t="s">
        <v>35</v>
      </c>
      <c r="C350">
        <v>29101989</v>
      </c>
      <c r="D350" s="12">
        <v>1</v>
      </c>
      <c r="E350" s="8">
        <v>0</v>
      </c>
      <c r="F350" s="12">
        <v>0</v>
      </c>
      <c r="G350" s="18">
        <f>SUM(D350:F350)</f>
        <v>1</v>
      </c>
      <c r="H350">
        <v>1</v>
      </c>
    </row>
    <row r="351" spans="1:26" x14ac:dyDescent="0.2">
      <c r="A351" t="s">
        <v>15</v>
      </c>
      <c r="B351" s="8" t="s">
        <v>35</v>
      </c>
      <c r="C351">
        <v>43156547</v>
      </c>
      <c r="D351" s="12">
        <v>0</v>
      </c>
      <c r="E351" s="8">
        <v>0</v>
      </c>
      <c r="F351" s="12">
        <v>1</v>
      </c>
      <c r="G351" s="18">
        <f>SUM(D351:F351)</f>
        <v>1</v>
      </c>
      <c r="U351">
        <v>1</v>
      </c>
    </row>
    <row r="352" spans="1:26" x14ac:dyDescent="0.2">
      <c r="A352" s="2" t="s">
        <v>15</v>
      </c>
      <c r="B352" s="2" t="s">
        <v>35</v>
      </c>
      <c r="C352" s="2">
        <v>49129125</v>
      </c>
      <c r="D352" s="12">
        <v>0</v>
      </c>
      <c r="E352" s="8">
        <v>1</v>
      </c>
      <c r="F352" s="12">
        <v>0</v>
      </c>
      <c r="G352" s="18">
        <f>SUM(D352:F352)</f>
        <v>1</v>
      </c>
      <c r="R352">
        <v>1</v>
      </c>
    </row>
    <row r="353" spans="1:27" x14ac:dyDescent="0.2">
      <c r="A353" t="s">
        <v>15</v>
      </c>
      <c r="B353" s="8" t="s">
        <v>35</v>
      </c>
      <c r="C353">
        <v>49185667</v>
      </c>
      <c r="D353" s="12">
        <v>0</v>
      </c>
      <c r="E353" s="8">
        <v>0</v>
      </c>
      <c r="F353" s="12">
        <v>1</v>
      </c>
      <c r="G353" s="18">
        <f>SUM(D353:F353)</f>
        <v>1</v>
      </c>
      <c r="W353">
        <v>1</v>
      </c>
    </row>
    <row r="354" spans="1:27" x14ac:dyDescent="0.2">
      <c r="A354" s="2" t="s">
        <v>15</v>
      </c>
      <c r="B354" s="2" t="s">
        <v>35</v>
      </c>
      <c r="C354" s="2">
        <v>49185925</v>
      </c>
      <c r="D354" s="12">
        <v>0</v>
      </c>
      <c r="E354" s="8">
        <v>0</v>
      </c>
      <c r="F354" s="12">
        <v>1</v>
      </c>
      <c r="G354" s="18">
        <f>SUM(D354:F354)</f>
        <v>1</v>
      </c>
      <c r="Y354">
        <v>1</v>
      </c>
    </row>
    <row r="355" spans="1:27" x14ac:dyDescent="0.2">
      <c r="A355" t="s">
        <v>15</v>
      </c>
      <c r="B355" s="8" t="s">
        <v>35</v>
      </c>
      <c r="C355">
        <v>49407286</v>
      </c>
      <c r="D355" s="12">
        <v>0</v>
      </c>
      <c r="E355" s="8">
        <v>0</v>
      </c>
      <c r="F355" s="12">
        <v>1</v>
      </c>
      <c r="G355" s="18">
        <f>SUM(D355:F355)</f>
        <v>1</v>
      </c>
      <c r="S355" s="8"/>
      <c r="T355" s="8"/>
      <c r="U355" s="8"/>
      <c r="V355" s="8"/>
      <c r="W355" s="8"/>
      <c r="X355" s="8"/>
      <c r="Y355" s="8"/>
      <c r="Z355" s="8">
        <v>1</v>
      </c>
      <c r="AA355" s="8"/>
    </row>
    <row r="356" spans="1:27" x14ac:dyDescent="0.2">
      <c r="A356" s="2" t="s">
        <v>15</v>
      </c>
      <c r="B356" s="2" t="s">
        <v>35</v>
      </c>
      <c r="C356" s="2">
        <v>51191294</v>
      </c>
      <c r="D356" s="12">
        <v>0</v>
      </c>
      <c r="E356" s="8">
        <v>0</v>
      </c>
      <c r="F356" s="12">
        <v>1</v>
      </c>
      <c r="G356" s="18">
        <f>SUM(D356:F356)</f>
        <v>1</v>
      </c>
      <c r="Z356">
        <v>1</v>
      </c>
    </row>
    <row r="357" spans="1:27" x14ac:dyDescent="0.2">
      <c r="A357" t="s">
        <v>15</v>
      </c>
      <c r="B357" s="8" t="s">
        <v>35</v>
      </c>
      <c r="C357">
        <v>54244709</v>
      </c>
      <c r="D357" s="12">
        <v>1</v>
      </c>
      <c r="E357" s="8">
        <v>0</v>
      </c>
      <c r="F357" s="12">
        <v>0</v>
      </c>
      <c r="G357" s="18">
        <f>SUM(D357:F357)</f>
        <v>1</v>
      </c>
      <c r="K357">
        <v>1</v>
      </c>
      <c r="S357" s="8"/>
      <c r="T357" s="8"/>
      <c r="U357" s="8"/>
      <c r="V357" s="8"/>
      <c r="W357" s="8"/>
      <c r="X357" s="8"/>
      <c r="Y357" s="8"/>
      <c r="Z357" s="8"/>
      <c r="AA357" s="8"/>
    </row>
    <row r="358" spans="1:27" x14ac:dyDescent="0.2">
      <c r="A358" s="2" t="s">
        <v>15</v>
      </c>
      <c r="B358" s="2" t="s">
        <v>35</v>
      </c>
      <c r="C358" s="2">
        <v>54522593</v>
      </c>
      <c r="D358" s="12">
        <v>1</v>
      </c>
      <c r="E358" s="8">
        <v>0</v>
      </c>
      <c r="F358" s="12">
        <v>0</v>
      </c>
      <c r="G358" s="18">
        <f>SUM(D358:F358)</f>
        <v>1</v>
      </c>
      <c r="H358">
        <v>1</v>
      </c>
    </row>
    <row r="359" spans="1:27" x14ac:dyDescent="0.2">
      <c r="A359" t="s">
        <v>15</v>
      </c>
      <c r="B359" s="8" t="s">
        <v>35</v>
      </c>
      <c r="C359">
        <v>64322551</v>
      </c>
      <c r="D359" s="12">
        <v>0</v>
      </c>
      <c r="E359" s="8">
        <v>0</v>
      </c>
      <c r="F359" s="12">
        <v>1</v>
      </c>
      <c r="G359" s="18">
        <f>SUM(D359:F359)</f>
        <v>1</v>
      </c>
      <c r="U359">
        <v>1</v>
      </c>
    </row>
    <row r="360" spans="1:27" x14ac:dyDescent="0.2">
      <c r="A360" s="2" t="s">
        <v>16</v>
      </c>
      <c r="B360" s="2" t="s">
        <v>36</v>
      </c>
      <c r="C360" s="2">
        <v>9267181</v>
      </c>
      <c r="D360" s="12">
        <v>0</v>
      </c>
      <c r="E360" s="8">
        <v>1</v>
      </c>
      <c r="F360" s="12">
        <v>0</v>
      </c>
      <c r="G360" s="18">
        <f>SUM(D360:F360)</f>
        <v>1</v>
      </c>
      <c r="P360">
        <v>1</v>
      </c>
    </row>
    <row r="361" spans="1:27" x14ac:dyDescent="0.2">
      <c r="A361" t="s">
        <v>16</v>
      </c>
      <c r="B361" s="8" t="s">
        <v>36</v>
      </c>
      <c r="C361">
        <v>19845331</v>
      </c>
      <c r="D361" s="12">
        <v>0</v>
      </c>
      <c r="E361" s="8">
        <v>0</v>
      </c>
      <c r="F361" s="12">
        <v>1</v>
      </c>
      <c r="G361" s="18">
        <f>SUM(D361:F361)</f>
        <v>1</v>
      </c>
      <c r="Z361">
        <v>1</v>
      </c>
    </row>
    <row r="362" spans="1:27" x14ac:dyDescent="0.2">
      <c r="A362" s="3" t="s">
        <v>16</v>
      </c>
      <c r="B362" s="2" t="s">
        <v>36</v>
      </c>
      <c r="C362" s="3">
        <v>23632505</v>
      </c>
      <c r="D362" s="12">
        <v>0</v>
      </c>
      <c r="E362" s="8">
        <v>0</v>
      </c>
      <c r="F362" s="12">
        <v>1</v>
      </c>
      <c r="G362" s="18">
        <f>SUM(D362:F362)</f>
        <v>1</v>
      </c>
      <c r="V362">
        <v>1</v>
      </c>
    </row>
    <row r="363" spans="1:27" x14ac:dyDescent="0.2">
      <c r="A363" t="s">
        <v>16</v>
      </c>
      <c r="B363" s="8" t="s">
        <v>36</v>
      </c>
      <c r="C363">
        <v>27492107</v>
      </c>
      <c r="D363" s="12">
        <v>1</v>
      </c>
      <c r="E363" s="8">
        <v>0</v>
      </c>
      <c r="F363" s="12">
        <v>0</v>
      </c>
      <c r="G363" s="18">
        <f>SUM(D363:F363)</f>
        <v>1</v>
      </c>
      <c r="M363">
        <v>1</v>
      </c>
    </row>
    <row r="364" spans="1:27" x14ac:dyDescent="0.2">
      <c r="A364" s="8" t="s">
        <v>16</v>
      </c>
      <c r="B364" s="8" t="s">
        <v>36</v>
      </c>
      <c r="C364" s="8">
        <v>41617012</v>
      </c>
      <c r="D364" s="12">
        <v>1</v>
      </c>
      <c r="E364" s="8">
        <v>0</v>
      </c>
      <c r="F364" s="12">
        <v>0</v>
      </c>
      <c r="G364" s="18">
        <f>SUM(D364:F364)</f>
        <v>1</v>
      </c>
      <c r="H364" s="8"/>
      <c r="I364" s="8"/>
      <c r="J364" s="8"/>
      <c r="K364" s="8">
        <v>1</v>
      </c>
      <c r="L364" s="8"/>
      <c r="M364" s="8"/>
      <c r="N364" s="8"/>
      <c r="O364" s="8"/>
      <c r="P364" s="8"/>
      <c r="Q364" s="8"/>
    </row>
    <row r="365" spans="1:27" x14ac:dyDescent="0.2">
      <c r="A365" s="2" t="s">
        <v>17</v>
      </c>
      <c r="B365" s="2" t="s">
        <v>37</v>
      </c>
      <c r="C365" s="2">
        <v>6513397</v>
      </c>
      <c r="D365" s="12">
        <v>1</v>
      </c>
      <c r="E365" s="8">
        <v>0</v>
      </c>
      <c r="F365" s="12">
        <v>0</v>
      </c>
      <c r="G365" s="18">
        <f>SUM(D365:F365)</f>
        <v>1</v>
      </c>
      <c r="I365">
        <v>1</v>
      </c>
      <c r="R365" s="8"/>
    </row>
    <row r="366" spans="1:27" x14ac:dyDescent="0.2">
      <c r="A366" s="2" t="s">
        <v>17</v>
      </c>
      <c r="B366" s="2" t="s">
        <v>37</v>
      </c>
      <c r="C366" s="2">
        <v>11537322</v>
      </c>
      <c r="D366" s="12">
        <v>0</v>
      </c>
      <c r="E366" s="8">
        <v>0</v>
      </c>
      <c r="F366" s="12">
        <v>1</v>
      </c>
      <c r="G366" s="18">
        <f>SUM(D366:F366)</f>
        <v>1</v>
      </c>
      <c r="R366" s="8"/>
      <c r="Y366">
        <v>1</v>
      </c>
    </row>
    <row r="367" spans="1:27" x14ac:dyDescent="0.2">
      <c r="A367" s="2" t="s">
        <v>17</v>
      </c>
      <c r="B367" s="2" t="s">
        <v>37</v>
      </c>
      <c r="C367" s="2">
        <v>11542267</v>
      </c>
      <c r="D367" s="12">
        <v>1</v>
      </c>
      <c r="E367" s="8">
        <v>0</v>
      </c>
      <c r="F367" s="12">
        <v>0</v>
      </c>
      <c r="G367" s="18">
        <f>SUM(D367:F367)</f>
        <v>1</v>
      </c>
      <c r="H367">
        <v>1</v>
      </c>
    </row>
    <row r="368" spans="1:27" s="8" customFormat="1" x14ac:dyDescent="0.2">
      <c r="A368" t="s">
        <v>17</v>
      </c>
      <c r="B368" s="8" t="s">
        <v>37</v>
      </c>
      <c r="C368">
        <v>13581163</v>
      </c>
      <c r="D368" s="12">
        <v>0</v>
      </c>
      <c r="E368" s="8">
        <v>1</v>
      </c>
      <c r="F368" s="12">
        <v>0</v>
      </c>
      <c r="G368" s="18">
        <f>SUM(D368:F368)</f>
        <v>1</v>
      </c>
      <c r="H368"/>
      <c r="I368"/>
      <c r="J368"/>
      <c r="K368"/>
      <c r="L368"/>
      <c r="M368"/>
      <c r="N368"/>
      <c r="O368">
        <v>1</v>
      </c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x14ac:dyDescent="0.2">
      <c r="A369" s="2" t="s">
        <v>17</v>
      </c>
      <c r="B369" s="2" t="s">
        <v>37</v>
      </c>
      <c r="C369" s="2">
        <v>15650031</v>
      </c>
      <c r="D369" s="12">
        <v>0</v>
      </c>
      <c r="E369" s="8">
        <v>1</v>
      </c>
      <c r="F369" s="12">
        <v>0</v>
      </c>
      <c r="G369" s="18">
        <f>SUM(D369:F369)</f>
        <v>1</v>
      </c>
      <c r="O369">
        <v>1</v>
      </c>
    </row>
    <row r="370" spans="1:27" s="8" customFormat="1" x14ac:dyDescent="0.2">
      <c r="A370" s="1" t="s">
        <v>17</v>
      </c>
      <c r="B370" s="8" t="s">
        <v>37</v>
      </c>
      <c r="C370" s="1">
        <v>15793664</v>
      </c>
      <c r="D370" s="12">
        <v>0</v>
      </c>
      <c r="E370" s="8">
        <v>0</v>
      </c>
      <c r="F370" s="12">
        <v>1</v>
      </c>
      <c r="G370" s="18">
        <f>SUM(D370:F370)</f>
        <v>1</v>
      </c>
      <c r="H370"/>
      <c r="I370"/>
      <c r="J370"/>
      <c r="K370"/>
      <c r="L370"/>
      <c r="M370"/>
      <c r="N370"/>
      <c r="O370"/>
      <c r="P370"/>
      <c r="Q370"/>
      <c r="R370"/>
      <c r="V370" s="8">
        <v>1</v>
      </c>
    </row>
    <row r="371" spans="1:27" x14ac:dyDescent="0.2">
      <c r="A371" t="s">
        <v>17</v>
      </c>
      <c r="B371" s="8" t="s">
        <v>37</v>
      </c>
      <c r="C371">
        <v>18740519</v>
      </c>
      <c r="D371" s="12">
        <v>0</v>
      </c>
      <c r="E371" s="8">
        <v>0</v>
      </c>
      <c r="F371" s="12">
        <v>1</v>
      </c>
      <c r="G371" s="18">
        <f>SUM(D371:F371)</f>
        <v>1</v>
      </c>
      <c r="S371" s="8"/>
      <c r="T371" s="8"/>
      <c r="U371" s="8"/>
      <c r="V371" s="8"/>
      <c r="W371" s="8">
        <v>1</v>
      </c>
      <c r="X371" s="8"/>
      <c r="Y371" s="8"/>
      <c r="Z371" s="8"/>
      <c r="AA371" s="8"/>
    </row>
    <row r="372" spans="1:27" s="8" customFormat="1" x14ac:dyDescent="0.2">
      <c r="A372" t="s">
        <v>17</v>
      </c>
      <c r="B372" s="8" t="s">
        <v>37</v>
      </c>
      <c r="C372">
        <v>25061097</v>
      </c>
      <c r="D372" s="12">
        <v>0</v>
      </c>
      <c r="E372" s="8">
        <v>0</v>
      </c>
      <c r="F372" s="12">
        <v>1</v>
      </c>
      <c r="G372" s="18">
        <f>SUM(D372:F372)</f>
        <v>1</v>
      </c>
      <c r="H372"/>
      <c r="I372"/>
      <c r="J372"/>
      <c r="K372"/>
      <c r="L372"/>
      <c r="M372"/>
      <c r="N372"/>
      <c r="O372"/>
      <c r="P372"/>
      <c r="Q372"/>
      <c r="R372"/>
      <c r="U372" s="8">
        <v>1</v>
      </c>
    </row>
    <row r="373" spans="1:27" x14ac:dyDescent="0.2">
      <c r="A373" s="2" t="s">
        <v>17</v>
      </c>
      <c r="B373" s="2" t="s">
        <v>37</v>
      </c>
      <c r="C373" s="2">
        <v>25497226</v>
      </c>
      <c r="D373" s="12">
        <v>0</v>
      </c>
      <c r="E373" s="8">
        <v>0</v>
      </c>
      <c r="F373" s="12">
        <v>1</v>
      </c>
      <c r="G373" s="18">
        <f>SUM(D373:F373)</f>
        <v>1</v>
      </c>
      <c r="Z373">
        <v>1</v>
      </c>
    </row>
    <row r="374" spans="1:27" s="8" customFormat="1" x14ac:dyDescent="0.2">
      <c r="A374" s="1" t="s">
        <v>17</v>
      </c>
      <c r="B374" s="8" t="s">
        <v>37</v>
      </c>
      <c r="C374" s="1">
        <v>25497659</v>
      </c>
      <c r="D374" s="12">
        <v>0</v>
      </c>
      <c r="E374" s="8">
        <v>0</v>
      </c>
      <c r="F374" s="12">
        <v>1</v>
      </c>
      <c r="G374" s="18">
        <f>SUM(D374:F374)</f>
        <v>1</v>
      </c>
      <c r="H374"/>
      <c r="I374"/>
      <c r="J374"/>
      <c r="K374"/>
      <c r="L374"/>
      <c r="M374"/>
      <c r="N374"/>
      <c r="O374"/>
      <c r="P374"/>
      <c r="Q374"/>
      <c r="R374"/>
      <c r="V374" s="8">
        <v>1</v>
      </c>
    </row>
    <row r="375" spans="1:27" x14ac:dyDescent="0.2">
      <c r="A375" s="3" t="s">
        <v>17</v>
      </c>
      <c r="B375" s="2" t="s">
        <v>37</v>
      </c>
      <c r="C375" s="3">
        <v>26576310</v>
      </c>
      <c r="D375" s="12">
        <v>0</v>
      </c>
      <c r="E375" s="8">
        <v>0</v>
      </c>
      <c r="F375" s="12">
        <v>1</v>
      </c>
      <c r="G375" s="18">
        <f>SUM(D375:F375)</f>
        <v>1</v>
      </c>
      <c r="V375">
        <v>1</v>
      </c>
    </row>
    <row r="376" spans="1:27" s="8" customFormat="1" x14ac:dyDescent="0.2">
      <c r="A376" t="s">
        <v>17</v>
      </c>
      <c r="B376" s="8" t="s">
        <v>37</v>
      </c>
      <c r="C376">
        <v>27652555</v>
      </c>
      <c r="D376" s="12">
        <v>0</v>
      </c>
      <c r="E376" s="8">
        <v>1</v>
      </c>
      <c r="F376" s="12">
        <v>0</v>
      </c>
      <c r="G376" s="18">
        <f>SUM(D376:F376)</f>
        <v>1</v>
      </c>
      <c r="H376"/>
      <c r="I376"/>
      <c r="J376"/>
      <c r="K376"/>
      <c r="L376"/>
      <c r="M376"/>
      <c r="N376"/>
      <c r="O376"/>
      <c r="P376">
        <v>1</v>
      </c>
      <c r="Q376"/>
      <c r="R376"/>
    </row>
    <row r="377" spans="1:27" x14ac:dyDescent="0.2">
      <c r="A377" s="2" t="s">
        <v>17</v>
      </c>
      <c r="B377" s="2" t="s">
        <v>37</v>
      </c>
      <c r="C377" s="2">
        <v>34209671</v>
      </c>
      <c r="D377" s="12">
        <v>0</v>
      </c>
      <c r="E377" s="8">
        <v>1</v>
      </c>
      <c r="F377" s="12">
        <v>0</v>
      </c>
      <c r="G377" s="18">
        <f>SUM(D377:F377)</f>
        <v>1</v>
      </c>
      <c r="T377">
        <v>1</v>
      </c>
    </row>
    <row r="378" spans="1:27" s="8" customFormat="1" x14ac:dyDescent="0.2">
      <c r="A378" s="2" t="s">
        <v>17</v>
      </c>
      <c r="B378" s="2" t="s">
        <v>37</v>
      </c>
      <c r="C378" s="2">
        <v>39462021</v>
      </c>
      <c r="D378" s="12">
        <v>0</v>
      </c>
      <c r="E378" s="8">
        <v>0</v>
      </c>
      <c r="F378" s="12">
        <v>1</v>
      </c>
      <c r="G378" s="18">
        <f>SUM(D378:F378)</f>
        <v>1</v>
      </c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>
        <v>1</v>
      </c>
      <c r="X378"/>
      <c r="Y378"/>
      <c r="Z378"/>
      <c r="AA378"/>
    </row>
    <row r="379" spans="1:27" x14ac:dyDescent="0.2">
      <c r="A379" t="s">
        <v>17</v>
      </c>
      <c r="B379" s="8" t="s">
        <v>37</v>
      </c>
      <c r="C379">
        <v>44636796</v>
      </c>
      <c r="D379" s="12">
        <v>0</v>
      </c>
      <c r="E379" s="8">
        <v>0</v>
      </c>
      <c r="F379" s="12">
        <v>1</v>
      </c>
      <c r="G379" s="18">
        <f>SUM(D379:F379)</f>
        <v>1</v>
      </c>
      <c r="S379" s="8"/>
      <c r="T379" s="8"/>
      <c r="U379" s="8">
        <v>1</v>
      </c>
      <c r="V379" s="8"/>
      <c r="W379" s="8"/>
      <c r="X379" s="8"/>
      <c r="Y379" s="8"/>
      <c r="Z379" s="8"/>
      <c r="AA379" s="8"/>
    </row>
    <row r="380" spans="1:27" s="8" customFormat="1" x14ac:dyDescent="0.2">
      <c r="A380" t="s">
        <v>17</v>
      </c>
      <c r="B380" s="8" t="s">
        <v>37</v>
      </c>
      <c r="C380">
        <v>44965636</v>
      </c>
      <c r="D380" s="12">
        <v>1</v>
      </c>
      <c r="E380" s="8">
        <v>0</v>
      </c>
      <c r="F380" s="12">
        <v>0</v>
      </c>
      <c r="G380" s="18">
        <f>SUM(D380:F380)</f>
        <v>1</v>
      </c>
      <c r="H380"/>
      <c r="I380"/>
      <c r="J380"/>
      <c r="K380">
        <v>1</v>
      </c>
      <c r="L380"/>
      <c r="M380"/>
      <c r="N380"/>
      <c r="O380"/>
      <c r="P380"/>
      <c r="Q380"/>
      <c r="R380"/>
    </row>
    <row r="381" spans="1:27" x14ac:dyDescent="0.2">
      <c r="A381" s="3" t="s">
        <v>17</v>
      </c>
      <c r="B381" s="2" t="s">
        <v>37</v>
      </c>
      <c r="C381" s="3">
        <v>50137420</v>
      </c>
      <c r="D381" s="12">
        <v>0</v>
      </c>
      <c r="E381" s="8">
        <v>0</v>
      </c>
      <c r="F381" s="12">
        <v>1</v>
      </c>
      <c r="G381" s="18">
        <f>SUM(D381:F381)</f>
        <v>1</v>
      </c>
      <c r="V381">
        <v>1</v>
      </c>
    </row>
    <row r="382" spans="1:27" s="8" customFormat="1" x14ac:dyDescent="0.2">
      <c r="A382" s="2" t="s">
        <v>17</v>
      </c>
      <c r="B382" s="2" t="s">
        <v>37</v>
      </c>
      <c r="C382" s="2">
        <v>51873005</v>
      </c>
      <c r="D382" s="12">
        <v>0</v>
      </c>
      <c r="E382" s="8">
        <v>1</v>
      </c>
      <c r="F382" s="12">
        <v>0</v>
      </c>
      <c r="G382" s="18">
        <f>SUM(D382:F382)</f>
        <v>1</v>
      </c>
      <c r="H382"/>
      <c r="I382"/>
      <c r="J382"/>
      <c r="K382"/>
      <c r="L382"/>
      <c r="M382"/>
      <c r="N382"/>
      <c r="O382"/>
      <c r="P382">
        <v>1</v>
      </c>
      <c r="Q382"/>
      <c r="R382"/>
      <c r="S382"/>
      <c r="T382"/>
      <c r="U382"/>
      <c r="V382"/>
      <c r="W382"/>
      <c r="X382"/>
      <c r="Y382"/>
      <c r="Z382"/>
      <c r="AA382"/>
    </row>
    <row r="383" spans="1:27" x14ac:dyDescent="0.2">
      <c r="A383" s="8" t="s">
        <v>17</v>
      </c>
      <c r="B383" s="8" t="s">
        <v>37</v>
      </c>
      <c r="C383" s="8">
        <v>54591133</v>
      </c>
      <c r="D383" s="12">
        <v>1</v>
      </c>
      <c r="E383" s="8">
        <v>0</v>
      </c>
      <c r="F383" s="12">
        <v>0</v>
      </c>
      <c r="G383" s="18">
        <f>SUM(D383:F383)</f>
        <v>1</v>
      </c>
      <c r="H383" s="8"/>
      <c r="I383" s="8"/>
      <c r="J383" s="8"/>
      <c r="K383" s="8">
        <v>1</v>
      </c>
      <c r="L383" s="8"/>
      <c r="M383" s="8"/>
      <c r="N383" s="8"/>
      <c r="O383" s="8"/>
      <c r="P383" s="8"/>
      <c r="Q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s="8" customFormat="1" x14ac:dyDescent="0.2">
      <c r="A384" s="8" t="s">
        <v>17</v>
      </c>
      <c r="B384" s="8" t="s">
        <v>37</v>
      </c>
      <c r="C384" s="8">
        <v>61873554</v>
      </c>
      <c r="D384" s="12">
        <v>0</v>
      </c>
      <c r="E384" s="8">
        <v>1</v>
      </c>
      <c r="F384" s="12">
        <v>0</v>
      </c>
      <c r="G384" s="18">
        <f>SUM(D384:F384)</f>
        <v>1</v>
      </c>
      <c r="P384" s="8">
        <v>1</v>
      </c>
      <c r="R384"/>
    </row>
    <row r="385" spans="1:27" x14ac:dyDescent="0.2">
      <c r="A385" s="2" t="s">
        <v>17</v>
      </c>
      <c r="B385" s="2" t="s">
        <v>37</v>
      </c>
      <c r="C385" s="2">
        <v>62043991</v>
      </c>
      <c r="D385" s="12">
        <v>0</v>
      </c>
      <c r="E385" s="8">
        <v>0</v>
      </c>
      <c r="F385" s="12">
        <v>1</v>
      </c>
      <c r="G385" s="18">
        <f>SUM(D385:F385)</f>
        <v>1</v>
      </c>
      <c r="R385" s="8"/>
      <c r="W385">
        <v>1</v>
      </c>
    </row>
    <row r="386" spans="1:27" s="8" customFormat="1" x14ac:dyDescent="0.2">
      <c r="A386" s="8" t="s">
        <v>18</v>
      </c>
      <c r="B386" s="8" t="s">
        <v>38</v>
      </c>
      <c r="C386" s="8">
        <v>5512050</v>
      </c>
      <c r="D386" s="12">
        <v>0</v>
      </c>
      <c r="E386" s="8">
        <v>0</v>
      </c>
      <c r="F386" s="12">
        <v>1</v>
      </c>
      <c r="G386" s="18">
        <f>SUM(D386:F386)</f>
        <v>1</v>
      </c>
      <c r="R386"/>
      <c r="U386" s="8">
        <v>1</v>
      </c>
    </row>
    <row r="387" spans="1:27" x14ac:dyDescent="0.2">
      <c r="A387" s="2" t="s">
        <v>18</v>
      </c>
      <c r="B387" s="2" t="s">
        <v>38</v>
      </c>
      <c r="C387" s="2">
        <v>8206984</v>
      </c>
      <c r="D387" s="12">
        <v>1</v>
      </c>
      <c r="E387" s="8">
        <v>0</v>
      </c>
      <c r="F387" s="12">
        <v>0</v>
      </c>
      <c r="G387" s="18">
        <f>SUM(D387:F387)</f>
        <v>1</v>
      </c>
      <c r="K387">
        <v>1</v>
      </c>
      <c r="R387" s="8"/>
    </row>
    <row r="388" spans="1:27" s="8" customFormat="1" x14ac:dyDescent="0.2">
      <c r="A388" s="3" t="s">
        <v>18</v>
      </c>
      <c r="B388" s="2" t="s">
        <v>38</v>
      </c>
      <c r="C388" s="3">
        <v>20557764</v>
      </c>
      <c r="D388" s="12">
        <v>0</v>
      </c>
      <c r="E388" s="8">
        <v>0</v>
      </c>
      <c r="F388" s="12">
        <v>1</v>
      </c>
      <c r="G388" s="18">
        <f>SUM(D388:F388)</f>
        <v>1</v>
      </c>
      <c r="H388"/>
      <c r="I388"/>
      <c r="J388"/>
      <c r="K388"/>
      <c r="L388"/>
      <c r="M388"/>
      <c r="N388"/>
      <c r="O388"/>
      <c r="P388"/>
      <c r="Q388"/>
      <c r="S388"/>
      <c r="T388"/>
      <c r="U388"/>
      <c r="V388">
        <v>1</v>
      </c>
      <c r="W388"/>
      <c r="X388"/>
      <c r="Y388"/>
      <c r="Z388"/>
      <c r="AA388"/>
    </row>
    <row r="389" spans="1:27" x14ac:dyDescent="0.2">
      <c r="A389" s="8" t="s">
        <v>18</v>
      </c>
      <c r="B389" s="8" t="s">
        <v>38</v>
      </c>
      <c r="C389" s="8">
        <v>25915820</v>
      </c>
      <c r="D389" s="12">
        <v>1</v>
      </c>
      <c r="E389" s="8">
        <v>0</v>
      </c>
      <c r="F389" s="12">
        <v>0</v>
      </c>
      <c r="G389" s="18">
        <f>SUM(D389:F389)</f>
        <v>1</v>
      </c>
      <c r="H389" s="8"/>
      <c r="I389" s="8"/>
      <c r="J389" s="8"/>
      <c r="K389" s="8">
        <v>1</v>
      </c>
      <c r="L389" s="8"/>
      <c r="M389" s="8"/>
      <c r="N389" s="8"/>
      <c r="O389" s="8"/>
      <c r="P389" s="8"/>
      <c r="Q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s="8" customFormat="1" x14ac:dyDescent="0.2">
      <c r="A390" s="2" t="s">
        <v>18</v>
      </c>
      <c r="B390" s="2" t="s">
        <v>38</v>
      </c>
      <c r="C390" s="2">
        <v>29985010</v>
      </c>
      <c r="D390" s="12">
        <v>0</v>
      </c>
      <c r="E390" s="8">
        <v>0</v>
      </c>
      <c r="F390" s="12">
        <v>1</v>
      </c>
      <c r="G390" s="18">
        <f>SUM(D390:F390)</f>
        <v>1</v>
      </c>
      <c r="H390"/>
      <c r="I390"/>
      <c r="J390"/>
      <c r="K390"/>
      <c r="L390"/>
      <c r="M390"/>
      <c r="N390"/>
      <c r="O390"/>
      <c r="P390"/>
      <c r="Q390"/>
      <c r="S390"/>
      <c r="T390"/>
      <c r="U390"/>
      <c r="V390"/>
      <c r="W390">
        <v>1</v>
      </c>
      <c r="X390"/>
      <c r="Y390"/>
      <c r="Z390"/>
      <c r="AA390"/>
    </row>
    <row r="391" spans="1:27" x14ac:dyDescent="0.2">
      <c r="A391" s="3" t="s">
        <v>18</v>
      </c>
      <c r="B391" s="2" t="s">
        <v>38</v>
      </c>
      <c r="C391" s="3">
        <v>44672763</v>
      </c>
      <c r="D391" s="12">
        <v>0</v>
      </c>
      <c r="E391" s="8">
        <v>0</v>
      </c>
      <c r="F391" s="12">
        <v>1</v>
      </c>
      <c r="G391" s="18">
        <f>SUM(D391:F391)</f>
        <v>1</v>
      </c>
      <c r="R391" s="8"/>
      <c r="V391">
        <v>1</v>
      </c>
    </row>
    <row r="392" spans="1:27" s="8" customFormat="1" x14ac:dyDescent="0.2">
      <c r="A392" s="8" t="s">
        <v>18</v>
      </c>
      <c r="B392" s="8" t="s">
        <v>38</v>
      </c>
      <c r="C392" s="8">
        <v>57246774</v>
      </c>
      <c r="D392" s="12">
        <v>0</v>
      </c>
      <c r="E392" s="8">
        <v>1</v>
      </c>
      <c r="F392" s="12">
        <v>0</v>
      </c>
      <c r="G392" s="18">
        <f>SUM(D392:F392)</f>
        <v>1</v>
      </c>
      <c r="P392" s="8">
        <v>1</v>
      </c>
      <c r="R392"/>
    </row>
    <row r="393" spans="1:27" x14ac:dyDescent="0.2">
      <c r="A393" s="2" t="s">
        <v>18</v>
      </c>
      <c r="B393" s="2" t="s">
        <v>38</v>
      </c>
      <c r="C393" s="2">
        <v>63221837</v>
      </c>
      <c r="D393" s="12">
        <v>0</v>
      </c>
      <c r="E393" s="8">
        <v>0</v>
      </c>
      <c r="F393" s="12">
        <v>1</v>
      </c>
      <c r="G393" s="18">
        <f>SUM(D393:F393)</f>
        <v>1</v>
      </c>
      <c r="R393" s="8"/>
      <c r="W393">
        <v>1</v>
      </c>
    </row>
    <row r="394" spans="1:27" x14ac:dyDescent="0.2">
      <c r="A394" s="8" t="s">
        <v>18</v>
      </c>
      <c r="B394" s="8" t="s">
        <v>38</v>
      </c>
      <c r="C394" s="8">
        <v>79026042</v>
      </c>
      <c r="D394" s="12">
        <v>1</v>
      </c>
      <c r="E394" s="8">
        <v>0</v>
      </c>
      <c r="F394" s="12">
        <v>0</v>
      </c>
      <c r="G394" s="18">
        <f>SUM(D394:F394)</f>
        <v>1</v>
      </c>
      <c r="H394" s="8"/>
      <c r="I394" s="8"/>
      <c r="J394" s="8"/>
      <c r="K394" s="8">
        <v>1</v>
      </c>
      <c r="L394" s="8"/>
      <c r="M394" s="8"/>
      <c r="N394" s="8"/>
      <c r="O394" s="8"/>
      <c r="P394" s="8"/>
      <c r="Q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x14ac:dyDescent="0.2">
      <c r="A395" s="8" t="s">
        <v>18</v>
      </c>
      <c r="B395" s="8" t="s">
        <v>38</v>
      </c>
      <c r="C395" s="8">
        <v>85604433</v>
      </c>
      <c r="D395" s="12">
        <v>0</v>
      </c>
      <c r="E395" s="8">
        <v>0</v>
      </c>
      <c r="F395" s="12">
        <v>1</v>
      </c>
      <c r="G395" s="18">
        <f>SUM(D395:F395)</f>
        <v>1</v>
      </c>
      <c r="H395" s="8"/>
      <c r="I395" s="8"/>
      <c r="J395" s="8"/>
      <c r="K395" s="8"/>
      <c r="L395" s="8"/>
      <c r="M395" s="8"/>
      <c r="N395" s="8"/>
      <c r="O395" s="8"/>
      <c r="P395" s="8"/>
      <c r="Q395" s="8"/>
      <c r="S395" s="8"/>
      <c r="T395" s="8"/>
      <c r="U395" s="8"/>
      <c r="V395" s="8"/>
      <c r="W395" s="8">
        <v>1</v>
      </c>
      <c r="X395" s="8"/>
      <c r="Y395" s="8"/>
      <c r="Z395" s="8"/>
      <c r="AA395" s="8"/>
    </row>
    <row r="396" spans="1:27" x14ac:dyDescent="0.2">
      <c r="A396" s="2" t="s">
        <v>19</v>
      </c>
      <c r="B396" s="2" t="s">
        <v>39</v>
      </c>
      <c r="C396" s="2">
        <v>1497462</v>
      </c>
      <c r="D396" s="12">
        <v>0</v>
      </c>
      <c r="E396" s="8">
        <v>0</v>
      </c>
      <c r="F396" s="12">
        <v>1</v>
      </c>
      <c r="G396" s="18">
        <f>SUM(D396:F396)</f>
        <v>1</v>
      </c>
      <c r="R396" s="8"/>
      <c r="Z396">
        <v>1</v>
      </c>
    </row>
    <row r="397" spans="1:27" x14ac:dyDescent="0.2">
      <c r="A397" s="8" t="s">
        <v>19</v>
      </c>
      <c r="B397" s="8" t="s">
        <v>39</v>
      </c>
      <c r="C397" s="8">
        <v>1789828</v>
      </c>
      <c r="D397" s="12">
        <v>0</v>
      </c>
      <c r="E397" s="8">
        <v>1</v>
      </c>
      <c r="F397" s="12">
        <v>0</v>
      </c>
      <c r="G397" s="18">
        <f>SUM(D397:F397)</f>
        <v>1</v>
      </c>
      <c r="H397" s="8"/>
      <c r="I397" s="8"/>
      <c r="J397" s="8"/>
      <c r="K397" s="8"/>
      <c r="L397" s="8"/>
      <c r="M397" s="8"/>
      <c r="N397" s="8"/>
      <c r="O397" s="8">
        <v>1</v>
      </c>
      <c r="P397" s="8"/>
      <c r="Q397" s="8"/>
    </row>
    <row r="398" spans="1:27" x14ac:dyDescent="0.2">
      <c r="A398" s="2" t="s">
        <v>19</v>
      </c>
      <c r="B398" s="2" t="s">
        <v>39</v>
      </c>
      <c r="C398" s="2">
        <v>6656738</v>
      </c>
      <c r="D398" s="12">
        <v>0</v>
      </c>
      <c r="E398" s="8">
        <v>0</v>
      </c>
      <c r="F398" s="12">
        <v>1</v>
      </c>
      <c r="G398" s="18">
        <f>SUM(D398:F398)</f>
        <v>1</v>
      </c>
      <c r="O398">
        <v>1</v>
      </c>
      <c r="R398" s="8"/>
    </row>
    <row r="399" spans="1:27" x14ac:dyDescent="0.2">
      <c r="A399" s="8" t="s">
        <v>19</v>
      </c>
      <c r="B399" s="8" t="s">
        <v>39</v>
      </c>
      <c r="C399" s="8">
        <v>8831316</v>
      </c>
      <c r="D399" s="12">
        <v>0</v>
      </c>
      <c r="E399" s="8">
        <v>0</v>
      </c>
      <c r="F399" s="12">
        <v>1</v>
      </c>
      <c r="G399" s="18">
        <f>SUM(D399:F399)</f>
        <v>1</v>
      </c>
      <c r="H399" s="8"/>
      <c r="I399" s="8"/>
      <c r="J399" s="8"/>
      <c r="K399" s="8"/>
      <c r="L399" s="8"/>
      <c r="M399" s="8"/>
      <c r="N399" s="8"/>
      <c r="O399" s="8"/>
      <c r="P399" s="8"/>
      <c r="Q399" s="8"/>
      <c r="AA399">
        <v>1</v>
      </c>
    </row>
    <row r="400" spans="1:27" x14ac:dyDescent="0.2">
      <c r="A400" s="2" t="s">
        <v>19</v>
      </c>
      <c r="B400" s="2" t="s">
        <v>39</v>
      </c>
      <c r="C400" s="2">
        <v>19037404</v>
      </c>
      <c r="D400" s="12">
        <v>1</v>
      </c>
      <c r="E400" s="8">
        <v>0</v>
      </c>
      <c r="F400" s="12">
        <v>0</v>
      </c>
      <c r="G400" s="18">
        <f>SUM(D400:F400)</f>
        <v>1</v>
      </c>
      <c r="H400">
        <v>1</v>
      </c>
      <c r="R400" s="8"/>
    </row>
    <row r="401" spans="1:28" x14ac:dyDescent="0.2">
      <c r="A401" s="8" t="s">
        <v>19</v>
      </c>
      <c r="B401" s="8" t="s">
        <v>39</v>
      </c>
      <c r="C401" s="8">
        <v>33735067</v>
      </c>
      <c r="D401" s="12">
        <v>1</v>
      </c>
      <c r="E401" s="8">
        <v>0</v>
      </c>
      <c r="F401" s="12">
        <v>0</v>
      </c>
      <c r="G401" s="18">
        <f>SUM(D401:F401)</f>
        <v>1</v>
      </c>
      <c r="H401" s="8">
        <v>1</v>
      </c>
      <c r="I401" s="8"/>
      <c r="J401" s="8"/>
      <c r="K401" s="8"/>
      <c r="L401" s="8"/>
      <c r="M401" s="8"/>
      <c r="N401" s="8"/>
      <c r="O401" s="8"/>
      <c r="P401" s="8"/>
      <c r="Q401" s="8"/>
    </row>
    <row r="402" spans="1:28" x14ac:dyDescent="0.2">
      <c r="A402" s="2" t="s">
        <v>19</v>
      </c>
      <c r="B402" s="2" t="s">
        <v>39</v>
      </c>
      <c r="C402" s="2">
        <v>34680718</v>
      </c>
      <c r="D402" s="12">
        <v>0</v>
      </c>
      <c r="E402" s="8">
        <v>1</v>
      </c>
      <c r="F402" s="12">
        <v>0</v>
      </c>
      <c r="G402" s="18">
        <f>SUM(D402:F402)</f>
        <v>1</v>
      </c>
      <c r="O402">
        <v>1</v>
      </c>
      <c r="R402" s="8"/>
    </row>
    <row r="403" spans="1:28" x14ac:dyDescent="0.2">
      <c r="A403" s="8" t="s">
        <v>19</v>
      </c>
      <c r="B403" s="8" t="s">
        <v>39</v>
      </c>
      <c r="C403" s="8">
        <v>34733171</v>
      </c>
      <c r="D403" s="12">
        <v>0</v>
      </c>
      <c r="E403" s="8">
        <v>1</v>
      </c>
      <c r="F403" s="12">
        <v>0</v>
      </c>
      <c r="G403" s="18">
        <f>SUM(D403:F403)</f>
        <v>1</v>
      </c>
      <c r="H403" s="8"/>
      <c r="I403" s="8"/>
      <c r="J403" s="8"/>
      <c r="K403" s="8"/>
      <c r="L403" s="8"/>
      <c r="M403" s="8"/>
      <c r="N403" s="8"/>
      <c r="O403" s="8">
        <v>1</v>
      </c>
      <c r="P403" s="8"/>
      <c r="Q403" s="8"/>
    </row>
    <row r="404" spans="1:28" x14ac:dyDescent="0.2">
      <c r="A404" s="2" t="s">
        <v>19</v>
      </c>
      <c r="B404" s="2" t="s">
        <v>39</v>
      </c>
      <c r="C404" s="2">
        <v>47503465</v>
      </c>
      <c r="D404" s="12">
        <v>0</v>
      </c>
      <c r="E404" s="8">
        <v>0</v>
      </c>
      <c r="F404" s="12">
        <v>1</v>
      </c>
      <c r="G404" s="18">
        <f>SUM(D404:F404)</f>
        <v>1</v>
      </c>
      <c r="R404" s="8"/>
      <c r="U404">
        <v>1</v>
      </c>
    </row>
    <row r="405" spans="1:28" x14ac:dyDescent="0.2">
      <c r="A405" s="2" t="s">
        <v>19</v>
      </c>
      <c r="B405" s="2" t="s">
        <v>39</v>
      </c>
      <c r="C405" s="2">
        <v>56059326</v>
      </c>
      <c r="D405" s="12">
        <v>0</v>
      </c>
      <c r="E405" s="8">
        <v>1</v>
      </c>
      <c r="F405" s="12">
        <v>0</v>
      </c>
      <c r="G405" s="18">
        <f>SUM(D405:F405)</f>
        <v>1</v>
      </c>
      <c r="P405">
        <v>1</v>
      </c>
    </row>
    <row r="406" spans="1:28" x14ac:dyDescent="0.2">
      <c r="A406" t="s">
        <v>19</v>
      </c>
      <c r="B406" s="8" t="s">
        <v>39</v>
      </c>
      <c r="C406">
        <v>56061010</v>
      </c>
      <c r="D406" s="12">
        <v>0</v>
      </c>
      <c r="E406" s="8">
        <v>1</v>
      </c>
      <c r="F406" s="12">
        <v>0</v>
      </c>
      <c r="G406" s="18">
        <f>SUM(D406:F406)</f>
        <v>1</v>
      </c>
      <c r="P406">
        <v>1</v>
      </c>
    </row>
    <row r="407" spans="1:28" x14ac:dyDescent="0.2">
      <c r="A407" s="6" t="s">
        <v>19</v>
      </c>
      <c r="B407" s="2" t="s">
        <v>39</v>
      </c>
      <c r="C407" s="6">
        <v>63738209</v>
      </c>
      <c r="D407" s="12">
        <v>0</v>
      </c>
      <c r="E407" s="8">
        <v>0</v>
      </c>
      <c r="F407" s="12">
        <v>1</v>
      </c>
      <c r="G407" s="18">
        <f>SUM(D407:F407)</f>
        <v>1</v>
      </c>
      <c r="V407">
        <v>1</v>
      </c>
    </row>
    <row r="408" spans="1:28" x14ac:dyDescent="0.2">
      <c r="A408" t="s">
        <v>19</v>
      </c>
      <c r="B408" s="8" t="s">
        <v>39</v>
      </c>
      <c r="C408">
        <v>84736914</v>
      </c>
      <c r="D408" s="12">
        <v>0</v>
      </c>
      <c r="E408" s="8">
        <v>1</v>
      </c>
      <c r="F408" s="12">
        <v>0</v>
      </c>
      <c r="G408" s="18">
        <f>SUM(D408:F408)</f>
        <v>1</v>
      </c>
      <c r="P408">
        <v>1</v>
      </c>
    </row>
    <row r="409" spans="1:28" x14ac:dyDescent="0.2">
      <c r="A409" s="2" t="s">
        <v>19</v>
      </c>
      <c r="B409" s="2" t="s">
        <v>39</v>
      </c>
      <c r="C409" s="2">
        <v>95157426</v>
      </c>
      <c r="D409" s="12">
        <v>1</v>
      </c>
      <c r="E409" s="8">
        <v>0</v>
      </c>
      <c r="F409" s="12">
        <v>0</v>
      </c>
      <c r="G409" s="18">
        <f>SUM(D409:F409)</f>
        <v>1</v>
      </c>
      <c r="K409">
        <v>1</v>
      </c>
    </row>
    <row r="410" spans="1:28" x14ac:dyDescent="0.2">
      <c r="A410" s="8" t="s">
        <v>19</v>
      </c>
      <c r="B410" s="8" t="s">
        <v>39</v>
      </c>
      <c r="C410" s="8">
        <v>126845244</v>
      </c>
      <c r="D410" s="12">
        <v>0</v>
      </c>
      <c r="E410" s="8">
        <v>0</v>
      </c>
      <c r="F410" s="12">
        <v>1</v>
      </c>
      <c r="G410" s="18">
        <f>SUM(D410:F410)</f>
        <v>1</v>
      </c>
      <c r="X410">
        <v>1</v>
      </c>
    </row>
    <row r="411" spans="1:28" x14ac:dyDescent="0.2">
      <c r="A411" s="8" t="s">
        <v>19</v>
      </c>
      <c r="B411" s="8" t="s">
        <v>39</v>
      </c>
      <c r="C411" s="8">
        <v>127008044</v>
      </c>
      <c r="D411" s="12">
        <v>1</v>
      </c>
      <c r="E411" s="8">
        <v>0</v>
      </c>
      <c r="F411" s="12">
        <v>0</v>
      </c>
      <c r="G411" s="18">
        <f>SUM(D411:F411)</f>
        <v>1</v>
      </c>
      <c r="J411">
        <v>1</v>
      </c>
    </row>
    <row r="412" spans="1:28" x14ac:dyDescent="0.2">
      <c r="A412" s="2" t="s">
        <v>19</v>
      </c>
      <c r="B412" s="2" t="s">
        <v>39</v>
      </c>
      <c r="C412" s="2">
        <v>127008046</v>
      </c>
      <c r="D412" s="12">
        <v>1</v>
      </c>
      <c r="E412" s="8">
        <v>0</v>
      </c>
      <c r="F412" s="12">
        <v>0</v>
      </c>
      <c r="G412" s="18">
        <f>SUM(D412:F412)</f>
        <v>1</v>
      </c>
      <c r="I412">
        <v>1</v>
      </c>
    </row>
    <row r="413" spans="1:28" x14ac:dyDescent="0.2">
      <c r="C413" t="s">
        <v>52</v>
      </c>
      <c r="D413">
        <f>(SUM(D1:D412))</f>
        <v>140</v>
      </c>
      <c r="E413">
        <f>(SUM(E1:E412))</f>
        <v>75</v>
      </c>
      <c r="F413">
        <f>(SUM(F1:F412))</f>
        <v>197</v>
      </c>
      <c r="G413">
        <f>(SUM(G1:G412))</f>
        <v>412</v>
      </c>
      <c r="H413">
        <f>(SUM(H1:H412))</f>
        <v>24</v>
      </c>
      <c r="I413">
        <f>(SUM(I1:I412))</f>
        <v>15</v>
      </c>
      <c r="J413">
        <f>(SUM(J1:J412))</f>
        <v>10</v>
      </c>
      <c r="K413">
        <f>(SUM(K1:K412))</f>
        <v>85</v>
      </c>
      <c r="L413">
        <f>(SUM(L1:L412))</f>
        <v>3</v>
      </c>
      <c r="M413">
        <f>(SUM(M1:M412))</f>
        <v>3</v>
      </c>
      <c r="N413">
        <f>(SUM(N1:N412))</f>
        <v>0</v>
      </c>
      <c r="O413">
        <f>(SUM(O1:O412))</f>
        <v>30</v>
      </c>
      <c r="P413">
        <f>(SUM(P1:P412))</f>
        <v>32</v>
      </c>
      <c r="Q413">
        <f>(SUM(Q1:Q412))</f>
        <v>7</v>
      </c>
      <c r="R413">
        <f>(SUM(R1:R412))</f>
        <v>3</v>
      </c>
      <c r="S413">
        <f>(SUM(S1:S412))</f>
        <v>2</v>
      </c>
      <c r="T413">
        <f>(SUM(T1:T412))</f>
        <v>3</v>
      </c>
      <c r="U413">
        <f>(SUM(U1:U412))</f>
        <v>56</v>
      </c>
      <c r="V413">
        <f>(SUM(V1:V412))</f>
        <v>45</v>
      </c>
      <c r="W413">
        <f>(SUM(W1:W412))</f>
        <v>39</v>
      </c>
      <c r="X413">
        <f>(SUM(X1:X412))</f>
        <v>4</v>
      </c>
      <c r="Y413">
        <f>(SUM(Y1:Y412))</f>
        <v>11</v>
      </c>
      <c r="Z413">
        <f>(SUM(Z1:Z412))</f>
        <v>37</v>
      </c>
      <c r="AA413">
        <f>(SUM(AA1:AA412))</f>
        <v>4</v>
      </c>
      <c r="AB413">
        <f>AVERAGE(H413:AA413)</f>
        <v>20.65</v>
      </c>
    </row>
    <row r="414" spans="1:28" x14ac:dyDescent="0.2">
      <c r="A414" t="s">
        <v>0</v>
      </c>
      <c r="C414" t="s">
        <v>20</v>
      </c>
      <c r="D414" s="14" t="s">
        <v>40</v>
      </c>
      <c r="E414" s="13" t="s">
        <v>41</v>
      </c>
      <c r="F414" s="15" t="s">
        <v>42</v>
      </c>
      <c r="G414" s="8" t="s">
        <v>50</v>
      </c>
      <c r="H414" s="14">
        <v>4438</v>
      </c>
      <c r="I414" s="14">
        <v>4460</v>
      </c>
      <c r="J414" s="14">
        <v>4474</v>
      </c>
      <c r="K414" s="14">
        <v>4510</v>
      </c>
      <c r="L414" s="14">
        <v>4501</v>
      </c>
      <c r="M414" s="14">
        <v>4504</v>
      </c>
      <c r="N414" s="14">
        <v>4520</v>
      </c>
      <c r="O414" s="13">
        <v>156</v>
      </c>
      <c r="P414" s="13">
        <v>178</v>
      </c>
      <c r="Q414" s="13">
        <v>260</v>
      </c>
      <c r="R414" s="13">
        <v>282</v>
      </c>
      <c r="S414" s="13">
        <v>369</v>
      </c>
      <c r="T414" s="13">
        <v>377</v>
      </c>
      <c r="U414" s="15" t="s">
        <v>43</v>
      </c>
      <c r="V414" s="16" t="s">
        <v>44</v>
      </c>
      <c r="W414" s="15" t="s">
        <v>45</v>
      </c>
      <c r="X414" s="15" t="s">
        <v>46</v>
      </c>
      <c r="Y414" s="15" t="s">
        <v>47</v>
      </c>
      <c r="Z414" s="15" t="s">
        <v>48</v>
      </c>
      <c r="AA414" s="15" t="s">
        <v>49</v>
      </c>
    </row>
    <row r="415" spans="1:28" x14ac:dyDescent="0.2">
      <c r="A415" s="18"/>
      <c r="B415" s="2" t="s">
        <v>51</v>
      </c>
    </row>
  </sheetData>
  <sortState xmlns:xlrd2="http://schemas.microsoft.com/office/spreadsheetml/2017/richdata2" ref="A1:AA415">
    <sortCondition ref="G1:G4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Second Run</vt:lpstr>
      <vt:lpstr>10+ cats</vt:lpstr>
      <vt:lpstr>Unique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Chiu</dc:creator>
  <cp:lastModifiedBy>Elliott Chiu</cp:lastModifiedBy>
  <dcterms:created xsi:type="dcterms:W3CDTF">2020-08-07T19:09:35Z</dcterms:created>
  <dcterms:modified xsi:type="dcterms:W3CDTF">2021-03-20T19:53:04Z</dcterms:modified>
</cp:coreProperties>
</file>