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5390" windowHeight="8295" activeTab="1"/>
  </bookViews>
  <sheets>
    <sheet name="TestModels" sheetId="1" r:id="rId1"/>
    <sheet name="Specifics" sheetId="2" r:id="rId2"/>
    <sheet name="Product" sheetId="3" r:id="rId3"/>
    <sheet name="ProcData" sheetId="6" r:id="rId4"/>
    <sheet name="TestModel Parameters" sheetId="5" r:id="rId5"/>
    <sheet name="Note" sheetId="4" r:id="rId6"/>
  </sheets>
  <calcPr calcId="152511"/>
</workbook>
</file>

<file path=xl/calcChain.xml><?xml version="1.0" encoding="utf-8"?>
<calcChain xmlns="http://schemas.openxmlformats.org/spreadsheetml/2006/main">
  <c r="E66" i="2" l="1"/>
  <c r="E6" i="2" l="1"/>
  <c r="E5" i="2"/>
  <c r="E30" i="2" l="1"/>
  <c r="E65" i="2" l="1"/>
  <c r="E43" i="2" l="1"/>
  <c r="E42" i="2"/>
  <c r="E41" i="2"/>
  <c r="E40" i="2"/>
  <c r="E39" i="2"/>
  <c r="E38" i="2"/>
  <c r="E37" i="2"/>
  <c r="E36" i="2"/>
  <c r="E35" i="2"/>
  <c r="E4" i="2" l="1"/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</calcChain>
</file>

<file path=xl/comments1.xml><?xml version="1.0" encoding="utf-8"?>
<comments xmlns="http://schemas.openxmlformats.org/spreadsheetml/2006/main">
  <authors>
    <author>作者</author>
  </authors>
  <commentList>
    <comment ref="D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Calibration Algorithm Select</t>
        </r>
      </text>
    </comment>
  </commentList>
</comments>
</file>

<file path=xl/sharedStrings.xml><?xml version="1.0" encoding="utf-8"?>
<sst xmlns="http://schemas.openxmlformats.org/spreadsheetml/2006/main" count="494" uniqueCount="400">
  <si>
    <t>AlarmWarning</t>
  </si>
  <si>
    <t>TestIBiasDmi</t>
  </si>
  <si>
    <t>TestIcc</t>
  </si>
  <si>
    <t>TestRxPowerDmi</t>
  </si>
  <si>
    <t>TestTempDmi</t>
  </si>
  <si>
    <t>TestTxPowerDmi</t>
  </si>
  <si>
    <t>TestVccDmi</t>
  </si>
  <si>
    <t>bool</t>
    <phoneticPr fontId="1" type="noConversion"/>
  </si>
  <si>
    <t>double</t>
    <phoneticPr fontId="1" type="noConversion"/>
  </si>
  <si>
    <t>ArrayList</t>
    <phoneticPr fontId="1" type="noConversion"/>
  </si>
  <si>
    <t>byte</t>
  </si>
  <si>
    <t>UInt16</t>
  </si>
  <si>
    <t>一组值，用于设置APD DAC</t>
    <phoneticPr fontId="1" type="noConversion"/>
  </si>
  <si>
    <t>微调APDDAC的步长</t>
    <phoneticPr fontId="1" type="noConversion"/>
  </si>
  <si>
    <t>调IBIAS步长</t>
    <phoneticPr fontId="1" type="noConversion"/>
  </si>
  <si>
    <t>调IMOD步长</t>
    <phoneticPr fontId="1" type="noConversion"/>
  </si>
  <si>
    <t>LOSA寄存器起始值</t>
    <phoneticPr fontId="1" type="noConversion"/>
  </si>
  <si>
    <t>LOSA寄存器上限</t>
    <phoneticPr fontId="1" type="noConversion"/>
  </si>
  <si>
    <t>LOSA寄存器下限</t>
    <phoneticPr fontId="1" type="noConversion"/>
  </si>
  <si>
    <t>LOSA调整步长</t>
    <phoneticPr fontId="1" type="noConversion"/>
  </si>
  <si>
    <t>LOSD寄存器起始值</t>
    <phoneticPr fontId="1" type="noConversion"/>
  </si>
  <si>
    <t>LOSD寄存器上限</t>
    <phoneticPr fontId="1" type="noConversion"/>
  </si>
  <si>
    <t>LOSD寄存器下限</t>
    <phoneticPr fontId="1" type="noConversion"/>
  </si>
  <si>
    <t>LOSD调整步长</t>
    <phoneticPr fontId="1" type="noConversion"/>
  </si>
  <si>
    <t>一组值，用于设置IBIAS寄存器</t>
    <phoneticPr fontId="1" type="noConversion"/>
  </si>
  <si>
    <t>固定IMOD寄存器值</t>
    <phoneticPr fontId="1" type="noConversion"/>
  </si>
  <si>
    <t>一组值，用于设置接收端光功率</t>
    <phoneticPr fontId="1" type="noConversion"/>
  </si>
  <si>
    <t>自动对齐时设定的接收端光功率</t>
    <phoneticPr fontId="1" type="noConversion"/>
  </si>
  <si>
    <t>开始灵敏度测试时设定接收端光功率</t>
    <phoneticPr fontId="1" type="noConversion"/>
  </si>
  <si>
    <t>误码率的上限</t>
    <phoneticPr fontId="1" type="noConversion"/>
  </si>
  <si>
    <t>误码率的下限</t>
    <phoneticPr fontId="1" type="noConversion"/>
  </si>
  <si>
    <t>一组值，用于设定接收端光功率</t>
    <phoneticPr fontId="1" type="noConversion"/>
  </si>
  <si>
    <t>固定crossing值</t>
    <phoneticPr fontId="1" type="noConversion"/>
  </si>
  <si>
    <t>四个通道PID系数</t>
    <phoneticPr fontId="1" type="noConversion"/>
  </si>
  <si>
    <t>是否是新算法</t>
    <phoneticPr fontId="1" type="noConversion"/>
  </si>
  <si>
    <t>最高校准温度</t>
    <phoneticPr fontId="1" type="noConversion"/>
  </si>
  <si>
    <t>最低校准温度</t>
    <phoneticPr fontId="1" type="noConversion"/>
  </si>
  <si>
    <t xml:space="preserve">CSENSTARTINGRXPWR(DBM) </t>
    <phoneticPr fontId="1" type="noConversion"/>
  </si>
  <si>
    <t xml:space="preserve">SEARCHTARGETBERUL </t>
    <phoneticPr fontId="1" type="noConversion"/>
  </si>
  <si>
    <t xml:space="preserve">SEARCHTARGETBERLL </t>
    <phoneticPr fontId="1" type="noConversion"/>
  </si>
  <si>
    <t xml:space="preserve">COEFCSENSUBSTEP(DBM) </t>
    <phoneticPr fontId="1" type="noConversion"/>
  </si>
  <si>
    <t xml:space="preserve">COEFCSENADDSTEP(DBM) </t>
    <phoneticPr fontId="1" type="noConversion"/>
  </si>
  <si>
    <t>读取光功率之前的延时时间</t>
    <phoneticPr fontId="1" type="noConversion"/>
  </si>
  <si>
    <t>TestTransfer</t>
    <phoneticPr fontId="1" type="noConversion"/>
  </si>
  <si>
    <t>推算灵敏度找误码点时增大光功率的步长</t>
    <phoneticPr fontId="1" type="noConversion"/>
  </si>
  <si>
    <t>快速测试还是具体值</t>
    <phoneticPr fontId="1" type="noConversion"/>
  </si>
  <si>
    <t>推算灵敏度找误码点时减小光功率的步长</t>
    <phoneticPr fontId="1" type="noConversion"/>
  </si>
  <si>
    <t>Type</t>
    <phoneticPr fontId="1" type="noConversion"/>
  </si>
  <si>
    <t>CAL</t>
    <phoneticPr fontId="1" type="noConversion"/>
  </si>
  <si>
    <t>Input</t>
    <phoneticPr fontId="1" type="noConversion"/>
  </si>
  <si>
    <t>Self Parameters</t>
    <phoneticPr fontId="1" type="noConversion"/>
  </si>
  <si>
    <t>TEST</t>
    <phoneticPr fontId="1" type="noConversion"/>
  </si>
  <si>
    <t>Calibration Log Data</t>
    <phoneticPr fontId="1" type="noConversion"/>
  </si>
  <si>
    <t>Symbol</t>
    <phoneticPr fontId="1" type="noConversion"/>
  </si>
  <si>
    <t>Unit</t>
    <phoneticPr fontId="1" type="noConversion"/>
  </si>
  <si>
    <t>AP</t>
    <phoneticPr fontId="1" type="noConversion"/>
  </si>
  <si>
    <t>dBm</t>
    <phoneticPr fontId="1" type="noConversion"/>
  </si>
  <si>
    <t>ER</t>
    <phoneticPr fontId="1" type="noConversion"/>
  </si>
  <si>
    <t>TxOMA</t>
    <phoneticPr fontId="1" type="noConversion"/>
  </si>
  <si>
    <t>Crossing</t>
    <phoneticPr fontId="1" type="noConversion"/>
  </si>
  <si>
    <t>%</t>
    <phoneticPr fontId="1" type="noConversion"/>
  </si>
  <si>
    <t>RISETIME</t>
  </si>
  <si>
    <t>ps</t>
    <phoneticPr fontId="1" type="noConversion"/>
  </si>
  <si>
    <t>FALLTIME</t>
    <phoneticPr fontId="1" type="noConversion"/>
  </si>
  <si>
    <t>mA</t>
    <phoneticPr fontId="1" type="noConversion"/>
  </si>
  <si>
    <t>iBias</t>
    <phoneticPr fontId="1" type="noConversion"/>
  </si>
  <si>
    <t>DMIRXPWRERR</t>
  </si>
  <si>
    <t>DMITEMPERR</t>
    <phoneticPr fontId="1" type="noConversion"/>
  </si>
  <si>
    <t>C</t>
    <phoneticPr fontId="1" type="noConversion"/>
  </si>
  <si>
    <t>DMIVCCERR</t>
    <phoneticPr fontId="1" type="noConversion"/>
  </si>
  <si>
    <t>V</t>
    <phoneticPr fontId="1" type="noConversion"/>
  </si>
  <si>
    <t>mV</t>
    <phoneticPr fontId="1" type="noConversion"/>
  </si>
  <si>
    <t>EECROSSING</t>
    <phoneticPr fontId="1" type="noConversion"/>
  </si>
  <si>
    <t>EEMASKMARGIN</t>
    <phoneticPr fontId="1" type="noConversion"/>
  </si>
  <si>
    <t>EEJITTERRMS</t>
    <phoneticPr fontId="1" type="noConversion"/>
  </si>
  <si>
    <t>EERISETIME</t>
    <phoneticPr fontId="1" type="noConversion"/>
  </si>
  <si>
    <t>EEFALLTIME</t>
    <phoneticPr fontId="1" type="noConversion"/>
  </si>
  <si>
    <t>EETXAMP</t>
    <phoneticPr fontId="1" type="noConversion"/>
  </si>
  <si>
    <t>EEJITTERPP</t>
    <phoneticPr fontId="1" type="noConversion"/>
  </si>
  <si>
    <t>EEEYEHIGHT</t>
    <phoneticPr fontId="1" type="noConversion"/>
  </si>
  <si>
    <t>EEEYEWIDTH</t>
    <phoneticPr fontId="1" type="noConversion"/>
  </si>
  <si>
    <t>Y</t>
    <phoneticPr fontId="1" type="noConversion"/>
  </si>
  <si>
    <t>LOSD</t>
    <phoneticPr fontId="1" type="noConversion"/>
  </si>
  <si>
    <t>LOSH</t>
    <phoneticPr fontId="1" type="noConversion"/>
  </si>
  <si>
    <t>Y</t>
    <phoneticPr fontId="1" type="noConversion"/>
  </si>
  <si>
    <t>MASKMARGIN</t>
    <phoneticPr fontId="1" type="noConversion"/>
  </si>
  <si>
    <t>ICC</t>
    <phoneticPr fontId="1" type="noConversion"/>
  </si>
  <si>
    <t>JITTERRMS</t>
    <phoneticPr fontId="1" type="noConversion"/>
  </si>
  <si>
    <t>JITTERPP</t>
    <phoneticPr fontId="1" type="noConversion"/>
  </si>
  <si>
    <t>CSenOMA</t>
    <phoneticPr fontId="1" type="noConversion"/>
  </si>
  <si>
    <t>dBm</t>
    <phoneticPr fontId="1" type="noConversion"/>
  </si>
  <si>
    <t>bool</t>
    <phoneticPr fontId="1" type="noConversion"/>
  </si>
  <si>
    <t>AttStep</t>
    <phoneticPr fontId="1" type="noConversion"/>
  </si>
  <si>
    <t>TuneStep</t>
    <phoneticPr fontId="1" type="noConversion"/>
  </si>
  <si>
    <t>IMOD</t>
    <phoneticPr fontId="1" type="noConversion"/>
  </si>
  <si>
    <t>mA</t>
    <phoneticPr fontId="1" type="noConversion"/>
  </si>
  <si>
    <t>LOSA_TuneStep</t>
    <phoneticPr fontId="1" type="noConversion"/>
  </si>
  <si>
    <t>LOSD_DAC_Start</t>
    <phoneticPr fontId="1" type="noConversion"/>
  </si>
  <si>
    <t>LOSD_TuneStep</t>
    <phoneticPr fontId="1" type="noConversion"/>
  </si>
  <si>
    <t>bool</t>
    <phoneticPr fontId="1" type="noConversion"/>
  </si>
  <si>
    <t>IsAdjustLosD</t>
    <phoneticPr fontId="1" type="noConversion"/>
  </si>
  <si>
    <t>bool</t>
    <phoneticPr fontId="1" type="noConversion"/>
  </si>
  <si>
    <t>IsAdjustLosA</t>
    <phoneticPr fontId="1" type="noConversion"/>
  </si>
  <si>
    <t>Bool</t>
    <phoneticPr fontId="1" type="noConversion"/>
  </si>
  <si>
    <t>是否调整LOSA</t>
    <phoneticPr fontId="1" type="noConversion"/>
  </si>
  <si>
    <t>是否调整LOSD</t>
    <phoneticPr fontId="1" type="noConversion"/>
  </si>
  <si>
    <t>测试入射光大小</t>
    <phoneticPr fontId="1" type="noConversion"/>
  </si>
  <si>
    <t>double</t>
    <phoneticPr fontId="1" type="noConversion"/>
  </si>
  <si>
    <t>是否测具体值</t>
    <phoneticPr fontId="1" type="noConversion"/>
  </si>
  <si>
    <t>调整步长</t>
    <phoneticPr fontId="1" type="noConversion"/>
  </si>
  <si>
    <t>LOSA_OMA</t>
    <phoneticPr fontId="1" type="noConversion"/>
  </si>
  <si>
    <t>LOSD_OMA</t>
    <phoneticPr fontId="1" type="noConversion"/>
  </si>
  <si>
    <t>DMIRXPWRMAXERRPOINT</t>
    <phoneticPr fontId="1" type="noConversion"/>
  </si>
  <si>
    <t>DMITEMP</t>
    <phoneticPr fontId="1" type="noConversion"/>
  </si>
  <si>
    <t>C</t>
    <phoneticPr fontId="1" type="noConversion"/>
  </si>
  <si>
    <t>DMIVCC</t>
    <phoneticPr fontId="1" type="noConversion"/>
  </si>
  <si>
    <t>V</t>
    <phoneticPr fontId="1" type="noConversion"/>
  </si>
  <si>
    <t>DMITXPWR</t>
    <phoneticPr fontId="1" type="noConversion"/>
  </si>
  <si>
    <t>单通道或多通道</t>
    <phoneticPr fontId="1" type="noConversion"/>
  </si>
  <si>
    <t>Describle</t>
    <phoneticPr fontId="1" type="noConversion"/>
  </si>
  <si>
    <t>…</t>
    <phoneticPr fontId="1" type="noConversion"/>
  </si>
  <si>
    <t>AdjustAPD</t>
    <phoneticPr fontId="1" type="noConversion"/>
  </si>
  <si>
    <t>AdjustEye</t>
    <phoneticPr fontId="1" type="noConversion"/>
  </si>
  <si>
    <t>AdjustLos</t>
    <phoneticPr fontId="1" type="noConversion"/>
  </si>
  <si>
    <t>TestRXLosAD</t>
    <phoneticPr fontId="1" type="noConversion"/>
  </si>
  <si>
    <t>LOSA_DAC_Start</t>
    <phoneticPr fontId="1" type="noConversion"/>
  </si>
  <si>
    <t>LOSA_DAC_Max</t>
    <phoneticPr fontId="1" type="noConversion"/>
  </si>
  <si>
    <t>LOSA_DAC_Min</t>
    <phoneticPr fontId="1" type="noConversion"/>
  </si>
  <si>
    <t>SleepTime</t>
    <phoneticPr fontId="1" type="noConversion"/>
  </si>
  <si>
    <t>设置入射光时在灵敏度值的基础上减去该步长</t>
    <phoneticPr fontId="1" type="noConversion"/>
  </si>
  <si>
    <t>LOSD_DAC_Max</t>
    <phoneticPr fontId="1" type="noConversion"/>
  </si>
  <si>
    <t>LOSD_DAC_Min</t>
    <phoneticPr fontId="1" type="noConversion"/>
  </si>
  <si>
    <t>是否使用温度补偿系数 TRUE:与温度有关 FALSE:与温度无关</t>
    <phoneticPr fontId="1" type="noConversion"/>
  </si>
  <si>
    <t>RxPowerArrayList(DBM)</t>
    <phoneticPr fontId="1" type="noConversion"/>
  </si>
  <si>
    <t>IsLosDetail</t>
    <phoneticPr fontId="1" type="noConversion"/>
  </si>
  <si>
    <t>Item</t>
    <phoneticPr fontId="1" type="noConversion"/>
  </si>
  <si>
    <t>Type</t>
    <phoneticPr fontId="1" type="noConversion"/>
  </si>
  <si>
    <t>Value</t>
    <phoneticPr fontId="1" type="noConversion"/>
  </si>
  <si>
    <t>ArrayList</t>
    <phoneticPr fontId="1" type="noConversion"/>
  </si>
  <si>
    <t>调整光功率前设置固定的Imod值</t>
    <phoneticPr fontId="1" type="noConversion"/>
  </si>
  <si>
    <t>调整ER前设置固定的IBias值</t>
    <phoneticPr fontId="1" type="noConversion"/>
  </si>
  <si>
    <t>Specfic</t>
    <phoneticPr fontId="1" type="noConversion"/>
  </si>
  <si>
    <t>Production</t>
    <phoneticPr fontId="1" type="noConversion"/>
  </si>
  <si>
    <t>Csen</t>
    <phoneticPr fontId="1" type="noConversion"/>
  </si>
  <si>
    <t>LOSADTuneStep</t>
    <phoneticPr fontId="1" type="noConversion"/>
  </si>
  <si>
    <t>OutPut</t>
    <phoneticPr fontId="1" type="noConversion"/>
  </si>
  <si>
    <t>TestResult</t>
    <phoneticPr fontId="1" type="noConversion"/>
  </si>
  <si>
    <t>TEMPLW=</t>
    <phoneticPr fontId="1" type="noConversion"/>
  </si>
  <si>
    <t>VCCHA=</t>
    <phoneticPr fontId="1" type="noConversion"/>
  </si>
  <si>
    <t>VCCHW=</t>
    <phoneticPr fontId="1" type="noConversion"/>
  </si>
  <si>
    <t>VCCLA=</t>
    <phoneticPr fontId="1" type="noConversion"/>
  </si>
  <si>
    <t>VCCLW=</t>
    <phoneticPr fontId="1" type="noConversion"/>
  </si>
  <si>
    <t>IBIASHA=</t>
    <phoneticPr fontId="1" type="noConversion"/>
  </si>
  <si>
    <t>IBIASHW=</t>
    <phoneticPr fontId="1" type="noConversion"/>
  </si>
  <si>
    <t>IBIASLA=</t>
    <phoneticPr fontId="1" type="noConversion"/>
  </si>
  <si>
    <t>IBIASLW=</t>
    <phoneticPr fontId="1" type="noConversion"/>
  </si>
  <si>
    <t>TXPOWERHA=</t>
    <phoneticPr fontId="1" type="noConversion"/>
  </si>
  <si>
    <t>TXPOWERHW=</t>
    <phoneticPr fontId="1" type="noConversion"/>
  </si>
  <si>
    <t>TXPOWERLA=</t>
    <phoneticPr fontId="1" type="noConversion"/>
  </si>
  <si>
    <t>TXPOWERLW=</t>
    <phoneticPr fontId="1" type="noConversion"/>
  </si>
  <si>
    <t>RXPOWERHA=</t>
    <phoneticPr fontId="1" type="noConversion"/>
  </si>
  <si>
    <t>RXPOWERHW=</t>
    <phoneticPr fontId="1" type="noConversion"/>
  </si>
  <si>
    <t>RXPOWERLA=</t>
    <phoneticPr fontId="1" type="noConversion"/>
  </si>
  <si>
    <t>RXPOWERLW=</t>
    <phoneticPr fontId="1" type="noConversion"/>
  </si>
  <si>
    <t>AP(DBM)=</t>
    <phoneticPr fontId="1" type="noConversion"/>
  </si>
  <si>
    <t>ER(DB)=</t>
    <phoneticPr fontId="1" type="noConversion"/>
  </si>
  <si>
    <t>CROSSING(%)=</t>
    <phoneticPr fontId="1" type="noConversion"/>
  </si>
  <si>
    <t>MASKMARGIN(%)=</t>
    <phoneticPr fontId="1" type="noConversion"/>
  </si>
  <si>
    <t>JITTERRMS(PS)=</t>
    <phoneticPr fontId="1" type="noConversion"/>
  </si>
  <si>
    <t>RISETIME(PS)=</t>
    <phoneticPr fontId="1" type="noConversion"/>
  </si>
  <si>
    <t>TXOMA(DBM)=</t>
    <phoneticPr fontId="1" type="noConversion"/>
  </si>
  <si>
    <t>FALLTIME(PS)=</t>
    <phoneticPr fontId="1" type="noConversion"/>
  </si>
  <si>
    <t>TXOMA(MW)=</t>
    <phoneticPr fontId="1" type="noConversion"/>
  </si>
  <si>
    <t>JITTERPP(PS)=</t>
    <phoneticPr fontId="1" type="noConversion"/>
  </si>
  <si>
    <t>IBIAS(MA)=</t>
    <phoneticPr fontId="1" type="noConversion"/>
  </si>
  <si>
    <t>ICC(MA)=</t>
    <phoneticPr fontId="1" type="noConversion"/>
  </si>
  <si>
    <t>LOSH=</t>
    <phoneticPr fontId="1" type="noConversion"/>
  </si>
  <si>
    <t>DMIRXPWRMAXERRPOINT(DBM)=</t>
    <phoneticPr fontId="1" type="noConversion"/>
  </si>
  <si>
    <t>DMIRXPWRERR=</t>
    <phoneticPr fontId="1" type="noConversion"/>
  </si>
  <si>
    <t>DMIRXNOPTICAL(DBM)=</t>
    <phoneticPr fontId="1" type="noConversion"/>
  </si>
  <si>
    <t>DMITXPOWER(DBM)=</t>
    <phoneticPr fontId="1" type="noConversion"/>
  </si>
  <si>
    <t>DMITEMP(C)=</t>
    <phoneticPr fontId="1" type="noConversion"/>
  </si>
  <si>
    <t>CURRENTTXPOWER(DBM)=</t>
    <phoneticPr fontId="1" type="noConversion"/>
  </si>
  <si>
    <t>DMITXPOWERERR(DB)=</t>
    <phoneticPr fontId="1" type="noConversion"/>
  </si>
  <si>
    <t>DMIVCC(V)=</t>
    <phoneticPr fontId="1" type="noConversion"/>
  </si>
  <si>
    <t>DMIVCCERR(V)=</t>
    <phoneticPr fontId="1" type="noConversion"/>
  </si>
  <si>
    <t>EECROSSING(%)=</t>
    <phoneticPr fontId="1" type="noConversion"/>
  </si>
  <si>
    <t>EEMASKMARGIN(%)=</t>
    <phoneticPr fontId="1" type="noConversion"/>
  </si>
  <si>
    <t>EEJITTERRMS(PS)=</t>
    <phoneticPr fontId="1" type="noConversion"/>
  </si>
  <si>
    <t>EERISETIME(PS)=</t>
    <phoneticPr fontId="1" type="noConversion"/>
  </si>
  <si>
    <t>EEFALLTIME(PS)=</t>
    <phoneticPr fontId="1" type="noConversion"/>
  </si>
  <si>
    <t>EETXAMP(MV)=</t>
    <phoneticPr fontId="1" type="noConversion"/>
  </si>
  <si>
    <t>EEJITTERPP(PS)=</t>
    <phoneticPr fontId="1" type="noConversion"/>
  </si>
  <si>
    <t>EEEYEHIGHT(MV)=</t>
    <phoneticPr fontId="1" type="noConversion"/>
  </si>
  <si>
    <t>EEEYEWIDTH(PS)=</t>
    <phoneticPr fontId="1" type="noConversion"/>
  </si>
  <si>
    <t>SetPoints</t>
    <phoneticPr fontId="1" type="noConversion"/>
  </si>
  <si>
    <t>TargetLosADAC</t>
    <phoneticPr fontId="1" type="noConversion"/>
  </si>
  <si>
    <t>TargetLosDDAC</t>
    <phoneticPr fontId="1" type="noConversion"/>
  </si>
  <si>
    <t>Csen(dbm)</t>
    <phoneticPr fontId="1" type="noConversion"/>
  </si>
  <si>
    <t>Depend Input</t>
    <phoneticPr fontId="1" type="noConversion"/>
  </si>
  <si>
    <t>Couple-Type=...
APC-Type=…</t>
    <phoneticPr fontId="1" type="noConversion"/>
  </si>
  <si>
    <t>losA:Max(dbm)</t>
    <phoneticPr fontId="1" type="noConversion"/>
  </si>
  <si>
    <t>losD:Min(dbm)</t>
    <phoneticPr fontId="1" type="noConversion"/>
  </si>
  <si>
    <t>BER(exp)</t>
    <phoneticPr fontId="1" type="noConversion"/>
  </si>
  <si>
    <t>CSEN(dBm)=…
CSENOMA(dBm)=…</t>
    <phoneticPr fontId="1" type="noConversion"/>
  </si>
  <si>
    <t>Couple-Type</t>
    <phoneticPr fontId="1" type="noConversion"/>
  </si>
  <si>
    <t>Digital</t>
    <phoneticPr fontId="1" type="noConversion"/>
  </si>
  <si>
    <t>APC-Type</t>
    <phoneticPr fontId="1" type="noConversion"/>
  </si>
  <si>
    <t>Digitial</t>
    <phoneticPr fontId="1" type="noConversion"/>
  </si>
  <si>
    <t>0: DC
1: AC
X: Reserved</t>
    <phoneticPr fontId="1" type="noConversion"/>
  </si>
  <si>
    <t>0: 1E-0
1: 1E-1
2: 1E-2
3: 1E-3
4: 1E-4
5: 1E-5
6: 1E-6
7: 1E-7
8: 1E-8
9: 1E-9
10: 1E-10
11: 1E-11
12: 1E-12
XX: Reserved</t>
    <phoneticPr fontId="1" type="noConversion"/>
  </si>
  <si>
    <t>MaxRate(G)</t>
    <phoneticPr fontId="1" type="noConversion"/>
  </si>
  <si>
    <t>1: 1G
10: 10G
14: 14G
25: 25G
28: 28G</t>
    <phoneticPr fontId="1" type="noConversion"/>
  </si>
  <si>
    <t xml:space="preserve">CSENALIGNRXPWR(DBM) </t>
    <phoneticPr fontId="1" type="noConversion"/>
  </si>
  <si>
    <t>Publish-PN</t>
    <phoneticPr fontId="1" type="noConversion"/>
  </si>
  <si>
    <t>Publish Part-Number</t>
    <phoneticPr fontId="1" type="noConversion"/>
  </si>
  <si>
    <t>NickName</t>
    <phoneticPr fontId="1" type="noConversion"/>
  </si>
  <si>
    <t>NickName for the Project</t>
    <phoneticPr fontId="1" type="noConversion"/>
  </si>
  <si>
    <t>Return Boo</t>
    <phoneticPr fontId="1" type="noConversion"/>
  </si>
  <si>
    <t>TestModel.RunTest</t>
    <phoneticPr fontId="1" type="noConversion"/>
  </si>
  <si>
    <t>表示TestModel正常完成任务，但不保证达到设定目标， 是否达到设定目标，由规格比对完成</t>
    <phoneticPr fontId="1" type="noConversion"/>
  </si>
  <si>
    <t xml:space="preserve">程序崩溃， 输入信息不满足，异常情况（EEPROM无法写入） </t>
    <phoneticPr fontId="1" type="noConversion"/>
  </si>
  <si>
    <t>Output Calibration Parametes</t>
    <phoneticPr fontId="1" type="noConversion"/>
  </si>
  <si>
    <t>由Follow conrol 存入ProcData Table</t>
    <phoneticPr fontId="1" type="noConversion"/>
  </si>
  <si>
    <t>TestPlan Table</t>
    <phoneticPr fontId="1" type="noConversion"/>
  </si>
  <si>
    <t>Remove Aux Field， Add SN_Check， Remove APC-Style</t>
    <phoneticPr fontId="1" type="noConversion"/>
  </si>
  <si>
    <t>ID</t>
  </si>
  <si>
    <t>√</t>
  </si>
  <si>
    <t>int</t>
  </si>
  <si>
    <t>PID</t>
  </si>
  <si>
    <t>((0))</t>
  </si>
  <si>
    <t>ItemName</t>
  </si>
  <si>
    <t>nvarchar</t>
  </si>
  <si>
    <t>('')</t>
  </si>
  <si>
    <t>ItemType</t>
  </si>
  <si>
    <t>Direction</t>
  </si>
  <si>
    <t>ItemValue</t>
  </si>
  <si>
    <t>SpecMin</t>
  </si>
  <si>
    <t>float</t>
  </si>
  <si>
    <t>((-32768))</t>
  </si>
  <si>
    <t>SpecMax</t>
  </si>
  <si>
    <t>((32767))</t>
  </si>
  <si>
    <t>ItemSpecific</t>
  </si>
  <si>
    <t>tinyint</t>
  </si>
  <si>
    <t>LogRecord</t>
  </si>
  <si>
    <t>DataRecord</t>
  </si>
  <si>
    <t>Bool， Digital， Text， ArrayList …</t>
    <phoneticPr fontId="1" type="noConversion"/>
  </si>
  <si>
    <t>0: None
1: Open-Loop
2: Close-Loop
3: PID Close-Loop
X: Reserved</t>
    <phoneticPr fontId="1" type="noConversion"/>
  </si>
  <si>
    <t>Field</t>
    <phoneticPr fontId="1" type="noConversion"/>
  </si>
  <si>
    <t>ID</t>
    <phoneticPr fontId="1" type="noConversion"/>
  </si>
  <si>
    <t>Text</t>
    <phoneticPr fontId="1" type="noConversion"/>
  </si>
  <si>
    <t>modelName</t>
    <phoneticPr fontId="1" type="noConversion"/>
  </si>
  <si>
    <t>ItemName</t>
    <phoneticPr fontId="1" type="noConversion"/>
  </si>
  <si>
    <t>ItemValue</t>
    <phoneticPr fontId="1" type="noConversion"/>
  </si>
  <si>
    <t>Text</t>
    <phoneticPr fontId="1" type="noConversion"/>
  </si>
  <si>
    <t>TEC_Present</t>
    <phoneticPr fontId="1" type="noConversion"/>
  </si>
  <si>
    <t>0: not TEC present
1: 1 TEC Present
2: 2 TEC Present
3: 3 TEC Present
4: 4 TEC Present
X: invalid input</t>
    <phoneticPr fontId="1" type="noConversion"/>
  </si>
  <si>
    <t>LOSA</t>
    <phoneticPr fontId="1" type="noConversion"/>
  </si>
  <si>
    <t>DMITEMPERR=</t>
    <phoneticPr fontId="1" type="noConversion"/>
  </si>
  <si>
    <t>ImodInitializationArray</t>
    <phoneticPr fontId="1" type="noConversion"/>
  </si>
  <si>
    <t>CrossInitializationArray</t>
    <phoneticPr fontId="1" type="noConversion"/>
  </si>
  <si>
    <t xml:space="preserve">IbiasTuneStep </t>
    <phoneticPr fontId="1" type="noConversion"/>
  </si>
  <si>
    <t xml:space="preserve">ImodTuneStep  </t>
    <phoneticPr fontId="1" type="noConversion"/>
  </si>
  <si>
    <t>IBiasInitializationArray</t>
    <phoneticPr fontId="1" type="noConversion"/>
  </si>
  <si>
    <t>PIDCoefArray</t>
    <phoneticPr fontId="1" type="noConversion"/>
  </si>
  <si>
    <t>db</t>
    <phoneticPr fontId="1" type="noConversion"/>
  </si>
  <si>
    <t>1,2,3,4不写系数</t>
    <phoneticPr fontId="1" type="noConversion"/>
  </si>
  <si>
    <t>ISNewAlgorithm</t>
    <phoneticPr fontId="1" type="noConversion"/>
  </si>
  <si>
    <t>HighestCalTemp</t>
    <phoneticPr fontId="1" type="noConversion"/>
  </si>
  <si>
    <t>LowestCalTemp</t>
    <phoneticPr fontId="1" type="noConversion"/>
  </si>
  <si>
    <t>SleepTime</t>
    <phoneticPr fontId="1" type="noConversion"/>
  </si>
  <si>
    <t>ArrayList</t>
    <phoneticPr fontId="1" type="noConversion"/>
  </si>
  <si>
    <t>ISTracingErr</t>
    <phoneticPr fontId="1" type="noConversion"/>
  </si>
  <si>
    <t>DCA_TxPwer_By_SetPoints=1,2,3,</t>
    <phoneticPr fontId="1" type="noConversion"/>
  </si>
  <si>
    <t>TxPowerADCArray</t>
    <phoneticPr fontId="1" type="noConversion"/>
  </si>
  <si>
    <t>ReferenceTemperature</t>
    <phoneticPr fontId="1" type="noConversion"/>
  </si>
  <si>
    <t>TEMPHA=</t>
    <phoneticPr fontId="1" type="noConversion"/>
  </si>
  <si>
    <t>TEMPHW=</t>
    <phoneticPr fontId="1" type="noConversion"/>
  </si>
  <si>
    <t>TEMPLA=</t>
    <phoneticPr fontId="1" type="noConversion"/>
  </si>
  <si>
    <t>ReadRXADCCount</t>
    <phoneticPr fontId="1" type="noConversion"/>
  </si>
  <si>
    <t>byte</t>
    <phoneticPr fontId="1" type="noConversion"/>
  </si>
  <si>
    <t>uint16</t>
    <phoneticPr fontId="1" type="noConversion"/>
  </si>
  <si>
    <t>TempADC=
RealTemparature=</t>
    <phoneticPr fontId="1" type="noConversion"/>
  </si>
  <si>
    <t>VccADArray=
RealVccArray=</t>
    <phoneticPr fontId="1" type="noConversion"/>
  </si>
  <si>
    <t>BER(exp)</t>
    <phoneticPr fontId="1" type="noConversion"/>
  </si>
  <si>
    <t>RxPowerPoint(DBM)</t>
    <phoneticPr fontId="1" type="noConversion"/>
  </si>
  <si>
    <t>TestRxEye</t>
    <phoneticPr fontId="1" type="noConversion"/>
  </si>
  <si>
    <t>TestTxEye</t>
    <phoneticPr fontId="1" type="noConversion"/>
  </si>
  <si>
    <t>InputRxPwr(dBm)</t>
    <phoneticPr fontId="1" type="noConversion"/>
  </si>
  <si>
    <t>RxPowerArrlist(DBM)</t>
    <phoneticPr fontId="1" type="noConversion"/>
  </si>
  <si>
    <t>SingleOrMulti</t>
    <phoneticPr fontId="1" type="noConversion"/>
  </si>
  <si>
    <t>BER(exp)=</t>
    <phoneticPr fontId="1" type="noConversion"/>
  </si>
  <si>
    <t>LOSA(DBM)= LOSA_OMA(DBM)=</t>
    <phoneticPr fontId="1" type="noConversion"/>
  </si>
  <si>
    <t>lOSD(DBM)= LOSD_OMA(DBM)=</t>
    <phoneticPr fontId="1" type="noConversion"/>
  </si>
  <si>
    <t xml:space="preserve">CROSSING(%)=
AP(DBM)=
ER(DB)=
</t>
    <phoneticPr fontId="1" type="noConversion"/>
  </si>
  <si>
    <t>TEMPHA</t>
    <phoneticPr fontId="1" type="noConversion"/>
  </si>
  <si>
    <t>TEMPHW</t>
    <phoneticPr fontId="1" type="noConversion"/>
  </si>
  <si>
    <t>TEMPLA</t>
    <phoneticPr fontId="1" type="noConversion"/>
  </si>
  <si>
    <t>TEMPLW</t>
    <phoneticPr fontId="1" type="noConversion"/>
  </si>
  <si>
    <t>VCCHA</t>
    <phoneticPr fontId="1" type="noConversion"/>
  </si>
  <si>
    <t>VCCHW</t>
    <phoneticPr fontId="1" type="noConversion"/>
  </si>
  <si>
    <t>VCCLA</t>
    <phoneticPr fontId="1" type="noConversion"/>
  </si>
  <si>
    <t>VCCLW</t>
    <phoneticPr fontId="1" type="noConversion"/>
  </si>
  <si>
    <t>IBIASHA</t>
    <phoneticPr fontId="1" type="noConversion"/>
  </si>
  <si>
    <t>IBIASHW</t>
    <phoneticPr fontId="1" type="noConversion"/>
  </si>
  <si>
    <t>IBIASLA</t>
    <phoneticPr fontId="1" type="noConversion"/>
  </si>
  <si>
    <t>IBIASLW</t>
    <phoneticPr fontId="1" type="noConversion"/>
  </si>
  <si>
    <t>TXPOWERHA</t>
    <phoneticPr fontId="1" type="noConversion"/>
  </si>
  <si>
    <t>TXPOWERHW</t>
    <phoneticPr fontId="1" type="noConversion"/>
  </si>
  <si>
    <t>TXPOWERLA</t>
    <phoneticPr fontId="1" type="noConversion"/>
  </si>
  <si>
    <t>TXPOWERLW</t>
    <phoneticPr fontId="1" type="noConversion"/>
  </si>
  <si>
    <t>RXPOWERHA</t>
    <phoneticPr fontId="1" type="noConversion"/>
  </si>
  <si>
    <t>RXPOWERHW</t>
    <phoneticPr fontId="1" type="noConversion"/>
  </si>
  <si>
    <t>RXPOWERLA</t>
    <phoneticPr fontId="1" type="noConversion"/>
  </si>
  <si>
    <t>RXPOWERLW</t>
    <phoneticPr fontId="1" type="noConversion"/>
  </si>
  <si>
    <t>dbm</t>
    <phoneticPr fontId="1" type="noConversion"/>
  </si>
  <si>
    <t>TxDisablePower</t>
    <phoneticPr fontId="1" type="noConversion"/>
  </si>
  <si>
    <t>ArrayList</t>
    <phoneticPr fontId="1" type="noConversion"/>
  </si>
  <si>
    <r>
      <t xml:space="preserve">TempADC=…
TargetBiasDAC=...
TargetImodDAC=...
TargetTxPowerADC=… </t>
    </r>
    <r>
      <rPr>
        <sz val="11"/>
        <color theme="1"/>
        <rFont val="宋体"/>
        <family val="3"/>
        <charset val="134"/>
        <scheme val="minor"/>
      </rPr>
      <t>ProcModDACArray=…ProcERArray=… ProcIBiasDACArray=…ProcTxPowerDCAArray=…ProcTxPowerADC=…</t>
    </r>
    <phoneticPr fontId="1" type="noConversion"/>
  </si>
  <si>
    <r>
      <t xml:space="preserve">BaseRxPower=…
TargetAPDDAC=…
TempADC=… </t>
    </r>
    <r>
      <rPr>
        <sz val="11"/>
        <color theme="1"/>
        <rFont val="宋体"/>
        <family val="3"/>
        <charset val="134"/>
        <scheme val="minor"/>
      </rPr>
      <t>ProcAPDDACArray=… ProcBerArray=…</t>
    </r>
    <phoneticPr fontId="1" type="noConversion"/>
  </si>
  <si>
    <t>FixedIModDACArray</t>
    <phoneticPr fontId="1" type="noConversion"/>
  </si>
  <si>
    <t>SEARCHTARGETRXPOWERLL</t>
    <phoneticPr fontId="1" type="noConversion"/>
  </si>
  <si>
    <t>double</t>
    <phoneticPr fontId="1" type="noConversion"/>
  </si>
  <si>
    <t>寻找误码率点的光功率下限</t>
    <phoneticPr fontId="1" type="noConversion"/>
  </si>
  <si>
    <t>SEARCHTARGETRXPOWERUL</t>
    <phoneticPr fontId="1" type="noConversion"/>
  </si>
  <si>
    <t>寻找误码率点的光功率上限</t>
    <phoneticPr fontId="1" type="noConversion"/>
  </si>
  <si>
    <t>SearTargetBerRxPowerArray=...SearTargetBerArray=...  CurvingRxPowerArray=… CurvingBerArray=…</t>
    <phoneticPr fontId="1" type="noConversion"/>
  </si>
  <si>
    <t>Text</t>
    <phoneticPr fontId="1" type="noConversion"/>
  </si>
  <si>
    <t>Text</t>
    <phoneticPr fontId="1" type="noConversion"/>
  </si>
  <si>
    <t xml:space="preserve"> ibias(ma) to DAC formula</t>
    <phoneticPr fontId="1" type="noConversion"/>
  </si>
  <si>
    <t>imod(ma) to DAC formula</t>
    <phoneticPr fontId="1" type="noConversion"/>
  </si>
  <si>
    <t>IbiasFormula</t>
    <phoneticPr fontId="1" type="noConversion"/>
  </si>
  <si>
    <t>IModFormula</t>
    <phoneticPr fontId="1" type="noConversion"/>
  </si>
  <si>
    <t>0:dbm 1:oma</t>
    <phoneticPr fontId="1" type="noConversion"/>
  </si>
  <si>
    <t>bool</t>
    <phoneticPr fontId="1" type="noConversion"/>
  </si>
  <si>
    <t>IsBerQuickTest</t>
    <phoneticPr fontId="1" type="noConversion"/>
  </si>
  <si>
    <t>IsOpticalSourceUnitOMA</t>
    <phoneticPr fontId="1" type="noConversion"/>
  </si>
  <si>
    <t>TestBer</t>
    <phoneticPr fontId="1" type="noConversion"/>
  </si>
  <si>
    <t>VCCArrayList(V)</t>
    <phoneticPr fontId="1" type="noConversion"/>
  </si>
  <si>
    <t>一组值，用于设置电源电压</t>
    <phoneticPr fontId="1" type="noConversion"/>
  </si>
  <si>
    <t>ArrayList</t>
    <phoneticPr fontId="1" type="noConversion"/>
  </si>
  <si>
    <t>UsingTempAD</t>
    <phoneticPr fontId="1" type="noConversion"/>
  </si>
  <si>
    <t>bool</t>
    <phoneticPr fontId="1" type="noConversion"/>
  </si>
  <si>
    <t>AdjustTempDmi</t>
    <phoneticPr fontId="1" type="noConversion"/>
  </si>
  <si>
    <t>AdjustVccDmi</t>
    <phoneticPr fontId="1" type="noConversion"/>
  </si>
  <si>
    <t>true:realTemp false:TempADC</t>
    <phoneticPr fontId="1" type="noConversion"/>
  </si>
  <si>
    <t>TempADC</t>
    <phoneticPr fontId="1" type="noConversion"/>
  </si>
  <si>
    <t>RXADCArray=...
RXPWRArray=...
NoInputRxADArray=…  TempCorrelVCCADArray=…TempCorrelRxRawADArray=…TempADC=…</t>
    <phoneticPr fontId="1" type="noConversion"/>
  </si>
  <si>
    <t>与温度电压相关的通道名称</t>
    <phoneticPr fontId="1" type="noConversion"/>
  </si>
  <si>
    <t>读取无光时RXADC的次数</t>
    <phoneticPr fontId="1" type="noConversion"/>
  </si>
  <si>
    <t>等待时间</t>
    <phoneticPr fontId="1" type="noConversion"/>
  </si>
  <si>
    <t>OverLoadPoint(dBm)</t>
    <phoneticPr fontId="1" type="noConversion"/>
  </si>
  <si>
    <t>RxOverLoaddBm</t>
    <phoneticPr fontId="1" type="noConversion"/>
  </si>
  <si>
    <t>float</t>
    <phoneticPr fontId="1" type="noConversion"/>
  </si>
  <si>
    <t>byte</t>
    <phoneticPr fontId="1" type="noConversion"/>
  </si>
  <si>
    <t>无光校准时的光功率输入</t>
    <phoneticPr fontId="1" type="noConversion"/>
  </si>
  <si>
    <t>MinRxPower</t>
    <phoneticPr fontId="1" type="noConversion"/>
  </si>
  <si>
    <t>TestModeClassName</t>
    <phoneticPr fontId="1" type="noConversion"/>
  </si>
  <si>
    <t>TestModeShowName</t>
    <phoneticPr fontId="1" type="noConversion"/>
  </si>
  <si>
    <t>AdjustTxPowerDmi</t>
    <phoneticPr fontId="1" type="noConversion"/>
  </si>
  <si>
    <t>调整VccDmi</t>
    <phoneticPr fontId="1" type="noConversion"/>
  </si>
  <si>
    <t>测试警报和报警</t>
    <phoneticPr fontId="1" type="noConversion"/>
  </si>
  <si>
    <t>测试IBiasDmi</t>
    <phoneticPr fontId="1" type="noConversion"/>
  </si>
  <si>
    <t>测试电流</t>
    <phoneticPr fontId="1" type="noConversion"/>
  </si>
  <si>
    <t>测试RXPowerDmi</t>
    <phoneticPr fontId="1" type="noConversion"/>
  </si>
  <si>
    <t>测试TempDmi</t>
    <phoneticPr fontId="1" type="noConversion"/>
  </si>
  <si>
    <t>测试TxPowerDmi</t>
    <phoneticPr fontId="1" type="noConversion"/>
  </si>
  <si>
    <t>测试VCCDmi</t>
    <phoneticPr fontId="1" type="noConversion"/>
  </si>
  <si>
    <t>测试传输</t>
    <phoneticPr fontId="1" type="noConversion"/>
  </si>
  <si>
    <t>调整APD</t>
    <phoneticPr fontId="1" type="noConversion"/>
  </si>
  <si>
    <t>调整光眼图</t>
    <phoneticPr fontId="1" type="noConversion"/>
  </si>
  <si>
    <t>调整Los</t>
    <phoneticPr fontId="1" type="noConversion"/>
  </si>
  <si>
    <t>调整TxPowerDmi</t>
    <phoneticPr fontId="1" type="noConversion"/>
  </si>
  <si>
    <t>调整RxPowerDmi</t>
    <phoneticPr fontId="1" type="noConversion"/>
  </si>
  <si>
    <t>调整TempDmi</t>
    <phoneticPr fontId="1" type="noConversion"/>
  </si>
  <si>
    <t>测试灵敏度</t>
    <phoneticPr fontId="1" type="noConversion"/>
  </si>
  <si>
    <t>测试光眼图</t>
    <phoneticPr fontId="1" type="noConversion"/>
  </si>
  <si>
    <t>测试LosADLosH</t>
    <phoneticPr fontId="1" type="noConversion"/>
  </si>
  <si>
    <t>测试电眼图</t>
    <phoneticPr fontId="1" type="noConversion"/>
  </si>
  <si>
    <t>AdjustRxDmi</t>
    <phoneticPr fontId="1" type="noConversion"/>
  </si>
  <si>
    <t>TempCorrelVCCArrayList(V)</t>
    <phoneticPr fontId="1" type="noConversion"/>
  </si>
  <si>
    <t>TempVccCorrelChannelNames</t>
    <phoneticPr fontId="1" type="noConversion"/>
  </si>
  <si>
    <t>DMIRXNOPTICAL</t>
    <phoneticPr fontId="1" type="noConversion"/>
  </si>
  <si>
    <t>DCATXPOWER</t>
    <phoneticPr fontId="1" type="noConversion"/>
  </si>
  <si>
    <t>dBm</t>
    <phoneticPr fontId="1" type="noConversion"/>
  </si>
  <si>
    <t>mw</t>
    <phoneticPr fontId="1" type="noConversion"/>
  </si>
  <si>
    <t>TXOMA</t>
    <phoneticPr fontId="1" type="noConversion"/>
  </si>
  <si>
    <t>CROSSING(%)
AP(dBm): VALUE
AP(dBm):MIN:MAX
IBIAS(MA):MAX
IBIAS(MA):MIN
IMOD(MA):MAX
IMOD(MA):MIN
ER(DB): VALUE
ER(DB):MIN:MAX</t>
    <phoneticPr fontId="1" type="noConversion"/>
  </si>
  <si>
    <t>AP(dBm): VALUE</t>
    <phoneticPr fontId="1" type="noConversion"/>
  </si>
  <si>
    <t>BiasSetPoints</t>
    <phoneticPr fontId="1" type="noConversion"/>
  </si>
  <si>
    <t>AdjustERUL</t>
    <phoneticPr fontId="1" type="noConversion"/>
  </si>
  <si>
    <t>AdjustERLL</t>
    <phoneticPr fontId="1" type="noConversion"/>
  </si>
  <si>
    <t>AdjustTxPowerUL</t>
    <phoneticPr fontId="1" type="noConversion"/>
  </si>
  <si>
    <t>AdjustTxPowerLL</t>
    <phoneticPr fontId="1" type="noConversion"/>
  </si>
  <si>
    <t>double</t>
    <phoneticPr fontId="1" type="noConversion"/>
  </si>
  <si>
    <t>double</t>
    <phoneticPr fontId="1" type="noConversion"/>
  </si>
  <si>
    <t>IBIASDMI</t>
    <phoneticPr fontId="1" type="noConversion"/>
  </si>
  <si>
    <t>MA</t>
    <phoneticPr fontId="1" type="noConversion"/>
  </si>
  <si>
    <t>DMITXPOWERERR</t>
    <phoneticPr fontId="1" type="noConversion"/>
  </si>
  <si>
    <t>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</si>
</sst>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8" xfId="0" applyFill="1" applyBorder="1">
      <alignment vertical="center"/>
    </xf>
    <xf numFmtId="0" fontId="0" fillId="6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opLeftCell="A3" zoomScale="115" zoomScaleNormal="115" workbookViewId="0">
      <selection activeCell="D15" sqref="D15"/>
    </sheetView>
  </sheetViews>
  <sheetFormatPr defaultRowHeight="13.5" x14ac:dyDescent="0.15"/>
  <cols>
    <col min="1" max="1" width="5.5" bestFit="1" customWidth="1"/>
    <col min="2" max="2" width="22.125" customWidth="1"/>
    <col min="3" max="3" width="23.375" customWidth="1"/>
    <col min="4" max="4" width="26" style="2" customWidth="1"/>
    <col min="5" max="5" width="8.875" customWidth="1"/>
    <col min="6" max="6" width="39.25" bestFit="1" customWidth="1"/>
    <col min="7" max="7" width="22.75" customWidth="1"/>
    <col min="8" max="8" width="24.625" customWidth="1"/>
    <col min="9" max="10" width="39.5" customWidth="1"/>
  </cols>
  <sheetData>
    <row r="1" spans="1:10" ht="20.25" customHeight="1" x14ac:dyDescent="0.15">
      <c r="A1" s="3" t="s">
        <v>47</v>
      </c>
      <c r="B1" s="3" t="s">
        <v>357</v>
      </c>
      <c r="C1" s="37" t="s">
        <v>358</v>
      </c>
      <c r="D1" s="55" t="s">
        <v>49</v>
      </c>
      <c r="E1" s="56"/>
      <c r="F1" s="56"/>
      <c r="G1" s="56" t="s">
        <v>199</v>
      </c>
      <c r="H1" s="57"/>
      <c r="I1" s="9" t="s">
        <v>145</v>
      </c>
      <c r="J1" s="18" t="s">
        <v>145</v>
      </c>
    </row>
    <row r="2" spans="1:10" ht="27" customHeight="1" x14ac:dyDescent="0.15">
      <c r="A2" s="46" t="s">
        <v>48</v>
      </c>
      <c r="B2" s="3"/>
      <c r="C2" s="37"/>
      <c r="D2" s="51" t="s">
        <v>50</v>
      </c>
      <c r="E2" s="52"/>
      <c r="F2" s="53"/>
      <c r="G2" s="7" t="s">
        <v>141</v>
      </c>
      <c r="H2" s="7" t="s">
        <v>142</v>
      </c>
      <c r="I2" s="7" t="s">
        <v>52</v>
      </c>
      <c r="J2" s="7" t="s">
        <v>146</v>
      </c>
    </row>
    <row r="3" spans="1:10" ht="22.5" customHeight="1" x14ac:dyDescent="0.15">
      <c r="A3" s="47"/>
      <c r="B3" s="48" t="s">
        <v>121</v>
      </c>
      <c r="C3" s="48" t="s">
        <v>369</v>
      </c>
      <c r="D3" s="8" t="s">
        <v>92</v>
      </c>
      <c r="E3" s="4" t="s">
        <v>8</v>
      </c>
      <c r="F3" s="4" t="s">
        <v>129</v>
      </c>
      <c r="G3" s="20" t="s">
        <v>198</v>
      </c>
      <c r="H3" s="12"/>
      <c r="I3" s="41" t="s">
        <v>319</v>
      </c>
      <c r="J3" s="17"/>
    </row>
    <row r="4" spans="1:10" ht="22.5" customHeight="1" x14ac:dyDescent="0.15">
      <c r="A4" s="47"/>
      <c r="B4" s="54"/>
      <c r="C4" s="54"/>
      <c r="D4" s="8" t="s">
        <v>195</v>
      </c>
      <c r="E4" s="4" t="s">
        <v>9</v>
      </c>
      <c r="F4" s="4" t="s">
        <v>12</v>
      </c>
      <c r="G4" s="17"/>
      <c r="H4" s="12"/>
      <c r="I4" s="42"/>
      <c r="J4" s="17"/>
    </row>
    <row r="5" spans="1:10" x14ac:dyDescent="0.15">
      <c r="A5" s="47"/>
      <c r="B5" s="49"/>
      <c r="C5" s="49"/>
      <c r="D5" s="8" t="s">
        <v>93</v>
      </c>
      <c r="E5" s="4" t="s">
        <v>10</v>
      </c>
      <c r="F5" s="4" t="s">
        <v>13</v>
      </c>
      <c r="G5" s="17"/>
      <c r="H5" s="12"/>
      <c r="I5" s="43"/>
      <c r="J5" s="17"/>
    </row>
    <row r="6" spans="1:10" ht="27" customHeight="1" x14ac:dyDescent="0.15">
      <c r="A6" s="47"/>
      <c r="B6" s="48" t="s">
        <v>122</v>
      </c>
      <c r="C6" s="48" t="s">
        <v>370</v>
      </c>
      <c r="D6" s="5" t="s">
        <v>260</v>
      </c>
      <c r="E6" s="6" t="s">
        <v>317</v>
      </c>
      <c r="F6" s="6" t="s">
        <v>32</v>
      </c>
      <c r="G6" s="41" t="s">
        <v>387</v>
      </c>
      <c r="H6" s="41" t="s">
        <v>200</v>
      </c>
      <c r="I6" s="41" t="s">
        <v>318</v>
      </c>
      <c r="J6" s="41" t="s">
        <v>294</v>
      </c>
    </row>
    <row r="7" spans="1:10" x14ac:dyDescent="0.15">
      <c r="A7" s="47"/>
      <c r="B7" s="54"/>
      <c r="C7" s="54"/>
      <c r="D7" s="3" t="s">
        <v>261</v>
      </c>
      <c r="E7" s="4" t="s">
        <v>10</v>
      </c>
      <c r="F7" s="4" t="s">
        <v>14</v>
      </c>
      <c r="G7" s="42"/>
      <c r="H7" s="42"/>
      <c r="I7" s="42"/>
      <c r="J7" s="42"/>
    </row>
    <row r="8" spans="1:10" x14ac:dyDescent="0.15">
      <c r="A8" s="47"/>
      <c r="B8" s="54"/>
      <c r="C8" s="54"/>
      <c r="D8" s="3" t="s">
        <v>262</v>
      </c>
      <c r="E8" s="4" t="s">
        <v>10</v>
      </c>
      <c r="F8" s="4" t="s">
        <v>15</v>
      </c>
      <c r="G8" s="42"/>
      <c r="H8" s="42"/>
      <c r="I8" s="42"/>
      <c r="J8" s="42"/>
    </row>
    <row r="9" spans="1:10" ht="27" x14ac:dyDescent="0.15">
      <c r="A9" s="47"/>
      <c r="B9" s="54"/>
      <c r="C9" s="54"/>
      <c r="D9" s="10" t="s">
        <v>259</v>
      </c>
      <c r="E9" s="4" t="s">
        <v>317</v>
      </c>
      <c r="F9" s="4" t="s">
        <v>139</v>
      </c>
      <c r="G9" s="42"/>
      <c r="H9" s="42"/>
      <c r="I9" s="42"/>
      <c r="J9" s="42"/>
    </row>
    <row r="10" spans="1:10" ht="27" x14ac:dyDescent="0.15">
      <c r="A10" s="47"/>
      <c r="B10" s="54"/>
      <c r="C10" s="54"/>
      <c r="D10" s="10" t="s">
        <v>263</v>
      </c>
      <c r="E10" s="4" t="s">
        <v>138</v>
      </c>
      <c r="F10" s="4" t="s">
        <v>140</v>
      </c>
      <c r="G10" s="42"/>
      <c r="H10" s="42"/>
      <c r="I10" s="42"/>
      <c r="J10" s="42"/>
    </row>
    <row r="11" spans="1:10" s="1" customFormat="1" ht="27" x14ac:dyDescent="0.15">
      <c r="A11" s="47"/>
      <c r="B11" s="54"/>
      <c r="C11" s="54"/>
      <c r="D11" s="5" t="s">
        <v>264</v>
      </c>
      <c r="E11" s="6" t="s">
        <v>9</v>
      </c>
      <c r="F11" s="6" t="s">
        <v>33</v>
      </c>
      <c r="G11" s="42"/>
      <c r="H11" s="42"/>
      <c r="I11" s="42"/>
      <c r="J11" s="42"/>
    </row>
    <row r="12" spans="1:10" s="1" customFormat="1" x14ac:dyDescent="0.15">
      <c r="A12" s="47"/>
      <c r="B12" s="54"/>
      <c r="C12" s="54"/>
      <c r="D12" s="5" t="s">
        <v>390</v>
      </c>
      <c r="E12" s="6" t="s">
        <v>394</v>
      </c>
      <c r="F12" s="6"/>
      <c r="G12" s="42"/>
      <c r="H12" s="42"/>
      <c r="I12" s="42"/>
      <c r="J12" s="42"/>
    </row>
    <row r="13" spans="1:10" s="1" customFormat="1" x14ac:dyDescent="0.15">
      <c r="A13" s="47"/>
      <c r="B13" s="54"/>
      <c r="C13" s="54"/>
      <c r="D13" s="5" t="s">
        <v>391</v>
      </c>
      <c r="E13" s="6" t="s">
        <v>395</v>
      </c>
      <c r="F13" s="6"/>
      <c r="G13" s="42"/>
      <c r="H13" s="42"/>
      <c r="I13" s="42"/>
      <c r="J13" s="42"/>
    </row>
    <row r="14" spans="1:10" s="1" customFormat="1" x14ac:dyDescent="0.15">
      <c r="A14" s="47"/>
      <c r="B14" s="54"/>
      <c r="C14" s="54"/>
      <c r="D14" s="5" t="s">
        <v>392</v>
      </c>
      <c r="E14" s="6" t="s">
        <v>395</v>
      </c>
      <c r="F14" s="6"/>
      <c r="G14" s="42"/>
      <c r="H14" s="42"/>
      <c r="I14" s="42"/>
      <c r="J14" s="42"/>
    </row>
    <row r="15" spans="1:10" s="1" customFormat="1" x14ac:dyDescent="0.15">
      <c r="A15" s="47"/>
      <c r="B15" s="54"/>
      <c r="C15" s="54"/>
      <c r="D15" s="5" t="s">
        <v>393</v>
      </c>
      <c r="E15" s="6" t="s">
        <v>395</v>
      </c>
      <c r="F15" s="6"/>
      <c r="G15" s="42"/>
      <c r="H15" s="42"/>
      <c r="I15" s="42"/>
      <c r="J15" s="42"/>
    </row>
    <row r="16" spans="1:10" s="1" customFormat="1" x14ac:dyDescent="0.15">
      <c r="A16" s="47"/>
      <c r="B16" s="49"/>
      <c r="C16" s="49"/>
      <c r="D16" s="5" t="s">
        <v>128</v>
      </c>
      <c r="E16" s="4" t="s">
        <v>11</v>
      </c>
      <c r="F16" s="6" t="s">
        <v>42</v>
      </c>
      <c r="G16" s="43"/>
      <c r="H16" s="43"/>
      <c r="I16" s="43"/>
      <c r="J16" s="43"/>
    </row>
    <row r="17" spans="1:10" x14ac:dyDescent="0.15">
      <c r="A17" s="47"/>
      <c r="B17" s="48" t="s">
        <v>123</v>
      </c>
      <c r="C17" s="48" t="s">
        <v>371</v>
      </c>
      <c r="D17" s="13" t="s">
        <v>102</v>
      </c>
      <c r="E17" s="14" t="s">
        <v>103</v>
      </c>
      <c r="F17" s="14" t="s">
        <v>104</v>
      </c>
      <c r="G17" s="20" t="s">
        <v>201</v>
      </c>
      <c r="H17" s="12"/>
      <c r="I17" s="8" t="s">
        <v>196</v>
      </c>
      <c r="J17" s="17"/>
    </row>
    <row r="18" spans="1:10" x14ac:dyDescent="0.15">
      <c r="A18" s="47"/>
      <c r="B18" s="54"/>
      <c r="C18" s="54"/>
      <c r="D18" s="8" t="s">
        <v>125</v>
      </c>
      <c r="E18" s="4" t="s">
        <v>11</v>
      </c>
      <c r="F18" s="4" t="s">
        <v>16</v>
      </c>
      <c r="G18" s="20" t="s">
        <v>202</v>
      </c>
      <c r="H18" s="12"/>
      <c r="I18" s="3" t="s">
        <v>197</v>
      </c>
      <c r="J18" s="17"/>
    </row>
    <row r="19" spans="1:10" x14ac:dyDescent="0.15">
      <c r="A19" s="47"/>
      <c r="B19" s="54"/>
      <c r="C19" s="54"/>
      <c r="D19" s="8" t="s">
        <v>126</v>
      </c>
      <c r="E19" s="4" t="s">
        <v>11</v>
      </c>
      <c r="F19" s="4" t="s">
        <v>17</v>
      </c>
      <c r="G19" s="17"/>
      <c r="H19" s="12"/>
      <c r="I19" s="3"/>
      <c r="J19" s="17"/>
    </row>
    <row r="20" spans="1:10" x14ac:dyDescent="0.15">
      <c r="A20" s="47"/>
      <c r="B20" s="54"/>
      <c r="C20" s="54"/>
      <c r="D20" s="8" t="s">
        <v>127</v>
      </c>
      <c r="E20" s="4" t="s">
        <v>11</v>
      </c>
      <c r="F20" s="4" t="s">
        <v>18</v>
      </c>
      <c r="G20" s="17"/>
      <c r="H20" s="12"/>
      <c r="I20" s="3"/>
      <c r="J20" s="17"/>
    </row>
    <row r="21" spans="1:10" x14ac:dyDescent="0.15">
      <c r="A21" s="47"/>
      <c r="B21" s="54"/>
      <c r="C21" s="54"/>
      <c r="D21" s="8" t="s">
        <v>96</v>
      </c>
      <c r="E21" s="4" t="s">
        <v>10</v>
      </c>
      <c r="F21" s="4" t="s">
        <v>19</v>
      </c>
      <c r="G21" s="17"/>
      <c r="H21" s="12"/>
      <c r="I21" s="3"/>
      <c r="J21" s="17"/>
    </row>
    <row r="22" spans="1:10" x14ac:dyDescent="0.15">
      <c r="A22" s="47"/>
      <c r="B22" s="54"/>
      <c r="C22" s="54"/>
      <c r="D22" s="13" t="s">
        <v>100</v>
      </c>
      <c r="E22" s="14" t="s">
        <v>101</v>
      </c>
      <c r="F22" s="14" t="s">
        <v>105</v>
      </c>
      <c r="G22" s="17"/>
      <c r="H22" s="12"/>
      <c r="I22" s="8"/>
      <c r="J22" s="17"/>
    </row>
    <row r="23" spans="1:10" x14ac:dyDescent="0.15">
      <c r="A23" s="47"/>
      <c r="B23" s="54"/>
      <c r="C23" s="54"/>
      <c r="D23" s="8" t="s">
        <v>97</v>
      </c>
      <c r="E23" s="4" t="s">
        <v>11</v>
      </c>
      <c r="F23" s="4" t="s">
        <v>20</v>
      </c>
      <c r="G23" s="17"/>
      <c r="H23" s="12"/>
      <c r="I23" s="3"/>
      <c r="J23" s="17"/>
    </row>
    <row r="24" spans="1:10" x14ac:dyDescent="0.15">
      <c r="A24" s="47"/>
      <c r="B24" s="54"/>
      <c r="C24" s="54"/>
      <c r="D24" s="8" t="s">
        <v>130</v>
      </c>
      <c r="E24" s="4" t="s">
        <v>11</v>
      </c>
      <c r="F24" s="4" t="s">
        <v>21</v>
      </c>
      <c r="G24" s="17"/>
      <c r="H24" s="12"/>
      <c r="I24" s="3"/>
      <c r="J24" s="17"/>
    </row>
    <row r="25" spans="1:10" x14ac:dyDescent="0.15">
      <c r="A25" s="47"/>
      <c r="B25" s="54"/>
      <c r="C25" s="54"/>
      <c r="D25" s="8" t="s">
        <v>131</v>
      </c>
      <c r="E25" s="4" t="s">
        <v>11</v>
      </c>
      <c r="F25" s="4" t="s">
        <v>22</v>
      </c>
      <c r="G25" s="17"/>
      <c r="H25" s="12"/>
      <c r="I25" s="3"/>
      <c r="J25" s="17"/>
    </row>
    <row r="26" spans="1:10" x14ac:dyDescent="0.15">
      <c r="A26" s="47"/>
      <c r="B26" s="49"/>
      <c r="C26" s="49"/>
      <c r="D26" s="8" t="s">
        <v>98</v>
      </c>
      <c r="E26" s="4" t="s">
        <v>10</v>
      </c>
      <c r="F26" s="4" t="s">
        <v>23</v>
      </c>
      <c r="G26" s="17"/>
      <c r="H26" s="12"/>
      <c r="I26" s="3"/>
      <c r="J26" s="17"/>
    </row>
    <row r="27" spans="1:10" ht="27" x14ac:dyDescent="0.15">
      <c r="A27" s="47"/>
      <c r="B27" s="48" t="s">
        <v>359</v>
      </c>
      <c r="C27" s="48" t="s">
        <v>372</v>
      </c>
      <c r="D27" s="3" t="s">
        <v>389</v>
      </c>
      <c r="E27" s="4" t="s">
        <v>271</v>
      </c>
      <c r="F27" s="4" t="s">
        <v>24</v>
      </c>
      <c r="G27" s="17" t="s">
        <v>388</v>
      </c>
      <c r="H27" s="12"/>
      <c r="I27" s="21" t="s">
        <v>273</v>
      </c>
      <c r="J27" s="17"/>
    </row>
    <row r="28" spans="1:10" ht="27" x14ac:dyDescent="0.15">
      <c r="A28" s="47"/>
      <c r="B28" s="54"/>
      <c r="C28" s="54"/>
      <c r="D28" s="3" t="s">
        <v>320</v>
      </c>
      <c r="E28" s="4" t="s">
        <v>271</v>
      </c>
      <c r="F28" s="4" t="s">
        <v>25</v>
      </c>
      <c r="G28" s="17"/>
      <c r="H28" s="12"/>
      <c r="I28" s="20" t="s">
        <v>274</v>
      </c>
      <c r="J28" s="17"/>
    </row>
    <row r="29" spans="1:10" ht="27" x14ac:dyDescent="0.15">
      <c r="A29" s="47"/>
      <c r="B29" s="54"/>
      <c r="C29" s="54"/>
      <c r="D29" s="3" t="s">
        <v>272</v>
      </c>
      <c r="E29" s="4" t="s">
        <v>7</v>
      </c>
      <c r="F29" s="4" t="s">
        <v>132</v>
      </c>
      <c r="G29" s="17"/>
      <c r="H29" s="12"/>
      <c r="I29" s="3" t="s">
        <v>346</v>
      </c>
      <c r="J29" s="17"/>
    </row>
    <row r="30" spans="1:10" s="1" customFormat="1" x14ac:dyDescent="0.15">
      <c r="A30" s="47"/>
      <c r="B30" s="54"/>
      <c r="C30" s="54"/>
      <c r="D30" s="5" t="s">
        <v>267</v>
      </c>
      <c r="E30" s="6" t="s">
        <v>7</v>
      </c>
      <c r="F30" s="6" t="s">
        <v>34</v>
      </c>
      <c r="G30" s="17"/>
      <c r="H30" s="12"/>
      <c r="I30" s="5" t="s">
        <v>275</v>
      </c>
      <c r="J30" s="5"/>
    </row>
    <row r="31" spans="1:10" s="1" customFormat="1" x14ac:dyDescent="0.15">
      <c r="A31" s="47"/>
      <c r="B31" s="54"/>
      <c r="C31" s="54"/>
      <c r="D31" s="5" t="s">
        <v>268</v>
      </c>
      <c r="E31" s="6" t="s">
        <v>8</v>
      </c>
      <c r="F31" s="6" t="s">
        <v>35</v>
      </c>
      <c r="G31" s="17"/>
      <c r="H31" s="12"/>
      <c r="I31" s="5"/>
      <c r="J31" s="5"/>
    </row>
    <row r="32" spans="1:10" s="1" customFormat="1" x14ac:dyDescent="0.15">
      <c r="A32" s="47"/>
      <c r="B32" s="54"/>
      <c r="C32" s="54"/>
      <c r="D32" s="5" t="s">
        <v>269</v>
      </c>
      <c r="E32" s="6" t="s">
        <v>8</v>
      </c>
      <c r="F32" s="6" t="s">
        <v>36</v>
      </c>
      <c r="G32" s="17"/>
      <c r="H32" s="12"/>
      <c r="I32" s="5"/>
      <c r="J32" s="5"/>
    </row>
    <row r="33" spans="1:10" s="1" customFormat="1" x14ac:dyDescent="0.15">
      <c r="A33" s="47"/>
      <c r="B33" s="49"/>
      <c r="C33" s="49"/>
      <c r="D33" s="5" t="s">
        <v>270</v>
      </c>
      <c r="E33" s="4" t="s">
        <v>11</v>
      </c>
      <c r="F33" s="6" t="s">
        <v>42</v>
      </c>
      <c r="G33" s="17"/>
      <c r="H33" s="12"/>
      <c r="I33" s="5"/>
      <c r="J33" s="5"/>
    </row>
    <row r="34" spans="1:10" ht="40.5" customHeight="1" x14ac:dyDescent="0.15">
      <c r="A34" s="47"/>
      <c r="B34" s="48" t="s">
        <v>379</v>
      </c>
      <c r="C34" s="48" t="s">
        <v>373</v>
      </c>
      <c r="D34" s="3" t="s">
        <v>133</v>
      </c>
      <c r="E34" s="4" t="s">
        <v>9</v>
      </c>
      <c r="F34" s="4" t="s">
        <v>26</v>
      </c>
      <c r="G34" s="17"/>
      <c r="H34" s="12"/>
      <c r="I34" s="41" t="s">
        <v>347</v>
      </c>
      <c r="J34" s="17"/>
    </row>
    <row r="35" spans="1:10" ht="40.5" customHeight="1" x14ac:dyDescent="0.15">
      <c r="A35" s="47"/>
      <c r="B35" s="54"/>
      <c r="C35" s="54"/>
      <c r="D35" s="27" t="s">
        <v>270</v>
      </c>
      <c r="E35" s="4" t="s">
        <v>281</v>
      </c>
      <c r="F35" s="4" t="s">
        <v>350</v>
      </c>
      <c r="G35" s="27"/>
      <c r="H35" s="27"/>
      <c r="I35" s="42"/>
      <c r="J35" s="27"/>
    </row>
    <row r="36" spans="1:10" ht="40.5" customHeight="1" x14ac:dyDescent="0.15">
      <c r="A36" s="47"/>
      <c r="B36" s="54"/>
      <c r="C36" s="54"/>
      <c r="D36" s="27" t="s">
        <v>279</v>
      </c>
      <c r="E36" s="4" t="s">
        <v>280</v>
      </c>
      <c r="F36" s="4" t="s">
        <v>349</v>
      </c>
      <c r="G36" s="27"/>
      <c r="H36" s="27"/>
      <c r="I36" s="42"/>
      <c r="J36" s="27"/>
    </row>
    <row r="37" spans="1:10" ht="40.5" customHeight="1" x14ac:dyDescent="0.15">
      <c r="A37" s="47"/>
      <c r="B37" s="54"/>
      <c r="C37" s="54"/>
      <c r="D37" s="30" t="s">
        <v>356</v>
      </c>
      <c r="E37" s="4" t="s">
        <v>354</v>
      </c>
      <c r="F37" s="4" t="s">
        <v>355</v>
      </c>
      <c r="G37" s="30"/>
      <c r="H37" s="30"/>
      <c r="I37" s="42"/>
      <c r="J37" s="30"/>
    </row>
    <row r="38" spans="1:10" ht="40.5" customHeight="1" x14ac:dyDescent="0.15">
      <c r="A38" s="47"/>
      <c r="B38" s="54"/>
      <c r="C38" s="54"/>
      <c r="D38" s="32" t="s">
        <v>380</v>
      </c>
      <c r="E38" s="4" t="s">
        <v>340</v>
      </c>
      <c r="F38" s="4" t="s">
        <v>339</v>
      </c>
      <c r="G38" s="32"/>
      <c r="H38" s="32"/>
      <c r="I38" s="42"/>
      <c r="J38" s="32"/>
    </row>
    <row r="39" spans="1:10" ht="40.5" customHeight="1" x14ac:dyDescent="0.15">
      <c r="A39" s="47"/>
      <c r="B39" s="54"/>
      <c r="C39" s="54"/>
      <c r="D39" s="32" t="s">
        <v>381</v>
      </c>
      <c r="E39" s="4" t="s">
        <v>340</v>
      </c>
      <c r="F39" s="4" t="s">
        <v>348</v>
      </c>
      <c r="G39" s="32"/>
      <c r="H39" s="32"/>
      <c r="I39" s="42"/>
      <c r="J39" s="32"/>
    </row>
    <row r="40" spans="1:10" s="1" customFormat="1" ht="27" customHeight="1" x14ac:dyDescent="0.15">
      <c r="A40" s="47"/>
      <c r="B40" s="48" t="s">
        <v>343</v>
      </c>
      <c r="C40" s="48" t="s">
        <v>374</v>
      </c>
      <c r="D40" s="5"/>
      <c r="E40" s="6"/>
      <c r="F40" s="6"/>
      <c r="G40" s="17"/>
      <c r="H40" s="12"/>
      <c r="I40" s="44" t="s">
        <v>282</v>
      </c>
      <c r="J40" s="5"/>
    </row>
    <row r="41" spans="1:10" x14ac:dyDescent="0.15">
      <c r="A41" s="47"/>
      <c r="B41" s="49"/>
      <c r="C41" s="49"/>
      <c r="D41" s="10"/>
      <c r="E41" s="10"/>
      <c r="F41" s="10"/>
      <c r="G41" s="17"/>
      <c r="H41" s="12"/>
      <c r="I41" s="45"/>
      <c r="J41" s="17"/>
    </row>
    <row r="42" spans="1:10" ht="27" x14ac:dyDescent="0.15">
      <c r="A42" s="47"/>
      <c r="B42" s="34" t="s">
        <v>344</v>
      </c>
      <c r="C42" s="35" t="s">
        <v>360</v>
      </c>
      <c r="D42" s="3" t="s">
        <v>338</v>
      </c>
      <c r="E42" s="4" t="s">
        <v>340</v>
      </c>
      <c r="F42" s="4" t="s">
        <v>339</v>
      </c>
      <c r="G42" s="17"/>
      <c r="H42" s="12"/>
      <c r="I42" s="33" t="s">
        <v>283</v>
      </c>
      <c r="J42" s="17"/>
    </row>
    <row r="43" spans="1:10" ht="27" customHeight="1" x14ac:dyDescent="0.15">
      <c r="A43" s="46" t="s">
        <v>51</v>
      </c>
      <c r="B43" s="38" t="s">
        <v>337</v>
      </c>
      <c r="C43" s="38" t="s">
        <v>375</v>
      </c>
      <c r="D43" s="20" t="s">
        <v>213</v>
      </c>
      <c r="E43" s="4" t="s">
        <v>8</v>
      </c>
      <c r="F43" s="4" t="s">
        <v>27</v>
      </c>
      <c r="G43" s="20"/>
      <c r="H43" s="20" t="s">
        <v>203</v>
      </c>
      <c r="I43" s="41" t="s">
        <v>326</v>
      </c>
      <c r="J43" s="4" t="s">
        <v>204</v>
      </c>
    </row>
    <row r="44" spans="1:10" x14ac:dyDescent="0.15">
      <c r="A44" s="47"/>
      <c r="B44" s="38"/>
      <c r="C44" s="38"/>
      <c r="D44" s="3" t="s">
        <v>37</v>
      </c>
      <c r="E44" s="4" t="s">
        <v>8</v>
      </c>
      <c r="F44" s="4" t="s">
        <v>28</v>
      </c>
      <c r="G44" s="17"/>
      <c r="H44" s="12"/>
      <c r="I44" s="42"/>
      <c r="J44" s="17"/>
    </row>
    <row r="45" spans="1:10" x14ac:dyDescent="0.15">
      <c r="A45" s="47"/>
      <c r="B45" s="38"/>
      <c r="C45" s="38"/>
      <c r="D45" s="3" t="s">
        <v>38</v>
      </c>
      <c r="E45" s="4" t="s">
        <v>8</v>
      </c>
      <c r="F45" s="4" t="s">
        <v>29</v>
      </c>
      <c r="G45" s="17"/>
      <c r="H45" s="12"/>
      <c r="I45" s="42"/>
      <c r="J45" s="17"/>
    </row>
    <row r="46" spans="1:10" x14ac:dyDescent="0.15">
      <c r="A46" s="47"/>
      <c r="B46" s="38"/>
      <c r="C46" s="38"/>
      <c r="D46" s="3" t="s">
        <v>39</v>
      </c>
      <c r="E46" s="4" t="s">
        <v>8</v>
      </c>
      <c r="F46" s="4" t="s">
        <v>30</v>
      </c>
      <c r="G46" s="17"/>
      <c r="H46" s="12"/>
      <c r="I46" s="42"/>
      <c r="J46" s="17"/>
    </row>
    <row r="47" spans="1:10" x14ac:dyDescent="0.15">
      <c r="A47" s="47"/>
      <c r="B47" s="38"/>
      <c r="C47" s="38"/>
      <c r="D47" s="30" t="s">
        <v>321</v>
      </c>
      <c r="E47" s="30" t="s">
        <v>322</v>
      </c>
      <c r="F47" s="30" t="s">
        <v>323</v>
      </c>
      <c r="G47" s="17"/>
      <c r="H47" s="12"/>
      <c r="I47" s="42"/>
      <c r="J47" s="17"/>
    </row>
    <row r="48" spans="1:10" x14ac:dyDescent="0.15">
      <c r="A48" s="47"/>
      <c r="B48" s="38"/>
      <c r="C48" s="38"/>
      <c r="D48" s="30" t="s">
        <v>324</v>
      </c>
      <c r="E48" s="30" t="s">
        <v>322</v>
      </c>
      <c r="F48" s="30" t="s">
        <v>325</v>
      </c>
      <c r="G48" s="17"/>
      <c r="H48" s="12"/>
      <c r="I48" s="42"/>
      <c r="J48" s="17"/>
    </row>
    <row r="49" spans="1:10" x14ac:dyDescent="0.15">
      <c r="A49" s="47"/>
      <c r="B49" s="38"/>
      <c r="C49" s="38"/>
      <c r="D49" s="3" t="s">
        <v>40</v>
      </c>
      <c r="E49" s="4" t="s">
        <v>8</v>
      </c>
      <c r="F49" s="4" t="s">
        <v>44</v>
      </c>
      <c r="G49" s="17"/>
      <c r="H49" s="12"/>
      <c r="I49" s="42"/>
      <c r="J49" s="17"/>
    </row>
    <row r="50" spans="1:10" s="1" customFormat="1" x14ac:dyDescent="0.15">
      <c r="A50" s="47"/>
      <c r="B50" s="38"/>
      <c r="C50" s="38"/>
      <c r="D50" s="5" t="s">
        <v>335</v>
      </c>
      <c r="E50" s="6" t="s">
        <v>7</v>
      </c>
      <c r="F50" s="4" t="s">
        <v>45</v>
      </c>
      <c r="G50" s="17"/>
      <c r="H50" s="12"/>
      <c r="I50" s="42"/>
      <c r="J50" s="17"/>
    </row>
    <row r="51" spans="1:10" s="1" customFormat="1" x14ac:dyDescent="0.15">
      <c r="A51" s="47"/>
      <c r="B51" s="38"/>
      <c r="C51" s="38"/>
      <c r="D51" s="5" t="s">
        <v>336</v>
      </c>
      <c r="E51" s="6" t="s">
        <v>334</v>
      </c>
      <c r="F51" s="4" t="s">
        <v>333</v>
      </c>
      <c r="G51" s="31"/>
      <c r="H51" s="31"/>
      <c r="I51" s="42"/>
      <c r="J51" s="31"/>
    </row>
    <row r="52" spans="1:10" x14ac:dyDescent="0.15">
      <c r="A52" s="47"/>
      <c r="B52" s="38"/>
      <c r="C52" s="38"/>
      <c r="D52" s="3" t="s">
        <v>41</v>
      </c>
      <c r="E52" s="4" t="s">
        <v>8</v>
      </c>
      <c r="F52" s="4" t="s">
        <v>46</v>
      </c>
      <c r="G52" s="17"/>
      <c r="H52" s="12"/>
      <c r="I52" s="43"/>
      <c r="J52" s="17"/>
    </row>
    <row r="53" spans="1:10" x14ac:dyDescent="0.15">
      <c r="A53" s="47"/>
      <c r="B53" s="38" t="s">
        <v>0</v>
      </c>
      <c r="C53" s="38" t="s">
        <v>361</v>
      </c>
      <c r="D53" s="3"/>
      <c r="E53" s="3"/>
      <c r="F53" s="3"/>
      <c r="G53" s="17"/>
      <c r="H53" s="12"/>
      <c r="I53" s="4"/>
      <c r="J53" s="17" t="s">
        <v>276</v>
      </c>
    </row>
    <row r="54" spans="1:10" x14ac:dyDescent="0.15">
      <c r="A54" s="47"/>
      <c r="B54" s="38"/>
      <c r="C54" s="38"/>
      <c r="D54" s="3"/>
      <c r="E54" s="3"/>
      <c r="F54" s="3"/>
      <c r="G54" s="17"/>
      <c r="H54" s="12"/>
      <c r="I54" s="4"/>
      <c r="J54" s="17" t="s">
        <v>277</v>
      </c>
    </row>
    <row r="55" spans="1:10" x14ac:dyDescent="0.15">
      <c r="A55" s="47"/>
      <c r="B55" s="38"/>
      <c r="C55" s="38"/>
      <c r="D55" s="3"/>
      <c r="E55" s="3"/>
      <c r="F55" s="3"/>
      <c r="G55" s="17"/>
      <c r="H55" s="12"/>
      <c r="I55" s="4"/>
      <c r="J55" s="17" t="s">
        <v>278</v>
      </c>
    </row>
    <row r="56" spans="1:10" x14ac:dyDescent="0.15">
      <c r="A56" s="47"/>
      <c r="B56" s="38"/>
      <c r="C56" s="38"/>
      <c r="D56" s="3"/>
      <c r="E56" s="3"/>
      <c r="F56" s="3"/>
      <c r="G56" s="17"/>
      <c r="H56" s="12"/>
      <c r="I56" s="4"/>
      <c r="J56" s="17" t="s">
        <v>147</v>
      </c>
    </row>
    <row r="57" spans="1:10" x14ac:dyDescent="0.15">
      <c r="A57" s="47"/>
      <c r="B57" s="38"/>
      <c r="C57" s="38"/>
      <c r="D57" s="3"/>
      <c r="E57" s="3"/>
      <c r="F57" s="3"/>
      <c r="G57" s="17"/>
      <c r="H57" s="12"/>
      <c r="I57" s="4"/>
      <c r="J57" s="17" t="s">
        <v>148</v>
      </c>
    </row>
    <row r="58" spans="1:10" x14ac:dyDescent="0.15">
      <c r="A58" s="47"/>
      <c r="B58" s="38"/>
      <c r="C58" s="38"/>
      <c r="D58" s="3"/>
      <c r="E58" s="3"/>
      <c r="F58" s="3"/>
      <c r="G58" s="17"/>
      <c r="H58" s="12"/>
      <c r="I58" s="4"/>
      <c r="J58" s="17" t="s">
        <v>149</v>
      </c>
    </row>
    <row r="59" spans="1:10" x14ac:dyDescent="0.15">
      <c r="A59" s="47"/>
      <c r="B59" s="38"/>
      <c r="C59" s="38"/>
      <c r="D59" s="3"/>
      <c r="E59" s="3"/>
      <c r="F59" s="3"/>
      <c r="G59" s="17"/>
      <c r="H59" s="12"/>
      <c r="I59" s="4"/>
      <c r="J59" s="17" t="s">
        <v>150</v>
      </c>
    </row>
    <row r="60" spans="1:10" x14ac:dyDescent="0.15">
      <c r="A60" s="47"/>
      <c r="B60" s="38"/>
      <c r="C60" s="38"/>
      <c r="D60" s="3"/>
      <c r="E60" s="3"/>
      <c r="F60" s="3"/>
      <c r="G60" s="17"/>
      <c r="H60" s="12"/>
      <c r="I60" s="4"/>
      <c r="J60" s="17" t="s">
        <v>151</v>
      </c>
    </row>
    <row r="61" spans="1:10" s="1" customFormat="1" x14ac:dyDescent="0.15">
      <c r="A61" s="47"/>
      <c r="B61" s="38"/>
      <c r="C61" s="38"/>
      <c r="D61" s="3"/>
      <c r="E61" s="3"/>
      <c r="F61" s="3"/>
      <c r="G61" s="5"/>
      <c r="H61" s="12"/>
      <c r="I61" s="4"/>
      <c r="J61" s="5" t="s">
        <v>152</v>
      </c>
    </row>
    <row r="62" spans="1:10" s="1" customFormat="1" x14ac:dyDescent="0.15">
      <c r="A62" s="47"/>
      <c r="B62" s="38"/>
      <c r="C62" s="38"/>
      <c r="D62" s="3"/>
      <c r="E62" s="3"/>
      <c r="F62" s="3"/>
      <c r="G62" s="5"/>
      <c r="H62" s="12"/>
      <c r="I62" s="4"/>
      <c r="J62" s="5" t="s">
        <v>153</v>
      </c>
    </row>
    <row r="63" spans="1:10" s="1" customFormat="1" x14ac:dyDescent="0.15">
      <c r="A63" s="47"/>
      <c r="B63" s="38"/>
      <c r="C63" s="38"/>
      <c r="D63" s="3"/>
      <c r="E63" s="3"/>
      <c r="F63" s="3"/>
      <c r="G63" s="5"/>
      <c r="H63" s="12"/>
      <c r="I63" s="4"/>
      <c r="J63" s="5" t="s">
        <v>154</v>
      </c>
    </row>
    <row r="64" spans="1:10" s="1" customFormat="1" x14ac:dyDescent="0.15">
      <c r="A64" s="47"/>
      <c r="B64" s="38"/>
      <c r="C64" s="38"/>
      <c r="D64" s="3"/>
      <c r="E64" s="3"/>
      <c r="F64" s="3"/>
      <c r="G64" s="5"/>
      <c r="H64" s="12"/>
      <c r="I64" s="4"/>
      <c r="J64" s="5" t="s">
        <v>155</v>
      </c>
    </row>
    <row r="65" spans="1:10" s="1" customFormat="1" x14ac:dyDescent="0.15">
      <c r="A65" s="47"/>
      <c r="B65" s="38"/>
      <c r="C65" s="38"/>
      <c r="D65" s="3"/>
      <c r="E65" s="3"/>
      <c r="F65" s="3"/>
      <c r="G65" s="5"/>
      <c r="H65" s="12"/>
      <c r="I65" s="4"/>
      <c r="J65" s="5" t="s">
        <v>156</v>
      </c>
    </row>
    <row r="66" spans="1:10" s="1" customFormat="1" x14ac:dyDescent="0.15">
      <c r="A66" s="47"/>
      <c r="B66" s="38"/>
      <c r="C66" s="38"/>
      <c r="D66" s="3"/>
      <c r="E66" s="3"/>
      <c r="F66" s="3"/>
      <c r="G66" s="5"/>
      <c r="H66" s="12"/>
      <c r="I66" s="4"/>
      <c r="J66" s="5" t="s">
        <v>157</v>
      </c>
    </row>
    <row r="67" spans="1:10" s="1" customFormat="1" x14ac:dyDescent="0.15">
      <c r="A67" s="47"/>
      <c r="B67" s="38"/>
      <c r="C67" s="38"/>
      <c r="D67" s="3"/>
      <c r="E67" s="3"/>
      <c r="F67" s="3"/>
      <c r="G67" s="5"/>
      <c r="H67" s="12"/>
      <c r="I67" s="4"/>
      <c r="J67" s="5" t="s">
        <v>158</v>
      </c>
    </row>
    <row r="68" spans="1:10" s="1" customFormat="1" x14ac:dyDescent="0.15">
      <c r="A68" s="47"/>
      <c r="B68" s="38"/>
      <c r="C68" s="38"/>
      <c r="D68" s="3"/>
      <c r="E68" s="3"/>
      <c r="F68" s="3"/>
      <c r="G68" s="5"/>
      <c r="H68" s="12"/>
      <c r="I68" s="4"/>
      <c r="J68" s="5" t="s">
        <v>159</v>
      </c>
    </row>
    <row r="69" spans="1:10" s="1" customFormat="1" x14ac:dyDescent="0.15">
      <c r="A69" s="47"/>
      <c r="B69" s="38"/>
      <c r="C69" s="38"/>
      <c r="D69" s="3"/>
      <c r="E69" s="3"/>
      <c r="F69" s="3"/>
      <c r="G69" s="5"/>
      <c r="H69" s="12"/>
      <c r="I69" s="4"/>
      <c r="J69" s="5" t="s">
        <v>160</v>
      </c>
    </row>
    <row r="70" spans="1:10" s="1" customFormat="1" x14ac:dyDescent="0.15">
      <c r="A70" s="47"/>
      <c r="B70" s="38"/>
      <c r="C70" s="38"/>
      <c r="D70" s="3"/>
      <c r="E70" s="3"/>
      <c r="F70" s="3"/>
      <c r="G70" s="5"/>
      <c r="H70" s="12"/>
      <c r="I70" s="4"/>
      <c r="J70" s="5" t="s">
        <v>161</v>
      </c>
    </row>
    <row r="71" spans="1:10" s="1" customFormat="1" x14ac:dyDescent="0.15">
      <c r="A71" s="47"/>
      <c r="B71" s="38"/>
      <c r="C71" s="38"/>
      <c r="D71" s="3"/>
      <c r="E71" s="3"/>
      <c r="F71" s="3"/>
      <c r="G71" s="5"/>
      <c r="H71" s="12"/>
      <c r="I71" s="4"/>
      <c r="J71" s="5" t="s">
        <v>162</v>
      </c>
    </row>
    <row r="72" spans="1:10" s="1" customFormat="1" x14ac:dyDescent="0.15">
      <c r="A72" s="47"/>
      <c r="B72" s="38"/>
      <c r="C72" s="38"/>
      <c r="D72" s="3"/>
      <c r="E72" s="3"/>
      <c r="F72" s="3"/>
      <c r="G72" s="5"/>
      <c r="H72" s="12"/>
      <c r="I72" s="4"/>
      <c r="J72" s="5" t="s">
        <v>163</v>
      </c>
    </row>
    <row r="73" spans="1:10" s="1" customFormat="1" x14ac:dyDescent="0.15">
      <c r="A73" s="47"/>
      <c r="B73" s="38"/>
      <c r="C73" s="38"/>
      <c r="D73" s="5" t="s">
        <v>285</v>
      </c>
      <c r="E73" s="6" t="s">
        <v>8</v>
      </c>
      <c r="F73" s="5" t="s">
        <v>106</v>
      </c>
      <c r="G73" s="17"/>
      <c r="H73" s="12"/>
      <c r="I73" s="5"/>
      <c r="J73" s="5"/>
    </row>
    <row r="74" spans="1:10" x14ac:dyDescent="0.15">
      <c r="A74" s="47"/>
      <c r="B74" s="38" t="s">
        <v>287</v>
      </c>
      <c r="C74" s="38" t="s">
        <v>376</v>
      </c>
      <c r="D74" s="3"/>
      <c r="E74" s="3"/>
      <c r="F74" s="3"/>
      <c r="G74" s="5"/>
      <c r="H74" s="12"/>
      <c r="I74" s="4"/>
      <c r="J74" s="5" t="s">
        <v>164</v>
      </c>
    </row>
    <row r="75" spans="1:10" x14ac:dyDescent="0.15">
      <c r="A75" s="47"/>
      <c r="B75" s="38"/>
      <c r="C75" s="38"/>
      <c r="D75" s="3"/>
      <c r="E75" s="3"/>
      <c r="F75" s="3"/>
      <c r="G75" s="5"/>
      <c r="H75" s="12"/>
      <c r="I75" s="4"/>
      <c r="J75" s="5" t="s">
        <v>165</v>
      </c>
    </row>
    <row r="76" spans="1:10" x14ac:dyDescent="0.15">
      <c r="A76" s="47"/>
      <c r="B76" s="38"/>
      <c r="C76" s="38"/>
      <c r="D76" s="3"/>
      <c r="E76" s="3"/>
      <c r="F76" s="3"/>
      <c r="G76" s="5"/>
      <c r="H76" s="12"/>
      <c r="I76" s="4"/>
      <c r="J76" s="5" t="s">
        <v>166</v>
      </c>
    </row>
    <row r="77" spans="1:10" x14ac:dyDescent="0.15">
      <c r="A77" s="47"/>
      <c r="B77" s="38"/>
      <c r="C77" s="38"/>
      <c r="D77" s="3"/>
      <c r="E77" s="3"/>
      <c r="F77" s="3"/>
      <c r="G77" s="5"/>
      <c r="H77" s="12"/>
      <c r="I77" s="4"/>
      <c r="J77" s="5" t="s">
        <v>167</v>
      </c>
    </row>
    <row r="78" spans="1:10" x14ac:dyDescent="0.15">
      <c r="A78" s="47"/>
      <c r="B78" s="38"/>
      <c r="C78" s="38"/>
      <c r="D78" s="3"/>
      <c r="E78" s="3"/>
      <c r="F78" s="3"/>
      <c r="G78" s="5"/>
      <c r="H78" s="12"/>
      <c r="I78" s="4"/>
      <c r="J78" s="5" t="s">
        <v>168</v>
      </c>
    </row>
    <row r="79" spans="1:10" s="1" customFormat="1" x14ac:dyDescent="0.15">
      <c r="A79" s="47"/>
      <c r="B79" s="38"/>
      <c r="C79" s="38"/>
      <c r="D79" s="5"/>
      <c r="E79" s="5"/>
      <c r="F79" s="5"/>
      <c r="G79" s="5"/>
      <c r="H79" s="12"/>
      <c r="I79" s="6"/>
      <c r="J79" s="5" t="s">
        <v>169</v>
      </c>
    </row>
    <row r="80" spans="1:10" s="1" customFormat="1" x14ac:dyDescent="0.15">
      <c r="A80" s="47"/>
      <c r="B80" s="38"/>
      <c r="C80" s="38"/>
      <c r="D80" s="5"/>
      <c r="E80" s="5"/>
      <c r="F80" s="5"/>
      <c r="G80" s="5"/>
      <c r="H80" s="12"/>
      <c r="I80" s="6"/>
      <c r="J80" s="5" t="s">
        <v>170</v>
      </c>
    </row>
    <row r="81" spans="1:10" x14ac:dyDescent="0.15">
      <c r="A81" s="47"/>
      <c r="B81" s="38"/>
      <c r="C81" s="38"/>
      <c r="D81" s="3"/>
      <c r="E81" s="3"/>
      <c r="F81" s="3"/>
      <c r="G81" s="5"/>
      <c r="H81" s="12"/>
      <c r="I81" s="4"/>
      <c r="J81" s="5" t="s">
        <v>171</v>
      </c>
    </row>
    <row r="82" spans="1:10" x14ac:dyDescent="0.15">
      <c r="A82" s="47"/>
      <c r="B82" s="38"/>
      <c r="C82" s="38"/>
      <c r="D82" s="3"/>
      <c r="E82" s="3"/>
      <c r="F82" s="3"/>
      <c r="G82" s="5"/>
      <c r="H82" s="12"/>
      <c r="I82" s="4"/>
      <c r="J82" s="5" t="s">
        <v>172</v>
      </c>
    </row>
    <row r="83" spans="1:10" x14ac:dyDescent="0.15">
      <c r="A83" s="47"/>
      <c r="B83" s="38"/>
      <c r="C83" s="38"/>
      <c r="D83" s="3"/>
      <c r="E83" s="3"/>
      <c r="F83" s="3"/>
      <c r="G83" s="5"/>
      <c r="H83" s="12"/>
      <c r="I83" s="4"/>
      <c r="J83" s="5" t="s">
        <v>173</v>
      </c>
    </row>
    <row r="84" spans="1:10" ht="18" customHeight="1" x14ac:dyDescent="0.15">
      <c r="A84" s="47"/>
      <c r="B84" s="3" t="s">
        <v>1</v>
      </c>
      <c r="C84" s="36" t="s">
        <v>362</v>
      </c>
      <c r="D84" s="3"/>
      <c r="E84" s="3"/>
      <c r="F84" s="3"/>
      <c r="G84" s="19"/>
      <c r="H84" s="12"/>
      <c r="I84" s="4"/>
      <c r="J84" s="4" t="s">
        <v>174</v>
      </c>
    </row>
    <row r="85" spans="1:10" x14ac:dyDescent="0.15">
      <c r="A85" s="47"/>
      <c r="B85" s="3" t="s">
        <v>2</v>
      </c>
      <c r="C85" s="36" t="s">
        <v>363</v>
      </c>
      <c r="D85" s="3"/>
      <c r="E85" s="3"/>
      <c r="F85" s="3"/>
      <c r="G85" s="17"/>
      <c r="H85" s="12"/>
      <c r="I85" s="4"/>
      <c r="J85" s="4" t="s">
        <v>175</v>
      </c>
    </row>
    <row r="86" spans="1:10" x14ac:dyDescent="0.15">
      <c r="A86" s="47"/>
      <c r="B86" s="38" t="s">
        <v>124</v>
      </c>
      <c r="C86" s="38" t="s">
        <v>377</v>
      </c>
      <c r="D86" s="11" t="s">
        <v>134</v>
      </c>
      <c r="E86" s="11" t="s">
        <v>91</v>
      </c>
      <c r="F86" s="11" t="s">
        <v>108</v>
      </c>
      <c r="G86" s="17"/>
      <c r="H86" s="12"/>
      <c r="I86" s="3"/>
      <c r="J86" s="17" t="s">
        <v>292</v>
      </c>
    </row>
    <row r="87" spans="1:10" x14ac:dyDescent="0.15">
      <c r="A87" s="47"/>
      <c r="B87" s="38"/>
      <c r="C87" s="38"/>
      <c r="D87" s="11" t="s">
        <v>144</v>
      </c>
      <c r="E87" s="11" t="s">
        <v>107</v>
      </c>
      <c r="F87" s="11" t="s">
        <v>109</v>
      </c>
      <c r="G87" s="17"/>
      <c r="H87" s="12"/>
      <c r="I87" s="12"/>
      <c r="J87" s="17" t="s">
        <v>293</v>
      </c>
    </row>
    <row r="88" spans="1:10" x14ac:dyDescent="0.15">
      <c r="A88" s="47"/>
      <c r="B88" s="38"/>
      <c r="C88" s="38"/>
      <c r="D88" s="11"/>
      <c r="E88" s="11"/>
      <c r="F88" s="11"/>
      <c r="G88" s="17"/>
      <c r="H88" s="12"/>
      <c r="I88" s="12"/>
      <c r="J88" s="17" t="s">
        <v>176</v>
      </c>
    </row>
    <row r="89" spans="1:10" x14ac:dyDescent="0.15">
      <c r="A89" s="47"/>
      <c r="B89" s="38"/>
      <c r="C89" s="38"/>
      <c r="D89" s="11"/>
      <c r="G89" s="17"/>
      <c r="H89" s="12"/>
      <c r="I89" s="3"/>
      <c r="J89" s="17"/>
    </row>
    <row r="90" spans="1:10" ht="27" x14ac:dyDescent="0.15">
      <c r="A90" s="47"/>
      <c r="B90" s="38" t="s">
        <v>3</v>
      </c>
      <c r="C90" s="38" t="s">
        <v>364</v>
      </c>
      <c r="D90" s="3" t="s">
        <v>289</v>
      </c>
      <c r="E90" s="3" t="s">
        <v>9</v>
      </c>
      <c r="F90" s="3" t="s">
        <v>31</v>
      </c>
      <c r="G90" s="17"/>
      <c r="H90" s="12"/>
      <c r="I90" s="3"/>
      <c r="J90" s="17" t="s">
        <v>177</v>
      </c>
    </row>
    <row r="91" spans="1:10" x14ac:dyDescent="0.15">
      <c r="A91" s="47"/>
      <c r="B91" s="38"/>
      <c r="C91" s="38"/>
      <c r="D91" s="3"/>
      <c r="E91" s="3"/>
      <c r="F91" s="3"/>
      <c r="G91" s="17"/>
      <c r="H91" s="12"/>
      <c r="I91" s="4"/>
      <c r="J91" s="17" t="s">
        <v>178</v>
      </c>
    </row>
    <row r="92" spans="1:10" s="1" customFormat="1" ht="14.25" customHeight="1" x14ac:dyDescent="0.15">
      <c r="A92" s="47"/>
      <c r="B92" s="38"/>
      <c r="C92" s="38"/>
      <c r="D92" s="5"/>
      <c r="E92" s="5"/>
      <c r="F92" s="5"/>
      <c r="G92" s="17"/>
      <c r="H92" s="12"/>
      <c r="I92" s="4"/>
      <c r="J92" s="4" t="s">
        <v>179</v>
      </c>
    </row>
    <row r="93" spans="1:10" x14ac:dyDescent="0.15">
      <c r="A93" s="47"/>
      <c r="B93" s="38" t="s">
        <v>4</v>
      </c>
      <c r="C93" s="38" t="s">
        <v>365</v>
      </c>
      <c r="D93" s="3"/>
      <c r="E93" s="3"/>
      <c r="F93" s="3"/>
      <c r="G93" s="17"/>
      <c r="H93" s="12"/>
      <c r="I93" s="3"/>
      <c r="J93" s="17" t="s">
        <v>181</v>
      </c>
    </row>
    <row r="94" spans="1:10" x14ac:dyDescent="0.15">
      <c r="A94" s="47"/>
      <c r="B94" s="38"/>
      <c r="C94" s="38"/>
      <c r="D94" s="3"/>
      <c r="E94" s="3"/>
      <c r="F94" s="3"/>
      <c r="G94" s="17"/>
      <c r="H94" s="12"/>
      <c r="I94" s="4"/>
      <c r="J94" s="17" t="s">
        <v>258</v>
      </c>
    </row>
    <row r="95" spans="1:10" x14ac:dyDescent="0.15">
      <c r="A95" s="47"/>
      <c r="B95" s="38" t="s">
        <v>5</v>
      </c>
      <c r="C95" s="38" t="s">
        <v>366</v>
      </c>
      <c r="D95" s="3"/>
      <c r="E95" s="3"/>
      <c r="F95" s="3"/>
      <c r="G95" s="17"/>
      <c r="H95" s="12"/>
      <c r="I95" s="3"/>
      <c r="J95" s="17" t="s">
        <v>180</v>
      </c>
    </row>
    <row r="96" spans="1:10" x14ac:dyDescent="0.15">
      <c r="A96" s="47"/>
      <c r="B96" s="38"/>
      <c r="C96" s="38"/>
      <c r="D96" s="3"/>
      <c r="E96" s="3"/>
      <c r="F96" s="3"/>
      <c r="G96" s="17"/>
      <c r="H96" s="12"/>
      <c r="I96" s="3"/>
      <c r="J96" s="17" t="s">
        <v>182</v>
      </c>
    </row>
    <row r="97" spans="1:10" x14ac:dyDescent="0.15">
      <c r="A97" s="47"/>
      <c r="B97" s="38"/>
      <c r="C97" s="38"/>
      <c r="D97" s="3"/>
      <c r="E97" s="3"/>
      <c r="F97" s="3"/>
      <c r="G97" s="17"/>
      <c r="H97" s="12"/>
      <c r="I97" s="4"/>
      <c r="J97" s="17" t="s">
        <v>183</v>
      </c>
    </row>
    <row r="98" spans="1:10" ht="27" customHeight="1" x14ac:dyDescent="0.15">
      <c r="A98" s="47"/>
      <c r="B98" s="39" t="s">
        <v>6</v>
      </c>
      <c r="C98" s="39" t="s">
        <v>367</v>
      </c>
      <c r="D98" s="3"/>
      <c r="E98" s="3"/>
      <c r="F98" s="3"/>
      <c r="G98" s="17"/>
      <c r="H98" s="12"/>
      <c r="I98" s="3"/>
      <c r="J98" s="17" t="s">
        <v>184</v>
      </c>
    </row>
    <row r="99" spans="1:10" x14ac:dyDescent="0.15">
      <c r="A99" s="47"/>
      <c r="B99" s="40"/>
      <c r="C99" s="40"/>
      <c r="D99" s="3"/>
      <c r="E99" s="3"/>
      <c r="F99" s="3"/>
      <c r="G99" s="17"/>
      <c r="H99" s="12"/>
      <c r="I99" s="4"/>
      <c r="J99" s="17" t="s">
        <v>185</v>
      </c>
    </row>
    <row r="100" spans="1:10" x14ac:dyDescent="0.15">
      <c r="A100" s="47"/>
      <c r="B100" s="38" t="s">
        <v>286</v>
      </c>
      <c r="C100" s="38" t="s">
        <v>378</v>
      </c>
      <c r="D100" s="3" t="s">
        <v>288</v>
      </c>
      <c r="E100" s="4" t="s">
        <v>8</v>
      </c>
      <c r="F100" s="3"/>
      <c r="G100" s="17"/>
      <c r="H100" s="12"/>
      <c r="I100" s="4"/>
      <c r="J100" s="17" t="s">
        <v>186</v>
      </c>
    </row>
    <row r="101" spans="1:10" x14ac:dyDescent="0.15">
      <c r="A101" s="47"/>
      <c r="B101" s="38"/>
      <c r="C101" s="38"/>
      <c r="D101" s="3"/>
      <c r="E101" s="3"/>
      <c r="F101" s="3"/>
      <c r="G101" s="17"/>
      <c r="H101" s="12"/>
      <c r="I101" s="4"/>
      <c r="J101" s="17" t="s">
        <v>187</v>
      </c>
    </row>
    <row r="102" spans="1:10" x14ac:dyDescent="0.15">
      <c r="A102" s="47"/>
      <c r="B102" s="38"/>
      <c r="C102" s="38"/>
      <c r="D102" s="3"/>
      <c r="E102" s="3"/>
      <c r="F102" s="3"/>
      <c r="G102" s="17"/>
      <c r="H102" s="12"/>
      <c r="I102" s="4"/>
      <c r="J102" s="17" t="s">
        <v>188</v>
      </c>
    </row>
    <row r="103" spans="1:10" x14ac:dyDescent="0.15">
      <c r="A103" s="47"/>
      <c r="B103" s="38"/>
      <c r="C103" s="38"/>
      <c r="D103" s="3"/>
      <c r="E103" s="3"/>
      <c r="F103" s="3"/>
      <c r="G103" s="17"/>
      <c r="H103" s="12"/>
      <c r="I103" s="4"/>
      <c r="J103" s="17" t="s">
        <v>189</v>
      </c>
    </row>
    <row r="104" spans="1:10" x14ac:dyDescent="0.15">
      <c r="A104" s="47"/>
      <c r="B104" s="38"/>
      <c r="C104" s="38"/>
      <c r="D104" s="3"/>
      <c r="E104" s="3"/>
      <c r="F104" s="3"/>
      <c r="G104" s="17"/>
      <c r="H104" s="12"/>
      <c r="I104" s="4"/>
      <c r="J104" s="17" t="s">
        <v>190</v>
      </c>
    </row>
    <row r="105" spans="1:10" x14ac:dyDescent="0.15">
      <c r="A105" s="47"/>
      <c r="B105" s="38"/>
      <c r="C105" s="38"/>
      <c r="D105" s="3"/>
      <c r="E105" s="3"/>
      <c r="F105" s="3"/>
      <c r="G105" s="17"/>
      <c r="H105" s="12"/>
      <c r="I105" s="4"/>
      <c r="J105" s="17" t="s">
        <v>191</v>
      </c>
    </row>
    <row r="106" spans="1:10" x14ac:dyDescent="0.15">
      <c r="A106" s="47"/>
      <c r="B106" s="38"/>
      <c r="C106" s="38"/>
      <c r="D106" s="3"/>
      <c r="E106" s="3"/>
      <c r="F106" s="3"/>
      <c r="G106" s="17"/>
      <c r="H106" s="12"/>
      <c r="I106" s="4"/>
      <c r="J106" s="17" t="s">
        <v>192</v>
      </c>
    </row>
    <row r="107" spans="1:10" x14ac:dyDescent="0.15">
      <c r="A107" s="47"/>
      <c r="B107" s="38"/>
      <c r="C107" s="38"/>
      <c r="D107" s="3"/>
      <c r="E107" s="3"/>
      <c r="F107" s="3"/>
      <c r="G107" s="17"/>
      <c r="H107" s="12"/>
      <c r="I107" s="4"/>
      <c r="J107" s="17" t="s">
        <v>193</v>
      </c>
    </row>
    <row r="108" spans="1:10" x14ac:dyDescent="0.15">
      <c r="A108" s="47"/>
      <c r="B108" s="38"/>
      <c r="C108" s="38"/>
      <c r="D108" s="3"/>
      <c r="E108" s="3"/>
      <c r="F108" s="3"/>
      <c r="G108" s="17"/>
      <c r="H108" s="12"/>
      <c r="I108" s="4"/>
      <c r="J108" s="17" t="s">
        <v>194</v>
      </c>
    </row>
    <row r="109" spans="1:10" x14ac:dyDescent="0.15">
      <c r="A109" s="50"/>
      <c r="B109" s="3" t="s">
        <v>43</v>
      </c>
      <c r="C109" s="36" t="s">
        <v>368</v>
      </c>
      <c r="D109" s="8" t="s">
        <v>290</v>
      </c>
      <c r="E109" s="8" t="s">
        <v>99</v>
      </c>
      <c r="F109" s="8" t="s">
        <v>118</v>
      </c>
      <c r="G109" s="20"/>
      <c r="H109" s="12"/>
      <c r="I109" s="4"/>
      <c r="J109" s="4" t="s">
        <v>291</v>
      </c>
    </row>
  </sheetData>
  <mergeCells count="43">
    <mergeCell ref="D1:F1"/>
    <mergeCell ref="B34:B39"/>
    <mergeCell ref="G1:H1"/>
    <mergeCell ref="B74:B83"/>
    <mergeCell ref="B3:B5"/>
    <mergeCell ref="B6:B16"/>
    <mergeCell ref="B17:B26"/>
    <mergeCell ref="B27:B33"/>
    <mergeCell ref="B43:B52"/>
    <mergeCell ref="C17:C26"/>
    <mergeCell ref="C27:C33"/>
    <mergeCell ref="C34:C39"/>
    <mergeCell ref="C40:C41"/>
    <mergeCell ref="C43:C52"/>
    <mergeCell ref="C53:C73"/>
    <mergeCell ref="C74:C83"/>
    <mergeCell ref="I3:I5"/>
    <mergeCell ref="I6:I16"/>
    <mergeCell ref="A2:A42"/>
    <mergeCell ref="B40:B41"/>
    <mergeCell ref="B53:B73"/>
    <mergeCell ref="A43:A109"/>
    <mergeCell ref="B100:B108"/>
    <mergeCell ref="B98:B99"/>
    <mergeCell ref="B90:B92"/>
    <mergeCell ref="B86:B89"/>
    <mergeCell ref="B93:B94"/>
    <mergeCell ref="B95:B97"/>
    <mergeCell ref="D2:F2"/>
    <mergeCell ref="I43:I52"/>
    <mergeCell ref="C3:C5"/>
    <mergeCell ref="C6:C16"/>
    <mergeCell ref="J6:J16"/>
    <mergeCell ref="H6:H16"/>
    <mergeCell ref="G6:G16"/>
    <mergeCell ref="I34:I39"/>
    <mergeCell ref="I40:I41"/>
    <mergeCell ref="C100:C108"/>
    <mergeCell ref="C86:C89"/>
    <mergeCell ref="C90:C92"/>
    <mergeCell ref="C93:C94"/>
    <mergeCell ref="C95:C97"/>
    <mergeCell ref="C98:C99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6"/>
  <sheetViews>
    <sheetView tabSelected="1" topLeftCell="A16" workbookViewId="0">
      <selection activeCell="G22" sqref="G22"/>
    </sheetView>
  </sheetViews>
  <sheetFormatPr defaultRowHeight="13.5" x14ac:dyDescent="0.15"/>
  <cols>
    <col min="1" max="1" width="10.5" bestFit="1" customWidth="1"/>
    <col min="2" max="2" width="20.5" bestFit="1" customWidth="1"/>
    <col min="4" max="4" width="25.875" customWidth="1"/>
    <col min="5" max="5" width="27.25" bestFit="1" customWidth="1"/>
    <col min="8" max="8" width="31.625" bestFit="1" customWidth="1"/>
  </cols>
  <sheetData>
    <row r="3" spans="1:5" x14ac:dyDescent="0.15">
      <c r="B3" s="23" t="s">
        <v>53</v>
      </c>
      <c r="C3" s="23" t="s">
        <v>54</v>
      </c>
      <c r="D3" s="23" t="s">
        <v>119</v>
      </c>
    </row>
    <row r="4" spans="1:5" x14ac:dyDescent="0.15">
      <c r="A4" t="s">
        <v>81</v>
      </c>
      <c r="B4" s="23" t="s">
        <v>55</v>
      </c>
      <c r="C4" s="23" t="s">
        <v>56</v>
      </c>
      <c r="D4" s="23" t="s">
        <v>120</v>
      </c>
      <c r="E4" t="str">
        <f>B4&amp;"("&amp;C4&amp;")"</f>
        <v>AP(dBm)</v>
      </c>
    </row>
    <row r="5" spans="1:5" x14ac:dyDescent="0.15">
      <c r="A5" t="s">
        <v>81</v>
      </c>
      <c r="B5" s="23" t="s">
        <v>57</v>
      </c>
      <c r="C5" s="23" t="s">
        <v>265</v>
      </c>
      <c r="D5" s="23"/>
      <c r="E5" t="str">
        <f>B5&amp;"("&amp;C5&amp;")"</f>
        <v>ER(db)</v>
      </c>
    </row>
    <row r="6" spans="1:5" x14ac:dyDescent="0.15">
      <c r="B6" s="23" t="s">
        <v>386</v>
      </c>
      <c r="C6" s="23" t="s">
        <v>385</v>
      </c>
      <c r="D6" s="23"/>
      <c r="E6" t="str">
        <f>B6&amp;"("&amp;C6&amp;")"</f>
        <v>TXOMA(mw)</v>
      </c>
    </row>
    <row r="7" spans="1:5" x14ac:dyDescent="0.15">
      <c r="A7" t="s">
        <v>81</v>
      </c>
      <c r="B7" s="23" t="s">
        <v>58</v>
      </c>
      <c r="C7" s="23" t="s">
        <v>56</v>
      </c>
      <c r="D7" s="23"/>
      <c r="E7" t="str">
        <f t="shared" ref="E7:E43" si="0">B7&amp;"("&amp;C7&amp;")"</f>
        <v>TxOMA(dBm)</v>
      </c>
    </row>
    <row r="8" spans="1:5" x14ac:dyDescent="0.15">
      <c r="B8" s="23" t="s">
        <v>59</v>
      </c>
      <c r="C8" s="23" t="s">
        <v>60</v>
      </c>
      <c r="D8" s="23"/>
      <c r="E8" t="str">
        <f t="shared" si="0"/>
        <v>Crossing(%)</v>
      </c>
    </row>
    <row r="9" spans="1:5" x14ac:dyDescent="0.15">
      <c r="B9" s="23" t="s">
        <v>65</v>
      </c>
      <c r="C9" s="23" t="s">
        <v>64</v>
      </c>
      <c r="D9" s="23"/>
      <c r="E9" t="str">
        <f t="shared" si="0"/>
        <v>iBias(mA)</v>
      </c>
    </row>
    <row r="10" spans="1:5" x14ac:dyDescent="0.15">
      <c r="B10" s="23" t="s">
        <v>94</v>
      </c>
      <c r="C10" s="23" t="s">
        <v>95</v>
      </c>
      <c r="D10" s="23"/>
      <c r="E10" t="str">
        <f t="shared" si="0"/>
        <v>IMOD(mA)</v>
      </c>
    </row>
    <row r="11" spans="1:5" x14ac:dyDescent="0.15">
      <c r="B11" s="23" t="s">
        <v>85</v>
      </c>
      <c r="C11" s="23" t="s">
        <v>60</v>
      </c>
      <c r="D11" s="23"/>
      <c r="E11" t="str">
        <f t="shared" si="0"/>
        <v>MASKMARGIN(%)</v>
      </c>
    </row>
    <row r="12" spans="1:5" x14ac:dyDescent="0.15">
      <c r="B12" s="23" t="s">
        <v>61</v>
      </c>
      <c r="C12" s="23" t="s">
        <v>62</v>
      </c>
      <c r="D12" s="23"/>
      <c r="E12" t="str">
        <f t="shared" si="0"/>
        <v>RISETIME(ps)</v>
      </c>
    </row>
    <row r="13" spans="1:5" x14ac:dyDescent="0.15">
      <c r="B13" s="23" t="s">
        <v>63</v>
      </c>
      <c r="C13" s="23" t="s">
        <v>62</v>
      </c>
      <c r="D13" s="23"/>
      <c r="E13" t="str">
        <f t="shared" si="0"/>
        <v>FALLTIME(ps)</v>
      </c>
    </row>
    <row r="14" spans="1:5" x14ac:dyDescent="0.15">
      <c r="B14" s="23" t="s">
        <v>87</v>
      </c>
      <c r="C14" s="23" t="s">
        <v>62</v>
      </c>
      <c r="D14" s="23"/>
      <c r="E14" t="str">
        <f t="shared" si="0"/>
        <v>JITTERRMS(ps)</v>
      </c>
    </row>
    <row r="15" spans="1:5" x14ac:dyDescent="0.15">
      <c r="B15" s="23" t="s">
        <v>88</v>
      </c>
      <c r="C15" s="23" t="s">
        <v>62</v>
      </c>
      <c r="D15" s="23"/>
      <c r="E15" t="str">
        <f t="shared" si="0"/>
        <v>JITTERPP(ps)</v>
      </c>
    </row>
    <row r="16" spans="1:5" ht="20.25" customHeight="1" x14ac:dyDescent="0.15">
      <c r="B16" s="23" t="s">
        <v>86</v>
      </c>
      <c r="C16" s="23" t="s">
        <v>64</v>
      </c>
      <c r="D16" s="23"/>
      <c r="E16" t="str">
        <f t="shared" si="0"/>
        <v>ICC(mA)</v>
      </c>
    </row>
    <row r="17" spans="1:5" ht="20.25" customHeight="1" x14ac:dyDescent="0.15">
      <c r="B17" s="23" t="s">
        <v>143</v>
      </c>
      <c r="C17" s="23" t="s">
        <v>90</v>
      </c>
      <c r="D17" s="23"/>
      <c r="E17" t="str">
        <f t="shared" si="0"/>
        <v>Csen(dBm)</v>
      </c>
    </row>
    <row r="18" spans="1:5" ht="20.25" customHeight="1" x14ac:dyDescent="0.15">
      <c r="A18" t="s">
        <v>81</v>
      </c>
      <c r="B18" s="23" t="s">
        <v>89</v>
      </c>
      <c r="C18" s="23" t="s">
        <v>56</v>
      </c>
      <c r="D18" s="23"/>
      <c r="E18" t="str">
        <f t="shared" si="0"/>
        <v>CSenOMA(dBm)</v>
      </c>
    </row>
    <row r="19" spans="1:5" x14ac:dyDescent="0.15">
      <c r="A19" t="s">
        <v>84</v>
      </c>
      <c r="B19" s="23" t="s">
        <v>257</v>
      </c>
      <c r="C19" s="23" t="s">
        <v>56</v>
      </c>
      <c r="D19" s="23"/>
      <c r="E19" t="str">
        <f t="shared" si="0"/>
        <v>LOSA(dBm)</v>
      </c>
    </row>
    <row r="20" spans="1:5" x14ac:dyDescent="0.15">
      <c r="A20" t="s">
        <v>81</v>
      </c>
      <c r="B20" s="23" t="s">
        <v>82</v>
      </c>
      <c r="C20" s="23" t="s">
        <v>56</v>
      </c>
      <c r="D20" s="23"/>
      <c r="E20" t="str">
        <f t="shared" si="0"/>
        <v>LOSD(dBm)</v>
      </c>
    </row>
    <row r="21" spans="1:5" x14ac:dyDescent="0.15">
      <c r="A21" t="s">
        <v>81</v>
      </c>
      <c r="B21" s="23" t="s">
        <v>83</v>
      </c>
      <c r="C21" s="23" t="s">
        <v>56</v>
      </c>
      <c r="D21" s="23"/>
      <c r="E21" t="str">
        <f t="shared" si="0"/>
        <v>LOSH(dBm)</v>
      </c>
    </row>
    <row r="22" spans="1:5" x14ac:dyDescent="0.15">
      <c r="B22" s="23" t="s">
        <v>110</v>
      </c>
      <c r="C22" s="23" t="s">
        <v>90</v>
      </c>
      <c r="D22" s="23"/>
      <c r="E22" t="str">
        <f t="shared" si="0"/>
        <v>LOSA_OMA(dBm)</v>
      </c>
    </row>
    <row r="23" spans="1:5" x14ac:dyDescent="0.15">
      <c r="B23" s="23" t="s">
        <v>111</v>
      </c>
      <c r="C23" s="23" t="s">
        <v>90</v>
      </c>
      <c r="D23" s="23"/>
      <c r="E23" t="str">
        <f t="shared" si="0"/>
        <v>LOSD_OMA(dBm)</v>
      </c>
    </row>
    <row r="24" spans="1:5" x14ac:dyDescent="0.15">
      <c r="B24" s="23" t="s">
        <v>115</v>
      </c>
      <c r="C24" s="23" t="s">
        <v>116</v>
      </c>
      <c r="D24" s="23"/>
      <c r="E24" t="str">
        <f t="shared" si="0"/>
        <v>DMIVCC(V)</v>
      </c>
    </row>
    <row r="25" spans="1:5" x14ac:dyDescent="0.15">
      <c r="A25" t="s">
        <v>81</v>
      </c>
      <c r="B25" s="23" t="s">
        <v>69</v>
      </c>
      <c r="C25" s="23" t="s">
        <v>70</v>
      </c>
      <c r="D25" s="23"/>
      <c r="E25" t="str">
        <f t="shared" si="0"/>
        <v>DMIVCCERR(V)</v>
      </c>
    </row>
    <row r="26" spans="1:5" x14ac:dyDescent="0.15">
      <c r="B26" s="23" t="s">
        <v>113</v>
      </c>
      <c r="C26" s="23" t="s">
        <v>114</v>
      </c>
      <c r="D26" s="23"/>
      <c r="E26" t="str">
        <f t="shared" si="0"/>
        <v>DMITEMP(C)</v>
      </c>
    </row>
    <row r="27" spans="1:5" x14ac:dyDescent="0.15">
      <c r="A27" t="s">
        <v>81</v>
      </c>
      <c r="B27" s="23" t="s">
        <v>67</v>
      </c>
      <c r="C27" s="23" t="s">
        <v>68</v>
      </c>
      <c r="D27" s="23"/>
      <c r="E27" t="str">
        <f t="shared" si="0"/>
        <v>DMITEMPERR(C)</v>
      </c>
    </row>
    <row r="28" spans="1:5" x14ac:dyDescent="0.15">
      <c r="B28" s="23" t="s">
        <v>117</v>
      </c>
      <c r="C28" s="23" t="s">
        <v>90</v>
      </c>
      <c r="D28" s="23"/>
      <c r="E28" t="str">
        <f t="shared" si="0"/>
        <v>DMITXPWR(dBm)</v>
      </c>
    </row>
    <row r="29" spans="1:5" x14ac:dyDescent="0.15">
      <c r="A29" t="s">
        <v>81</v>
      </c>
      <c r="B29" s="23" t="s">
        <v>398</v>
      </c>
      <c r="C29" s="23" t="s">
        <v>399</v>
      </c>
      <c r="D29" s="23"/>
      <c r="E29" t="str">
        <f t="shared" si="0"/>
        <v>DMITXPOWERERR(Db)</v>
      </c>
    </row>
    <row r="30" spans="1:5" x14ac:dyDescent="0.15">
      <c r="B30" s="23" t="s">
        <v>383</v>
      </c>
      <c r="C30" s="23" t="s">
        <v>384</v>
      </c>
      <c r="D30" s="23"/>
      <c r="E30" t="str">
        <f t="shared" si="0"/>
        <v>DCATXPOWER(dBm)</v>
      </c>
    </row>
    <row r="31" spans="1:5" x14ac:dyDescent="0.15">
      <c r="A31" t="s">
        <v>81</v>
      </c>
      <c r="B31" s="23" t="s">
        <v>66</v>
      </c>
      <c r="C31" s="23" t="s">
        <v>56</v>
      </c>
      <c r="D31" s="23"/>
      <c r="E31" t="str">
        <f t="shared" si="0"/>
        <v>DMIRXPWRERR(dBm)</v>
      </c>
    </row>
    <row r="32" spans="1:5" x14ac:dyDescent="0.15">
      <c r="A32" t="s">
        <v>81</v>
      </c>
      <c r="B32" s="23" t="s">
        <v>382</v>
      </c>
      <c r="C32" s="23" t="s">
        <v>56</v>
      </c>
      <c r="D32" s="23"/>
      <c r="E32" t="str">
        <f t="shared" si="0"/>
        <v>DMIRXNOPTICAL(dBm)</v>
      </c>
    </row>
    <row r="33" spans="1:30" x14ac:dyDescent="0.15">
      <c r="B33" s="23" t="s">
        <v>112</v>
      </c>
      <c r="C33" s="23" t="s">
        <v>90</v>
      </c>
      <c r="D33" s="23"/>
      <c r="E33" t="str">
        <f t="shared" si="0"/>
        <v>DMIRXPWRMAXERRPOINT(dBm)</v>
      </c>
    </row>
    <row r="34" spans="1:30" x14ac:dyDescent="0.15">
      <c r="B34" s="23"/>
      <c r="C34" s="23"/>
      <c r="D34" s="23"/>
    </row>
    <row r="35" spans="1:30" x14ac:dyDescent="0.15">
      <c r="B35" s="23" t="s">
        <v>72</v>
      </c>
      <c r="C35" s="23" t="s">
        <v>60</v>
      </c>
      <c r="D35" s="23"/>
      <c r="E35" t="str">
        <f t="shared" si="0"/>
        <v>EECROSSING(%)</v>
      </c>
    </row>
    <row r="36" spans="1:30" x14ac:dyDescent="0.15">
      <c r="B36" s="23" t="s">
        <v>73</v>
      </c>
      <c r="C36" s="23" t="s">
        <v>60</v>
      </c>
      <c r="D36" s="23"/>
      <c r="E36" t="str">
        <f t="shared" si="0"/>
        <v>EEMASKMARGIN(%)</v>
      </c>
    </row>
    <row r="37" spans="1:30" x14ac:dyDescent="0.15">
      <c r="B37" s="23" t="s">
        <v>74</v>
      </c>
      <c r="C37" s="23" t="s">
        <v>62</v>
      </c>
      <c r="D37" s="23"/>
      <c r="E37" t="str">
        <f t="shared" si="0"/>
        <v>EEJITTERRMS(ps)</v>
      </c>
    </row>
    <row r="38" spans="1:30" x14ac:dyDescent="0.15">
      <c r="B38" s="23" t="s">
        <v>75</v>
      </c>
      <c r="C38" s="23" t="s">
        <v>62</v>
      </c>
      <c r="D38" s="23"/>
      <c r="E38" t="str">
        <f t="shared" si="0"/>
        <v>EERISETIME(ps)</v>
      </c>
    </row>
    <row r="39" spans="1:30" x14ac:dyDescent="0.15">
      <c r="B39" s="23" t="s">
        <v>76</v>
      </c>
      <c r="C39" s="23" t="s">
        <v>62</v>
      </c>
      <c r="D39" s="23"/>
      <c r="E39" t="str">
        <f t="shared" si="0"/>
        <v>EEFALLTIME(ps)</v>
      </c>
    </row>
    <row r="40" spans="1:30" x14ac:dyDescent="0.15">
      <c r="B40" s="23" t="s">
        <v>77</v>
      </c>
      <c r="C40" s="23" t="s">
        <v>71</v>
      </c>
      <c r="D40" s="23"/>
      <c r="E40" t="str">
        <f t="shared" si="0"/>
        <v>EETXAMP(mV)</v>
      </c>
    </row>
    <row r="41" spans="1:30" x14ac:dyDescent="0.15">
      <c r="B41" s="23" t="s">
        <v>78</v>
      </c>
      <c r="C41" s="23" t="s">
        <v>62</v>
      </c>
      <c r="D41" s="23"/>
      <c r="E41" t="str">
        <f t="shared" si="0"/>
        <v>EEJITTERPP(ps)</v>
      </c>
    </row>
    <row r="42" spans="1:30" x14ac:dyDescent="0.15">
      <c r="B42" s="23" t="s">
        <v>79</v>
      </c>
      <c r="C42" s="23" t="s">
        <v>71</v>
      </c>
      <c r="D42" s="23"/>
      <c r="E42" t="str">
        <f t="shared" si="0"/>
        <v>EEEYEHIGHT(mV)</v>
      </c>
    </row>
    <row r="43" spans="1:30" x14ac:dyDescent="0.15">
      <c r="B43" s="23" t="s">
        <v>80</v>
      </c>
      <c r="C43" s="23" t="s">
        <v>62</v>
      </c>
      <c r="D43" s="23"/>
      <c r="E43" t="str">
        <f t="shared" si="0"/>
        <v>EEEYEWIDTH(ps)</v>
      </c>
    </row>
    <row r="44" spans="1:30" s="29" customFormat="1" x14ac:dyDescent="0.15">
      <c r="A44"/>
      <c r="B44" s="23" t="s">
        <v>203</v>
      </c>
      <c r="C44" s="23"/>
      <c r="D44" s="23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s="29" customFormat="1" x14ac:dyDescent="0.15">
      <c r="A45"/>
      <c r="B45" s="23" t="s">
        <v>295</v>
      </c>
      <c r="C45" s="23"/>
      <c r="D45" s="23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s="29" customFormat="1" x14ac:dyDescent="0.15">
      <c r="A46"/>
      <c r="B46" s="23" t="s">
        <v>296</v>
      </c>
      <c r="C46" s="23"/>
      <c r="D46" s="23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s="29" customFormat="1" x14ac:dyDescent="0.15">
      <c r="A47"/>
      <c r="B47" s="23" t="s">
        <v>297</v>
      </c>
      <c r="C47" s="23"/>
      <c r="D47" s="23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9" customFormat="1" x14ac:dyDescent="0.15">
      <c r="A48"/>
      <c r="B48" s="23" t="s">
        <v>298</v>
      </c>
      <c r="C48" s="23"/>
      <c r="D48" s="23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9" customFormat="1" x14ac:dyDescent="0.15">
      <c r="A49"/>
      <c r="B49" s="23" t="s">
        <v>299</v>
      </c>
      <c r="C49" s="23"/>
      <c r="D49" s="23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9" customFormat="1" x14ac:dyDescent="0.15">
      <c r="A50"/>
      <c r="B50" s="23" t="s">
        <v>300</v>
      </c>
      <c r="C50" s="23"/>
      <c r="D50" s="23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9" customFormat="1" x14ac:dyDescent="0.15">
      <c r="A51"/>
      <c r="B51" s="23" t="s">
        <v>301</v>
      </c>
      <c r="C51" s="23"/>
      <c r="D51" s="23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9" customFormat="1" x14ac:dyDescent="0.15">
      <c r="A52"/>
      <c r="B52" s="23" t="s">
        <v>302</v>
      </c>
      <c r="C52" s="23"/>
      <c r="D52" s="23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9" customFormat="1" x14ac:dyDescent="0.15">
      <c r="A53"/>
      <c r="B53" s="23" t="s">
        <v>303</v>
      </c>
      <c r="C53" s="23"/>
      <c r="D53" s="2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9" customFormat="1" x14ac:dyDescent="0.15">
      <c r="A54"/>
      <c r="B54" s="23" t="s">
        <v>304</v>
      </c>
      <c r="C54" s="23"/>
      <c r="D54" s="23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9" customFormat="1" x14ac:dyDescent="0.15">
      <c r="A55"/>
      <c r="B55" s="23" t="s">
        <v>305</v>
      </c>
      <c r="C55" s="23"/>
      <c r="D55" s="23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9" customFormat="1" x14ac:dyDescent="0.15">
      <c r="A56"/>
      <c r="B56" s="23" t="s">
        <v>306</v>
      </c>
      <c r="C56" s="23"/>
      <c r="D56" s="23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9" customFormat="1" x14ac:dyDescent="0.15">
      <c r="A57"/>
      <c r="B57" s="23" t="s">
        <v>307</v>
      </c>
      <c r="C57" s="23"/>
      <c r="D57" s="23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9" customFormat="1" x14ac:dyDescent="0.15">
      <c r="A58"/>
      <c r="B58" s="23" t="s">
        <v>308</v>
      </c>
      <c r="C58" s="23"/>
      <c r="D58" s="23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9" customFormat="1" x14ac:dyDescent="0.15">
      <c r="A59"/>
      <c r="B59" s="23" t="s">
        <v>309</v>
      </c>
      <c r="C59" s="23"/>
      <c r="D59" s="23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s="29" customFormat="1" x14ac:dyDescent="0.15">
      <c r="A60"/>
      <c r="B60" s="23" t="s">
        <v>310</v>
      </c>
      <c r="C60" s="23"/>
      <c r="D60" s="23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s="29" customFormat="1" x14ac:dyDescent="0.15">
      <c r="A61"/>
      <c r="B61" s="23" t="s">
        <v>311</v>
      </c>
      <c r="C61" s="23"/>
      <c r="D61" s="2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s="29" customFormat="1" x14ac:dyDescent="0.15">
      <c r="A62"/>
      <c r="B62" s="23" t="s">
        <v>312</v>
      </c>
      <c r="C62" s="23"/>
      <c r="D62" s="23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s="29" customFormat="1" x14ac:dyDescent="0.15">
      <c r="A63"/>
      <c r="B63" s="23" t="s">
        <v>313</v>
      </c>
      <c r="C63" s="23"/>
      <c r="D63" s="2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s="29" customFormat="1" x14ac:dyDescent="0.15">
      <c r="A64"/>
      <c r="B64" s="23" t="s">
        <v>314</v>
      </c>
      <c r="C64" s="23"/>
      <c r="D64" s="23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2:5" x14ac:dyDescent="0.15">
      <c r="B65" s="23" t="s">
        <v>316</v>
      </c>
      <c r="C65" s="23" t="s">
        <v>315</v>
      </c>
      <c r="D65" s="23"/>
      <c r="E65" t="str">
        <f t="shared" ref="E65:E66" si="1">B65&amp;"("&amp;C65&amp;")"</f>
        <v>TxDisablePower(dbm)</v>
      </c>
    </row>
    <row r="66" spans="2:5" x14ac:dyDescent="0.15">
      <c r="B66" s="23" t="s">
        <v>396</v>
      </c>
      <c r="C66" s="23" t="s">
        <v>397</v>
      </c>
      <c r="D66" s="23"/>
      <c r="E66" t="str">
        <f t="shared" si="1"/>
        <v>IBIASDMI(MA)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J15"/>
  <sheetViews>
    <sheetView topLeftCell="A9" zoomScaleNormal="100" workbookViewId="0">
      <selection activeCell="D18" sqref="D18"/>
    </sheetView>
  </sheetViews>
  <sheetFormatPr defaultRowHeight="13.5" x14ac:dyDescent="0.15"/>
  <cols>
    <col min="2" max="2" width="24.375" customWidth="1"/>
    <col min="4" max="4" width="27.25" customWidth="1"/>
    <col min="5" max="5" width="39.625" customWidth="1"/>
  </cols>
  <sheetData>
    <row r="4" spans="1:114" x14ac:dyDescent="0.15">
      <c r="B4" s="16" t="s">
        <v>135</v>
      </c>
      <c r="C4" s="16" t="s">
        <v>136</v>
      </c>
      <c r="D4" s="16" t="s">
        <v>137</v>
      </c>
    </row>
    <row r="5" spans="1:114" ht="81" x14ac:dyDescent="0.15">
      <c r="B5" s="23" t="s">
        <v>255</v>
      </c>
      <c r="C5" s="23" t="s">
        <v>206</v>
      </c>
      <c r="D5" s="26" t="s">
        <v>256</v>
      </c>
      <c r="E5" s="28" t="s">
        <v>266</v>
      </c>
    </row>
    <row r="6" spans="1:114" ht="40.5" x14ac:dyDescent="0.15">
      <c r="B6" s="20" t="s">
        <v>205</v>
      </c>
      <c r="C6" s="20" t="s">
        <v>206</v>
      </c>
      <c r="D6" s="20" t="s">
        <v>209</v>
      </c>
    </row>
    <row r="7" spans="1:114" ht="67.5" x14ac:dyDescent="0.15">
      <c r="B7" s="20" t="s">
        <v>207</v>
      </c>
      <c r="C7" s="20" t="s">
        <v>208</v>
      </c>
      <c r="D7" s="21" t="s">
        <v>247</v>
      </c>
    </row>
    <row r="8" spans="1:114" ht="189" x14ac:dyDescent="0.15">
      <c r="B8" s="20" t="s">
        <v>284</v>
      </c>
      <c r="C8" s="20" t="s">
        <v>206</v>
      </c>
      <c r="D8" s="20" t="s">
        <v>210</v>
      </c>
    </row>
    <row r="9" spans="1:114" ht="67.5" x14ac:dyDescent="0.15">
      <c r="B9" s="20" t="s">
        <v>211</v>
      </c>
      <c r="C9" s="20" t="s">
        <v>206</v>
      </c>
      <c r="D9" s="20" t="s">
        <v>212</v>
      </c>
    </row>
    <row r="10" spans="1:114" x14ac:dyDescent="0.15">
      <c r="B10" s="22" t="s">
        <v>214</v>
      </c>
      <c r="C10" s="22" t="s">
        <v>327</v>
      </c>
      <c r="D10" s="23" t="s">
        <v>215</v>
      </c>
    </row>
    <row r="11" spans="1:114" x14ac:dyDescent="0.15">
      <c r="B11" s="22" t="s">
        <v>216</v>
      </c>
      <c r="C11" s="22" t="s">
        <v>328</v>
      </c>
      <c r="D11" s="23" t="s">
        <v>217</v>
      </c>
    </row>
    <row r="12" spans="1:114" s="15" customFormat="1" x14ac:dyDescent="0.15">
      <c r="A12"/>
      <c r="B12" s="22" t="s">
        <v>331</v>
      </c>
      <c r="C12" s="22" t="s">
        <v>328</v>
      </c>
      <c r="D12" s="22" t="s">
        <v>329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</row>
    <row r="13" spans="1:114" x14ac:dyDescent="0.15">
      <c r="B13" s="22" t="s">
        <v>332</v>
      </c>
      <c r="C13" s="22" t="s">
        <v>328</v>
      </c>
      <c r="D13" s="22" t="s">
        <v>330</v>
      </c>
    </row>
    <row r="14" spans="1:114" ht="27" x14ac:dyDescent="0.15">
      <c r="B14" s="22" t="s">
        <v>341</v>
      </c>
      <c r="C14" s="22" t="s">
        <v>342</v>
      </c>
      <c r="D14" s="22" t="s">
        <v>345</v>
      </c>
    </row>
    <row r="15" spans="1:114" x14ac:dyDescent="0.15">
      <c r="B15" s="22" t="s">
        <v>352</v>
      </c>
      <c r="C15" s="22" t="s">
        <v>353</v>
      </c>
      <c r="D15" s="22" t="s">
        <v>351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G13" sqref="G13"/>
    </sheetView>
  </sheetViews>
  <sheetFormatPr defaultRowHeight="13.5" x14ac:dyDescent="0.15"/>
  <cols>
    <col min="3" max="3" width="10.5" bestFit="1" customWidth="1"/>
    <col min="4" max="4" width="8.5" bestFit="1" customWidth="1"/>
  </cols>
  <sheetData>
    <row r="3" spans="3:5" x14ac:dyDescent="0.15">
      <c r="C3" s="23" t="s">
        <v>248</v>
      </c>
      <c r="D3" s="23" t="s">
        <v>47</v>
      </c>
      <c r="E3" s="23"/>
    </row>
    <row r="4" spans="3:5" x14ac:dyDescent="0.15">
      <c r="C4" s="23" t="s">
        <v>249</v>
      </c>
      <c r="D4" s="23" t="s">
        <v>206</v>
      </c>
      <c r="E4" s="23"/>
    </row>
    <row r="5" spans="3:5" x14ac:dyDescent="0.15">
      <c r="C5" s="23" t="s">
        <v>251</v>
      </c>
      <c r="D5" s="23" t="s">
        <v>250</v>
      </c>
      <c r="E5" s="23"/>
    </row>
    <row r="6" spans="3:5" x14ac:dyDescent="0.15">
      <c r="C6" s="23" t="s">
        <v>252</v>
      </c>
      <c r="D6" s="23" t="s">
        <v>254</v>
      </c>
      <c r="E6" s="23"/>
    </row>
    <row r="7" spans="3:5" x14ac:dyDescent="0.15">
      <c r="C7" s="23" t="s">
        <v>253</v>
      </c>
      <c r="D7" s="23" t="s">
        <v>250</v>
      </c>
      <c r="E7" s="2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zoomScale="145" zoomScaleNormal="145" workbookViewId="0">
      <selection activeCell="F15" sqref="F15"/>
    </sheetView>
  </sheetViews>
  <sheetFormatPr defaultRowHeight="13.5" x14ac:dyDescent="0.15"/>
  <sheetData>
    <row r="2" spans="2:9" x14ac:dyDescent="0.15">
      <c r="B2" s="24" t="s">
        <v>226</v>
      </c>
      <c r="C2" s="24" t="s">
        <v>227</v>
      </c>
      <c r="D2" s="24" t="s">
        <v>227</v>
      </c>
      <c r="E2" s="24" t="s">
        <v>228</v>
      </c>
      <c r="F2" s="24">
        <v>10</v>
      </c>
      <c r="G2" s="24"/>
      <c r="H2" s="24"/>
    </row>
    <row r="3" spans="2:9" x14ac:dyDescent="0.15">
      <c r="B3" s="24" t="s">
        <v>229</v>
      </c>
      <c r="C3" s="24"/>
      <c r="D3" s="24"/>
      <c r="E3" s="24" t="s">
        <v>228</v>
      </c>
      <c r="F3" s="24">
        <v>10</v>
      </c>
      <c r="G3" s="24"/>
      <c r="H3" s="24" t="s">
        <v>230</v>
      </c>
    </row>
    <row r="4" spans="2:9" x14ac:dyDescent="0.15">
      <c r="B4" s="24" t="s">
        <v>231</v>
      </c>
      <c r="C4" s="24"/>
      <c r="D4" s="24"/>
      <c r="E4" s="24" t="s">
        <v>232</v>
      </c>
      <c r="F4" s="24">
        <v>30</v>
      </c>
      <c r="G4" s="24"/>
      <c r="H4" s="24" t="s">
        <v>233</v>
      </c>
    </row>
    <row r="5" spans="2:9" x14ac:dyDescent="0.15">
      <c r="B5" s="24" t="s">
        <v>234</v>
      </c>
      <c r="C5" s="24"/>
      <c r="D5" s="24"/>
      <c r="E5" s="24" t="s">
        <v>232</v>
      </c>
      <c r="F5" s="24">
        <v>10</v>
      </c>
      <c r="G5" s="24"/>
      <c r="H5" s="24" t="s">
        <v>233</v>
      </c>
      <c r="I5" t="s">
        <v>246</v>
      </c>
    </row>
    <row r="6" spans="2:9" x14ac:dyDescent="0.15">
      <c r="B6" s="25" t="s">
        <v>235</v>
      </c>
      <c r="C6" s="25"/>
      <c r="D6" s="25"/>
      <c r="E6" s="25" t="s">
        <v>232</v>
      </c>
      <c r="F6" s="25">
        <v>10</v>
      </c>
      <c r="G6" s="25"/>
      <c r="H6" s="25" t="s">
        <v>233</v>
      </c>
    </row>
    <row r="7" spans="2:9" x14ac:dyDescent="0.15">
      <c r="B7" s="24" t="s">
        <v>236</v>
      </c>
      <c r="C7" s="24"/>
      <c r="D7" s="24"/>
      <c r="E7" s="24" t="s">
        <v>232</v>
      </c>
      <c r="F7" s="24">
        <v>50</v>
      </c>
      <c r="G7" s="24"/>
      <c r="H7" s="24" t="s">
        <v>233</v>
      </c>
    </row>
    <row r="8" spans="2:9" x14ac:dyDescent="0.15">
      <c r="B8" s="25" t="s">
        <v>237</v>
      </c>
      <c r="C8" s="25"/>
      <c r="D8" s="25"/>
      <c r="E8" s="25" t="s">
        <v>238</v>
      </c>
      <c r="F8" s="25">
        <v>53</v>
      </c>
      <c r="G8" s="25"/>
      <c r="H8" s="25" t="s">
        <v>239</v>
      </c>
    </row>
    <row r="9" spans="2:9" x14ac:dyDescent="0.15">
      <c r="B9" s="25" t="s">
        <v>240</v>
      </c>
      <c r="C9" s="25"/>
      <c r="D9" s="25"/>
      <c r="E9" s="25" t="s">
        <v>238</v>
      </c>
      <c r="F9" s="25">
        <v>53</v>
      </c>
      <c r="G9" s="25"/>
      <c r="H9" s="25" t="s">
        <v>241</v>
      </c>
    </row>
    <row r="10" spans="2:9" x14ac:dyDescent="0.15">
      <c r="B10" s="25" t="s">
        <v>242</v>
      </c>
      <c r="C10" s="25"/>
      <c r="D10" s="25"/>
      <c r="E10" s="25" t="s">
        <v>243</v>
      </c>
      <c r="F10" s="25">
        <v>3</v>
      </c>
      <c r="G10" s="25"/>
      <c r="H10" s="25" t="s">
        <v>230</v>
      </c>
    </row>
    <row r="11" spans="2:9" x14ac:dyDescent="0.15">
      <c r="B11" s="25" t="s">
        <v>244</v>
      </c>
      <c r="C11" s="25"/>
      <c r="D11" s="25"/>
      <c r="E11" s="25" t="s">
        <v>243</v>
      </c>
      <c r="F11" s="25">
        <v>3</v>
      </c>
      <c r="G11" s="25"/>
      <c r="H11" s="25" t="s">
        <v>230</v>
      </c>
    </row>
    <row r="12" spans="2:9" x14ac:dyDescent="0.15">
      <c r="B12" s="25" t="s">
        <v>245</v>
      </c>
      <c r="C12" s="25"/>
      <c r="D12" s="25"/>
      <c r="E12" s="25" t="s">
        <v>243</v>
      </c>
      <c r="F12" s="25">
        <v>3</v>
      </c>
      <c r="G12" s="25"/>
      <c r="H12" s="25" t="s">
        <v>230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workbookViewId="0">
      <selection activeCell="C11" sqref="C11"/>
    </sheetView>
  </sheetViews>
  <sheetFormatPr defaultRowHeight="13.5" x14ac:dyDescent="0.15"/>
  <cols>
    <col min="3" max="3" width="31.625" bestFit="1" customWidth="1"/>
    <col min="4" max="4" width="55.75" bestFit="1" customWidth="1"/>
    <col min="5" max="5" width="37.5" customWidth="1"/>
  </cols>
  <sheetData>
    <row r="2" spans="3:5" x14ac:dyDescent="0.15">
      <c r="D2" t="s">
        <v>218</v>
      </c>
    </row>
    <row r="3" spans="3:5" x14ac:dyDescent="0.15">
      <c r="C3" t="s">
        <v>219</v>
      </c>
      <c r="D3" t="b">
        <v>1</v>
      </c>
      <c r="E3" t="s">
        <v>220</v>
      </c>
    </row>
    <row r="4" spans="3:5" x14ac:dyDescent="0.15">
      <c r="D4" t="b">
        <v>0</v>
      </c>
      <c r="E4" t="s">
        <v>221</v>
      </c>
    </row>
    <row r="6" spans="3:5" x14ac:dyDescent="0.15">
      <c r="C6" t="s">
        <v>222</v>
      </c>
      <c r="D6" t="s">
        <v>223</v>
      </c>
    </row>
    <row r="9" spans="3:5" x14ac:dyDescent="0.15">
      <c r="C9" t="s">
        <v>224</v>
      </c>
      <c r="D9" t="s">
        <v>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TestModels</vt:lpstr>
      <vt:lpstr>Specifics</vt:lpstr>
      <vt:lpstr>Product</vt:lpstr>
      <vt:lpstr>ProcData</vt:lpstr>
      <vt:lpstr>TestModel Parameters</vt:lpstr>
      <vt:lpstr>Note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2015-07-09T07:32:22Z</dcterms:modified>
</cp:coreProperties>
</file>