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caizk/lab/simulation/2016.01.Lysozyme_in_silica/Hydrated lysozyme in silica/prepare_top/oplsaa_silica_clayff.ff/"/>
    </mc:Choice>
  </mc:AlternateContent>
  <bookViews>
    <workbookView xWindow="25360" yWindow="7460" windowWidth="25600" windowHeight="190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I6" i="1"/>
  <c r="I7" i="1"/>
  <c r="I8" i="1"/>
  <c r="I9" i="1"/>
  <c r="I10" i="1"/>
  <c r="I11" i="1"/>
  <c r="I12" i="1"/>
  <c r="I13" i="1"/>
  <c r="I14" i="1"/>
  <c r="I15" i="1"/>
  <c r="I16" i="1"/>
  <c r="I5" i="1"/>
  <c r="H7" i="1"/>
  <c r="H8" i="1"/>
  <c r="H9" i="1"/>
  <c r="H10" i="1"/>
  <c r="H11" i="1"/>
  <c r="H12" i="1"/>
  <c r="H13" i="1"/>
  <c r="H14" i="1"/>
  <c r="H15" i="1"/>
  <c r="H16" i="1"/>
  <c r="H6" i="1"/>
  <c r="H5" i="1"/>
</calcChain>
</file>

<file path=xl/sharedStrings.xml><?xml version="1.0" encoding="utf-8"?>
<sst xmlns="http://schemas.openxmlformats.org/spreadsheetml/2006/main" count="47" uniqueCount="16">
  <si>
    <t>SIX</t>
  </si>
  <si>
    <t>OBX</t>
  </si>
  <si>
    <t>ONBX</t>
  </si>
  <si>
    <t>HAX</t>
  </si>
  <si>
    <t>sigma1 (nm)</t>
  </si>
  <si>
    <t>sigma2 (nm)</t>
  </si>
  <si>
    <t>sigma3 =(sigma1+sigma2)/2</t>
  </si>
  <si>
    <t>epsilon1 (kJ/mol)</t>
  </si>
  <si>
    <t>epsilon2 (kJ/mol)</t>
  </si>
  <si>
    <t>epsilon3=sqrt(epsilon1*epsilon2)</t>
  </si>
  <si>
    <t>L-J parameters of silica-water interactions by Lorentz-Berthelot rule</t>
  </si>
  <si>
    <t>OW</t>
  </si>
  <si>
    <t>HW</t>
  </si>
  <si>
    <t>MW</t>
  </si>
  <si>
    <t>TIP4P</t>
  </si>
  <si>
    <t>TIP4P/Ew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</si>
</sst>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4" fillId="0" borderId="0" xfId="0" applyNumberFormat="1" applyFont="1"/>
    <xf numFmtId="0" fontId="1" fillId="0" borderId="0" xfId="0" applyFont="1"/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>
      <selection activeCell="H31" sqref="H31"/>
    </sheetView>
  </sheetViews>
  <sheetFormatPr baseColWidth="10" defaultRowHeight="16" x14ac:dyDescent="0.2"/>
  <cols>
    <col min="3" max="3" width="10.83203125" customWidth="1"/>
    <col min="5" max="5" width="14.5" customWidth="1"/>
    <col min="6" max="7" width="16" customWidth="1"/>
    <col min="8" max="8" width="26" customWidth="1"/>
    <col min="9" max="9" width="28.1640625" customWidth="1"/>
    <col min="13" max="13" width="25.6640625" customWidth="1"/>
  </cols>
  <sheetData>
    <row r="2" spans="2:11" x14ac:dyDescent="0.2">
      <c r="B2" t="s">
        <v>10</v>
      </c>
    </row>
    <row r="4" spans="2:11" ht="19" x14ac:dyDescent="0.25">
      <c r="C4" t="s">
        <v>4</v>
      </c>
      <c r="D4" t="s">
        <v>5</v>
      </c>
      <c r="E4" t="s">
        <v>7</v>
      </c>
      <c r="F4" t="s">
        <v>8</v>
      </c>
      <c r="H4" t="s">
        <v>6</v>
      </c>
      <c r="I4" t="s">
        <v>9</v>
      </c>
      <c r="K4" s="5" t="s">
        <v>14</v>
      </c>
    </row>
    <row r="5" spans="2:11" x14ac:dyDescent="0.2">
      <c r="B5" s="2" t="s">
        <v>0</v>
      </c>
      <c r="C5" s="1">
        <v>0.33020300000000002</v>
      </c>
      <c r="D5" s="1">
        <v>0.31536500000000001</v>
      </c>
      <c r="E5" s="1">
        <v>7.7005000000000002E-6</v>
      </c>
      <c r="F5" s="1">
        <v>0.64851999999999999</v>
      </c>
      <c r="G5" s="1"/>
      <c r="H5">
        <f>(C5+D5)/2</f>
        <v>0.32278400000000002</v>
      </c>
      <c r="I5">
        <f>SQRT(E5*F5)</f>
        <v>2.2347098827364595E-3</v>
      </c>
      <c r="K5" s="4" t="s">
        <v>11</v>
      </c>
    </row>
    <row r="6" spans="2:11" x14ac:dyDescent="0.2">
      <c r="B6" s="2"/>
      <c r="C6" s="1">
        <v>0.33020300000000002</v>
      </c>
      <c r="D6" s="1">
        <v>0</v>
      </c>
      <c r="E6" s="1">
        <v>7.7005000000000002E-6</v>
      </c>
      <c r="F6" s="1">
        <v>0</v>
      </c>
      <c r="G6" s="1"/>
      <c r="H6">
        <f>(C6+D6)/2</f>
        <v>0.16510150000000001</v>
      </c>
      <c r="I6">
        <f t="shared" ref="I6:I16" si="0">SQRT(E6*F6)</f>
        <v>0</v>
      </c>
      <c r="K6" t="s">
        <v>12</v>
      </c>
    </row>
    <row r="7" spans="2:11" x14ac:dyDescent="0.2">
      <c r="B7" s="2"/>
      <c r="C7" s="1">
        <v>0.33020300000000002</v>
      </c>
      <c r="D7" s="1">
        <v>0</v>
      </c>
      <c r="E7" s="1">
        <v>7.7005000000000002E-6</v>
      </c>
      <c r="F7" s="1">
        <v>0</v>
      </c>
      <c r="G7" s="1"/>
      <c r="H7">
        <f t="shared" ref="H7:H16" si="1">(C7+D7)/2</f>
        <v>0.16510150000000001</v>
      </c>
      <c r="I7">
        <f t="shared" si="0"/>
        <v>0</v>
      </c>
      <c r="K7" t="s">
        <v>13</v>
      </c>
    </row>
    <row r="8" spans="2:11" x14ac:dyDescent="0.2">
      <c r="B8" s="2" t="s">
        <v>1</v>
      </c>
      <c r="C8" s="1">
        <v>0.316556</v>
      </c>
      <c r="D8" s="3">
        <v>0.31536500000000001</v>
      </c>
      <c r="E8" s="3">
        <v>0.65017000000000003</v>
      </c>
      <c r="F8" s="3">
        <v>0.64851999999999999</v>
      </c>
      <c r="G8" s="3"/>
      <c r="H8">
        <f t="shared" si="1"/>
        <v>0.31596049999999998</v>
      </c>
      <c r="I8">
        <f t="shared" si="0"/>
        <v>0.64934447591397892</v>
      </c>
      <c r="K8" s="4" t="s">
        <v>11</v>
      </c>
    </row>
    <row r="9" spans="2:11" x14ac:dyDescent="0.2">
      <c r="B9" s="2"/>
      <c r="C9" s="1">
        <v>0.316556</v>
      </c>
      <c r="D9" s="3">
        <v>0</v>
      </c>
      <c r="E9" s="3">
        <v>0.65017000000000003</v>
      </c>
      <c r="F9" s="1">
        <v>0</v>
      </c>
      <c r="G9" s="3"/>
      <c r="H9">
        <f t="shared" si="1"/>
        <v>0.158278</v>
      </c>
      <c r="I9">
        <f t="shared" si="0"/>
        <v>0</v>
      </c>
      <c r="K9" t="s">
        <v>12</v>
      </c>
    </row>
    <row r="10" spans="2:11" x14ac:dyDescent="0.2">
      <c r="B10" s="2"/>
      <c r="C10" s="1">
        <v>0.316556</v>
      </c>
      <c r="D10" s="3">
        <v>0</v>
      </c>
      <c r="E10" s="3">
        <v>0.65017000000000003</v>
      </c>
      <c r="F10" s="1">
        <v>0</v>
      </c>
      <c r="G10" s="3"/>
      <c r="H10">
        <f t="shared" si="1"/>
        <v>0.158278</v>
      </c>
      <c r="I10">
        <f t="shared" si="0"/>
        <v>0</v>
      </c>
      <c r="K10" t="s">
        <v>13</v>
      </c>
    </row>
    <row r="11" spans="2:11" x14ac:dyDescent="0.2">
      <c r="B11" s="2" t="s">
        <v>2</v>
      </c>
      <c r="C11" s="1">
        <v>0.316556</v>
      </c>
      <c r="D11" s="3">
        <v>0.31536500000000001</v>
      </c>
      <c r="E11" s="3">
        <v>0.65017000000000003</v>
      </c>
      <c r="F11" s="3">
        <v>0.64851999999999999</v>
      </c>
      <c r="G11" s="3"/>
      <c r="H11">
        <f t="shared" si="1"/>
        <v>0.31596049999999998</v>
      </c>
      <c r="I11">
        <f t="shared" si="0"/>
        <v>0.64934447591397892</v>
      </c>
      <c r="K11" s="4" t="s">
        <v>11</v>
      </c>
    </row>
    <row r="12" spans="2:11" x14ac:dyDescent="0.2">
      <c r="B12" s="2"/>
      <c r="C12" s="1">
        <v>0.316556</v>
      </c>
      <c r="D12" s="3">
        <v>0</v>
      </c>
      <c r="E12" s="3">
        <v>0.65017000000000003</v>
      </c>
      <c r="F12" s="1">
        <v>0</v>
      </c>
      <c r="G12" s="3"/>
      <c r="H12">
        <f t="shared" si="1"/>
        <v>0.158278</v>
      </c>
      <c r="I12">
        <f t="shared" si="0"/>
        <v>0</v>
      </c>
      <c r="K12" t="s">
        <v>12</v>
      </c>
    </row>
    <row r="13" spans="2:11" x14ac:dyDescent="0.2">
      <c r="B13" s="2"/>
      <c r="C13" s="1">
        <v>0.316556</v>
      </c>
      <c r="D13" s="3">
        <v>0</v>
      </c>
      <c r="E13" s="3">
        <v>0.65017000000000003</v>
      </c>
      <c r="F13" s="1">
        <v>0</v>
      </c>
      <c r="G13" s="3"/>
      <c r="H13">
        <f t="shared" si="1"/>
        <v>0.158278</v>
      </c>
      <c r="I13">
        <f t="shared" si="0"/>
        <v>0</v>
      </c>
      <c r="K13" t="s">
        <v>13</v>
      </c>
    </row>
    <row r="14" spans="2:11" x14ac:dyDescent="0.2">
      <c r="B14" s="2" t="s">
        <v>3</v>
      </c>
      <c r="C14" s="1">
        <v>0</v>
      </c>
      <c r="D14" s="3">
        <v>0.31536500000000001</v>
      </c>
      <c r="E14" s="1">
        <v>0</v>
      </c>
      <c r="F14" s="3">
        <v>0.64851999999999999</v>
      </c>
      <c r="G14" s="3"/>
      <c r="H14">
        <f t="shared" si="1"/>
        <v>0.1576825</v>
      </c>
      <c r="I14">
        <f t="shared" si="0"/>
        <v>0</v>
      </c>
      <c r="K14" t="s">
        <v>11</v>
      </c>
    </row>
    <row r="15" spans="2:11" x14ac:dyDescent="0.2">
      <c r="C15" s="1">
        <v>0</v>
      </c>
      <c r="D15" s="3">
        <v>0</v>
      </c>
      <c r="E15" s="1">
        <v>0</v>
      </c>
      <c r="F15" s="1">
        <v>0</v>
      </c>
      <c r="G15" s="3"/>
      <c r="H15">
        <f t="shared" si="1"/>
        <v>0</v>
      </c>
      <c r="I15">
        <f t="shared" si="0"/>
        <v>0</v>
      </c>
      <c r="K15" t="s">
        <v>12</v>
      </c>
    </row>
    <row r="16" spans="2:11" x14ac:dyDescent="0.2">
      <c r="C16" s="1">
        <v>0</v>
      </c>
      <c r="D16" s="3">
        <v>0</v>
      </c>
      <c r="E16" s="1">
        <v>0</v>
      </c>
      <c r="F16" s="1">
        <v>0</v>
      </c>
      <c r="G16" s="3"/>
      <c r="H16">
        <f t="shared" si="1"/>
        <v>0</v>
      </c>
      <c r="I16">
        <f t="shared" si="0"/>
        <v>0</v>
      </c>
      <c r="K16" t="s">
        <v>13</v>
      </c>
    </row>
    <row r="19" spans="2:11" ht="19" x14ac:dyDescent="0.25">
      <c r="C19" t="s">
        <v>4</v>
      </c>
      <c r="D19" t="s">
        <v>5</v>
      </c>
      <c r="E19" t="s">
        <v>7</v>
      </c>
      <c r="F19" t="s">
        <v>8</v>
      </c>
      <c r="H19" t="s">
        <v>6</v>
      </c>
      <c r="I19" t="s">
        <v>9</v>
      </c>
      <c r="K19" s="5" t="s">
        <v>15</v>
      </c>
    </row>
    <row r="20" spans="2:11" x14ac:dyDescent="0.2">
      <c r="B20" s="2" t="s">
        <v>0</v>
      </c>
      <c r="C20" s="1">
        <v>0.33020300000000002</v>
      </c>
      <c r="D20" s="1">
        <v>0.31643500000000002</v>
      </c>
      <c r="E20" s="1">
        <v>7.7005000000000002E-6</v>
      </c>
      <c r="F20" s="1">
        <v>0.68094600000000005</v>
      </c>
      <c r="G20" s="1"/>
      <c r="H20">
        <f>(C20+D20)/2</f>
        <v>0.32331900000000002</v>
      </c>
      <c r="I20">
        <f>SQRT(E20*F20)</f>
        <v>2.2898962144603848E-3</v>
      </c>
      <c r="K20" s="4" t="s">
        <v>11</v>
      </c>
    </row>
    <row r="21" spans="2:11" x14ac:dyDescent="0.2">
      <c r="B21" s="2"/>
      <c r="C21" s="1">
        <v>0.33020300000000002</v>
      </c>
      <c r="D21" s="1">
        <v>0</v>
      </c>
      <c r="E21" s="1">
        <v>7.7005000000000002E-6</v>
      </c>
      <c r="F21" s="1">
        <v>0</v>
      </c>
      <c r="G21" s="1"/>
      <c r="H21">
        <f>(C21+D21)/2</f>
        <v>0.16510150000000001</v>
      </c>
      <c r="I21">
        <f t="shared" ref="I21:I31" si="2">SQRT(E21*F21)</f>
        <v>0</v>
      </c>
      <c r="K21" t="s">
        <v>12</v>
      </c>
    </row>
    <row r="22" spans="2:11" x14ac:dyDescent="0.2">
      <c r="B22" s="2"/>
      <c r="C22" s="1">
        <v>0.33020300000000002</v>
      </c>
      <c r="D22" s="1">
        <v>0</v>
      </c>
      <c r="E22" s="1">
        <v>7.7005000000000002E-6</v>
      </c>
      <c r="F22" s="1">
        <v>0</v>
      </c>
      <c r="G22" s="1"/>
      <c r="H22">
        <f t="shared" ref="H22:H31" si="3">(C22+D22)/2</f>
        <v>0.16510150000000001</v>
      </c>
      <c r="I22">
        <f t="shared" si="2"/>
        <v>0</v>
      </c>
      <c r="K22" t="s">
        <v>13</v>
      </c>
    </row>
    <row r="23" spans="2:11" x14ac:dyDescent="0.2">
      <c r="B23" s="2" t="s">
        <v>1</v>
      </c>
      <c r="C23" s="1">
        <v>0.316556</v>
      </c>
      <c r="D23" s="3">
        <v>0.31643500000000002</v>
      </c>
      <c r="E23" s="3">
        <v>0.65017000000000003</v>
      </c>
      <c r="F23" s="1">
        <v>0.68094600000000005</v>
      </c>
      <c r="G23" s="3"/>
      <c r="H23">
        <f t="shared" si="3"/>
        <v>0.31649550000000004</v>
      </c>
      <c r="I23">
        <f t="shared" si="2"/>
        <v>0.66538008748383815</v>
      </c>
      <c r="K23" s="4" t="s">
        <v>11</v>
      </c>
    </row>
    <row r="24" spans="2:11" x14ac:dyDescent="0.2">
      <c r="B24" s="2"/>
      <c r="C24" s="1">
        <v>0.316556</v>
      </c>
      <c r="D24" s="3">
        <v>0</v>
      </c>
      <c r="E24" s="3">
        <v>0.65017000000000003</v>
      </c>
      <c r="F24" s="1">
        <v>0</v>
      </c>
      <c r="G24" s="3"/>
      <c r="H24">
        <f t="shared" si="3"/>
        <v>0.158278</v>
      </c>
      <c r="I24">
        <f t="shared" si="2"/>
        <v>0</v>
      </c>
      <c r="K24" t="s">
        <v>12</v>
      </c>
    </row>
    <row r="25" spans="2:11" x14ac:dyDescent="0.2">
      <c r="B25" s="2"/>
      <c r="C25" s="1">
        <v>0.316556</v>
      </c>
      <c r="D25" s="3">
        <v>0</v>
      </c>
      <c r="E25" s="3">
        <v>0.65017000000000003</v>
      </c>
      <c r="F25" s="1">
        <v>0</v>
      </c>
      <c r="G25" s="3"/>
      <c r="H25">
        <f t="shared" si="3"/>
        <v>0.158278</v>
      </c>
      <c r="I25">
        <f t="shared" si="2"/>
        <v>0</v>
      </c>
      <c r="K25" t="s">
        <v>13</v>
      </c>
    </row>
    <row r="26" spans="2:11" x14ac:dyDescent="0.2">
      <c r="B26" s="2" t="s">
        <v>2</v>
      </c>
      <c r="C26" s="1">
        <v>0.316556</v>
      </c>
      <c r="D26" s="3">
        <v>0.31643500000000002</v>
      </c>
      <c r="E26" s="3">
        <v>0.65017000000000003</v>
      </c>
      <c r="F26" s="1">
        <v>0.68094600000000005</v>
      </c>
      <c r="G26" s="3"/>
      <c r="H26">
        <f t="shared" si="3"/>
        <v>0.31649550000000004</v>
      </c>
      <c r="I26">
        <f t="shared" si="2"/>
        <v>0.66538008748383815</v>
      </c>
      <c r="K26" s="4" t="s">
        <v>11</v>
      </c>
    </row>
    <row r="27" spans="2:11" x14ac:dyDescent="0.2">
      <c r="B27" s="2"/>
      <c r="C27" s="1">
        <v>0.316556</v>
      </c>
      <c r="D27" s="3">
        <v>0</v>
      </c>
      <c r="E27" s="3">
        <v>0.65017000000000003</v>
      </c>
      <c r="F27" s="1">
        <v>0</v>
      </c>
      <c r="G27" s="3"/>
      <c r="H27">
        <f t="shared" si="3"/>
        <v>0.158278</v>
      </c>
      <c r="I27">
        <f t="shared" si="2"/>
        <v>0</v>
      </c>
      <c r="K27" t="s">
        <v>12</v>
      </c>
    </row>
    <row r="28" spans="2:11" x14ac:dyDescent="0.2">
      <c r="B28" s="2"/>
      <c r="C28" s="1">
        <v>0.316556</v>
      </c>
      <c r="D28" s="3">
        <v>0</v>
      </c>
      <c r="E28" s="3">
        <v>0.65017000000000003</v>
      </c>
      <c r="F28" s="1">
        <v>0</v>
      </c>
      <c r="G28" s="3"/>
      <c r="H28">
        <f t="shared" si="3"/>
        <v>0.158278</v>
      </c>
      <c r="I28">
        <f t="shared" si="2"/>
        <v>0</v>
      </c>
      <c r="K28" t="s">
        <v>13</v>
      </c>
    </row>
    <row r="29" spans="2:11" x14ac:dyDescent="0.2">
      <c r="B29" s="2" t="s">
        <v>3</v>
      </c>
      <c r="C29" s="1">
        <v>0</v>
      </c>
      <c r="D29" s="3">
        <v>0.31643500000000002</v>
      </c>
      <c r="E29" s="1">
        <v>0</v>
      </c>
      <c r="F29" s="3">
        <v>0.68094600000000005</v>
      </c>
      <c r="G29" s="3"/>
      <c r="H29">
        <f t="shared" si="3"/>
        <v>0.15821750000000001</v>
      </c>
      <c r="I29">
        <f t="shared" si="2"/>
        <v>0</v>
      </c>
      <c r="K29" t="s">
        <v>11</v>
      </c>
    </row>
    <row r="30" spans="2:11" x14ac:dyDescent="0.2">
      <c r="C30" s="1">
        <v>0</v>
      </c>
      <c r="D30" s="3">
        <v>0</v>
      </c>
      <c r="E30" s="1">
        <v>0</v>
      </c>
      <c r="F30" s="1">
        <v>0</v>
      </c>
      <c r="G30" s="3"/>
      <c r="H30">
        <f t="shared" si="3"/>
        <v>0</v>
      </c>
      <c r="I30">
        <f t="shared" si="2"/>
        <v>0</v>
      </c>
      <c r="K30" t="s">
        <v>12</v>
      </c>
    </row>
    <row r="31" spans="2:11" x14ac:dyDescent="0.2">
      <c r="C31" s="1">
        <v>0</v>
      </c>
      <c r="D31" s="3">
        <v>0</v>
      </c>
      <c r="E31" s="1">
        <v>0</v>
      </c>
      <c r="F31" s="1">
        <v>0</v>
      </c>
      <c r="G31" s="3"/>
      <c r="H31">
        <f t="shared" si="3"/>
        <v>0</v>
      </c>
      <c r="I31">
        <f t="shared" si="2"/>
        <v>0</v>
      </c>
      <c r="K31" t="s">
        <v>13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icaizk</dc:creator>
  <cp:lastModifiedBy>Microsoft Office User</cp:lastModifiedBy>
  <dcterms:created xsi:type="dcterms:W3CDTF">2016-01-20T22:08:16Z</dcterms:created>
  <dcterms:modified xsi:type="dcterms:W3CDTF">2016-05-30T02:40:34Z</dcterms:modified>
</cp:coreProperties>
</file>