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9.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drawingml.chart+xml" PartName="/xl/charts/chart1.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triz Check List" sheetId="1" r:id="rId4"/>
    <sheet state="visible" name="RF-01 MODELO LISTA DE COMPROBAC" sheetId="2" r:id="rId5"/>
    <sheet state="visible" name="RF-02 MODELO LISTA DE COMPROBAC" sheetId="3" r:id="rId6"/>
    <sheet state="visible" name="RF-03 MODELO LISTA DE COMPROBAC" sheetId="4" r:id="rId7"/>
    <sheet state="visible" name="RECOMENDACIONES" sheetId="5" r:id="rId8"/>
  </sheets>
  <definedNames/>
  <calcPr/>
  <extLst>
    <ext uri="GoogleSheetsCustomDataVersion2">
      <go:sheetsCustomData xmlns:go="http://customooxmlschemas.google.com/" r:id="rId9" roundtripDataChecksum="oZtxAbimN20j7A78rJNB15nCZk4+EGLOyej7oQZ8fTs="/>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C10">
      <text>
        <t xml:space="preserve">======
ID#AAABgzN6qqg
jeny ruiz    (2025-04-29 14:52:28)
Ponderado por importancia o prioridad</t>
      </text>
    </comment>
    <comment authorId="0" ref="E7">
      <text>
        <t xml:space="preserve">======
ID#AAABgzN6qqc
jeny ruiz    (2025-04-29 14:52:28)
Control del nivel de acuedo entre las partes Cliente y Desarrollador</t>
      </text>
    </comment>
    <comment authorId="0" ref="F7">
      <text>
        <t xml:space="preserve">======
ID#AAABgzN6qqU
jeny ruiz    (2025-04-29 14:52:28)
La información contenida en memoria se utiliza para actualizar los campos de la base de datos.</t>
      </text>
    </comment>
    <comment authorId="0" ref="C16">
      <text>
        <t xml:space="preserve">======
ID#AAABgzN6qqM
jeny ruiz    (2025-04-29 14:52:28)
Puede ser implementado  y desarrollado en las condiciones actuales(tiempo, Presupuest,, orgtanizaciòn, ect)</t>
      </text>
    </comment>
    <comment authorId="0" ref="C17">
      <text>
        <t xml:space="preserve">======
ID#AAABgzN6qqE
jeny ruiz    (2025-04-29 14:52:28)
El origen del requisito y sus relaciones con otros requisitos  están claros.</t>
      </text>
    </comment>
    <comment authorId="0" ref="C11">
      <text>
        <t xml:space="preserve">======
ID#AAABgzN6qqI
jeny ruiz    (2025-04-29 14:52:28)
Todos los lectores comprenden de la misma manera, sólo una interpretación</t>
      </text>
    </comment>
    <comment authorId="0" ref="C13">
      <text>
        <t xml:space="preserve">======
ID#AAABgzN6qp4
jeny ruiz    (2025-04-29 14:52:28)
Refleja las espectativas  del implicado</t>
      </text>
    </comment>
    <comment authorId="0" ref="C14">
      <text>
        <t xml:space="preserve">======
ID#AAABgzN6qp8
jeny ruiz    (2025-04-29 14:52:28)
Sin contradicciones</t>
      </text>
    </comment>
    <comment authorId="0" ref="I9">
      <text>
        <t xml:space="preserve">======
ID#AAABgzN6qpw
jeny ruiz    (2025-04-29 14:52:28)
Es importante ingresar el archivo plano en formato excel para el cliente y el desarrollador</t>
      </text>
    </comment>
    <comment authorId="0" ref="F9">
      <text>
        <t xml:space="preserve">======
ID#AAABgzN6qp0
jeny ruiz    (2025-04-29 14:52:28)
Es importante ingresar el archivo plano en formato excel para el cliente y el desarrollador</t>
      </text>
    </comment>
    <comment authorId="0" ref="K9">
      <text>
        <t xml:space="preserve">======
ID#AAABgzN6qpo
jeny ruiz    (2025-04-29 14:52:28)
Es importante ingresar el archivo plano en formato excel para el cliente y el desarrollador</t>
      </text>
    </comment>
    <comment authorId="0" ref="I7">
      <text>
        <t xml:space="preserve">======
ID#AAABgzN6qpg
jeny ruiz    (2025-04-29 14:52:28)
jeny ruiz:
Posterior a la actualización, se guardaran automáticamente el nombre de usuario, fecha, hora, registro antiguo, registro nuevo.</t>
      </text>
    </comment>
    <comment authorId="0" ref="C12">
      <text>
        <t xml:space="preserve">======
ID#AAABgzN6qpc
jeny ruiz    (2025-04-29 14:52:28)
Toda nueva información  ha sido incorporada</t>
      </text>
    </comment>
    <comment authorId="0" ref="H9">
      <text>
        <t xml:space="preserve">======
ID#AAABgzN6qpY
jeny ruiz    (2025-04-29 14:52:28)
Es importante ingresar el archivo plano en formato excel para el cliente y el desarrollador</t>
      </text>
    </comment>
    <comment authorId="0" ref="C9">
      <text>
        <t xml:space="preserve">======
ID#AAABgzN6qpU
jeny ruiz    (2025-04-29 14:52:28)
Todos los interesados reconocen que el  requisito es correcto y relevante</t>
      </text>
    </comment>
    <comment authorId="0" ref="C15">
      <text>
        <t xml:space="preserve">======
ID#AAABgzN6qpM
jeny ruiz    (2025-04-29 14:52:28)
Su cumplimiento o no cumplimiento puede der probado con un esfuerzo razonable</t>
      </text>
    </comment>
    <comment authorId="0" ref="C18">
      <text>
        <t xml:space="preserve">======
ID#AAABgzN6qpE
jeny ruiz    (2025-04-29 14:52:28)
Trata todos los asuntos relevantes</t>
      </text>
    </comment>
    <comment authorId="0" ref="K7">
      <text>
        <t xml:space="preserve">======
ID#AAABgzN6qpA
jeny ruiz    (2025-04-29 14:52:28)
jeny ruiz:
Posterior a la actualización, se guardaran automáticamente el nombre de usuario, fecha, hora, registro antiguo, registro nuevo.</t>
      </text>
    </comment>
    <comment authorId="0" ref="H7">
      <text>
        <t xml:space="preserve">======
ID#AAABgzN6qo8
jeny ruiz    (2025-04-29 14:52:28)
Se guarda en un archivo Excel los registros que dieron un problema en la actualización.</t>
      </text>
    </comment>
    <comment authorId="0" ref="C19">
      <text>
        <t xml:space="preserve">======
ID#AAABgzN6qo0
jeny ruiz    (2025-04-29 14:52:28)
Para todos los interesados dependiendo  de la fase del proyecto podrían estar involucrados  distintos implicados,(Glosario de tèrminos)</t>
      </text>
    </comment>
  </commentList>
  <extLst>
    <ext uri="GoogleSheetsCustomDataVersion2">
      <go:sheetsCustomData xmlns:go="http://customooxmlschemas.google.com/" r:id="rId1" roundtripDataSignature="AMtx7mg2ZmGLe+cvEfxANMtgp8pkBD0M8g=="/>
    </ext>
  </extL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B12">
      <text>
        <t xml:space="preserve">======
ID#AAABgzN6qqk
ESPE    (2025-04-29 14:52:28)
TRAZABILIDAD</t>
      </text>
    </comment>
    <comment authorId="0" ref="B14">
      <text>
        <t xml:space="preserve">======
ID#AAABgzN6qqY
ESPE    (2025-04-29 14:52:28)
CONSISTENCIA</t>
      </text>
    </comment>
    <comment authorId="0" ref="B10">
      <text>
        <t xml:space="preserve">======
ID#AAABgzN6qqQ
ESPE    (2025-04-29 14:52:28)
TRAZABILIDAD</t>
      </text>
    </comment>
    <comment authorId="0" ref="B16">
      <text>
        <t xml:space="preserve">======
ID#AAABgzN6qqA
ESPE    (2025-04-29 14:52:28)
verificable</t>
      </text>
    </comment>
    <comment authorId="0" ref="B9">
      <text>
        <t xml:space="preserve">======
ID#AAABgzN6qps
ESPE    (2025-04-29 14:52:28)
COMPLETITUD REQUISITO INDIVIDUAL</t>
      </text>
    </comment>
    <comment authorId="0" ref="B8">
      <text>
        <t xml:space="preserve">======
ID#AAABgzN6qpk
ESPE    (2025-04-29 14:52:28)
COMPLETITUD DOCUMENTO</t>
      </text>
    </comment>
    <comment authorId="0" ref="B13">
      <text>
        <t xml:space="preserve">======
ID#AAABgzN6qpQ
ESPE    (2025-04-29 14:52:28)
CORRECCION</t>
      </text>
    </comment>
    <comment authorId="0" ref="B15">
      <text>
        <t xml:space="preserve">======
ID#AAABgzN6qpI
ESPE    (2025-04-29 14:52:28)
NECESIDAD</t>
      </text>
    </comment>
    <comment authorId="0" ref="B11">
      <text>
        <t xml:space="preserve">======
ID#AAABgzN6qo4
ESPE    (2025-04-29 14:52:28)
trazabilidad</t>
      </text>
    </comment>
  </commentList>
  <extLst>
    <ext uri="GoogleSheetsCustomDataVersion2">
      <go:sheetsCustomData xmlns:go="http://customooxmlschemas.google.com/" r:id="rId1" roundtripDataSignature="AMtx7mj3NL5pZNk1boIhTqTOcmb3pmI2oQ=="/>
    </ext>
  </extLst>
</comments>
</file>

<file path=xl/sharedStrings.xml><?xml version="1.0" encoding="utf-8"?>
<sst xmlns="http://schemas.openxmlformats.org/spreadsheetml/2006/main" count="297" uniqueCount="99">
  <si>
    <t>MATRIZ PARA COMPROBACIÓN REQUERIMIENTOS DE CALIDAD DE PROYECTO ACADEMICO</t>
  </si>
  <si>
    <t>SISTEMA:</t>
  </si>
  <si>
    <t xml:space="preserve">Gestión de inventario / ventas de la ferretería
"DSA"
</t>
  </si>
  <si>
    <t>Requerimientos  Funcionales</t>
  </si>
  <si>
    <t>Nº</t>
  </si>
  <si>
    <t>CRITERIOS DE CALIDAD (Documento/Requerimientos)</t>
  </si>
  <si>
    <t>Status
Nivel de Acuerdo</t>
  </si>
  <si>
    <t xml:space="preserve">
RF-01: Inicio de sesión por usuario</t>
  </si>
  <si>
    <t xml:space="preserve">RF-02: Gestionar Clientes </t>
  </si>
  <si>
    <t>RF-03: Venta y facturación de productos</t>
  </si>
  <si>
    <t>Agreed</t>
  </si>
  <si>
    <t>OK</t>
  </si>
  <si>
    <t>1. Se realizó la entrevista con el cliente (Edison Daniel Marin).
2. La minuta de la entrevista se encuentra en las "Actas de Reunión".
3. Actas de reunion firmadas.</t>
  </si>
  <si>
    <t>1. Se realizó la entrevista con el cliente (Edison Daniel Marin).
2. La minuta de la entrevista se encuentra en las "Actas de Reunión".
3. La aceptación formal de este requisito se obtuvo con la firma del documento de especificación de requisitos.</t>
  </si>
  <si>
    <t>Ranked</t>
  </si>
  <si>
    <t>1. Se especifica como prioridad "Alta/Esencial" en la "Tabla 9 RF-01".</t>
  </si>
  <si>
    <t>1. El requisito está organizado por su prioridad, en este caso "Alta".</t>
  </si>
  <si>
    <t>1. El requisito esta establecido segun su respectiva prioridad.</t>
  </si>
  <si>
    <t>Unambiguos</t>
  </si>
  <si>
    <t>1. La descripción del RF-01 es clara y concisa.
2. La interpretación se validó en reuniones de revisión.</t>
  </si>
  <si>
    <t>1. El requisito está redactado de forma clara y concisa</t>
  </si>
  <si>
    <t>1. El requisito está escrito de manera clara y precisa, lo que facilita su comprensión y aplicación.</t>
  </si>
  <si>
    <t>Valid and up-to date</t>
  </si>
  <si>
    <t>1. El requerimiento se actualizó con el feedback del cliente.</t>
  </si>
  <si>
    <t>1. El requisito está actualizado a la última versión solicitada por el cliente.</t>
  </si>
  <si>
    <t>1. Los requisitos se mantienen alineados con las últimas actualizaciones y estándares del sector</t>
  </si>
  <si>
    <t>Correct</t>
  </si>
  <si>
    <t>1. RF-01 se alinea con el objetivo de automatizar la gestión.
2. Refleja la necesidad del cliente de diferenciar roles de usuario.</t>
  </si>
  <si>
    <t>NO</t>
  </si>
  <si>
    <t>1. El requisito incluye una decisión de diseño de interfaces</t>
  </si>
  <si>
    <t>1. El requisito describe claramente lo que debe hacer en el sistema.</t>
  </si>
  <si>
    <t>Consisten</t>
  </si>
  <si>
    <t>1. Se definen la documentacion basada en modelos y diagramas.
2. Se utilizan términos definidos en la sección "Definiciones, acrónimos y abreviaturas".</t>
  </si>
  <si>
    <t>1. No se identificaron inconsistencias, existen diagramas que respaldan la consistencia.</t>
  </si>
  <si>
    <t>1. El requisito no tiene contradicciones en la descripción.</t>
  </si>
  <si>
    <t>Verifiable</t>
  </si>
  <si>
    <t>1. El proceso se limitó a realizar la documentacion respectica, por lo que no hay entegable ni es verificable.</t>
  </si>
  <si>
    <t>1. El proceso se limitó a realizar la documentacion por lo que no se puede verificar</t>
  </si>
  <si>
    <t>1. Se puede comprobar si el sistema cumple con el requisito a través de pruebas, pero no tiene un entregable del proyecto</t>
  </si>
  <si>
    <t>Realizable</t>
  </si>
  <si>
    <t>1.  La estimación del costo del proyecto incluye a la funcionalidad.
2. El cronograma del proyecto asigna tiempo respectivo para el desarrollo.</t>
  </si>
  <si>
    <t>1. El requisito puede ser implementado sin mayor inconveniente</t>
  </si>
  <si>
    <t xml:space="preserve">1. Muestra una facil forma de implementar el requisito con las capacidades típicas del sistema </t>
  </si>
  <si>
    <t>Traceable</t>
  </si>
  <si>
    <t>PEND</t>
  </si>
  <si>
    <t xml:space="preserve">1.  El origen del RF-01 es "Edison Daniel". Su relación con casos de uso y otros requisitos está documentada, pero no es verificable su producto final.
</t>
  </si>
  <si>
    <t>1. Es trazable pero aún no se ha realizado.</t>
  </si>
  <si>
    <t>1. Se puede rastrear desde la fuente hasta la implementación pero no llego a fases finales.</t>
  </si>
  <si>
    <t>Complete</t>
  </si>
  <si>
    <t>1. RF-01 incluye entradas, procesos y salidas respectivas.
2. Se describe completamente la funcionalidad de inicio de sesión.</t>
  </si>
  <si>
    <t>1. El requisito incluye todo lo requerido por el implicado para esa funcionalidad</t>
  </si>
  <si>
    <t xml:space="preserve">1. Cubre todos los aspectos necesarios para la creación de las funcionalidades mencionadas </t>
  </si>
  <si>
    <t>Understandability</t>
  </si>
  <si>
    <t>1.  El cliente estuvo involucrado en la elicitación de requisitos.
2. El documento incluye un glosario de términos, definiciones y abreviaturas.</t>
  </si>
  <si>
    <t>1. No tiene términos que requieran clarificacion, el requisito está redactado en lenguaje natural</t>
  </si>
  <si>
    <t>1. La descripción es clara y fácil de entender, se cuenta con un glosario de terminos.</t>
  </si>
  <si>
    <t>Gestión de inventario/ventas de ferretería 
DSA</t>
  </si>
  <si>
    <t>FECHA:</t>
  </si>
  <si>
    <t>AUTOR:</t>
  </si>
  <si>
    <t>Elkin Pabon</t>
  </si>
  <si>
    <t>REQUERIMIENTO EVALUADO :</t>
  </si>
  <si>
    <t>CONTENIDO</t>
  </si>
  <si>
    <t>No.</t>
  </si>
  <si>
    <t>Pregunta</t>
  </si>
  <si>
    <t>SI</t>
  </si>
  <si>
    <t xml:space="preserve">NO </t>
  </si>
  <si>
    <t>Todos los requerimientos relevantes se han documentado?</t>
  </si>
  <si>
    <t>X</t>
  </si>
  <si>
    <t>Se han implementado las funciones requeridas?</t>
  </si>
  <si>
    <t xml:space="preserve"> Existe algún mecanismo que permita seguir el impacto de dicho requerimiento a lo largo del resto de las actividades del ciclo productivo.?</t>
  </si>
  <si>
    <t>El origen de cada requerimento individual está claro ?</t>
  </si>
  <si>
    <t>Que tan facil es devolverse a los requerimientos?</t>
  </si>
  <si>
    <t xml:space="preserve"> Los requerimientos reflejan las necesidades y deseos del cliente?</t>
  </si>
  <si>
    <t>No hay contradicciones entre los requerimientos?</t>
  </si>
  <si>
    <t>El requerimiento que se esta especificando contribuye a alcanzar un objetivo definido ?</t>
  </si>
  <si>
    <t>Existe un proceso acotado (en plazo y presupuesto) que permita determinar que el sistema construido satisface lo descrito en el propio requerimiento?</t>
  </si>
  <si>
    <t>SUMATORIA:</t>
  </si>
  <si>
    <t>PORCENTAJE :</t>
  </si>
  <si>
    <t>DOCUMENTACIÓN</t>
  </si>
  <si>
    <t>Aplica un estandar para la documetación de requerimiento?</t>
  </si>
  <si>
    <t>Cumple con la estructura definida por el estandar?</t>
  </si>
  <si>
    <t>Utiliza un Glosario de términos normalizado?</t>
  </si>
  <si>
    <t>Los requerimientos Funcionales estan sujetos a una única interpretación?</t>
  </si>
  <si>
    <t>El modelo aplicado cumple con la sintaxis?</t>
  </si>
  <si>
    <t>NIVEL DE ACUERDO</t>
  </si>
  <si>
    <t>Todos los requerimientos  han sido acordados con todos los interesados?</t>
  </si>
  <si>
    <t>Todos los requerimientos  modificados han sido acordados por todos los implicados?</t>
  </si>
  <si>
    <t>Han sido resueltos todos los conflictos conocidos respectos de los requerimientos?</t>
  </si>
  <si>
    <t>RESUMEN</t>
  </si>
  <si>
    <t>Carlos Jaya</t>
  </si>
  <si>
    <t xml:space="preserve">CONTENIDO </t>
  </si>
  <si>
    <t>Pamela Chipe</t>
  </si>
  <si>
    <t xml:space="preserve">RF-03: Venta y facturación de productos
</t>
  </si>
  <si>
    <t>PREGUNTA</t>
  </si>
  <si>
    <t>RECOMENDACIÓN</t>
  </si>
  <si>
    <t>Según el documento, se menciona una "matriz de trazabilidad"  como parte de los procesos del sistema, pero la esta matriz no asegura el seguimiento del impacto del requerimiento a lo largo de las actividades. Para mejorar esto, se recomienda que se incluya una descripción detallada de cómo se implementará la trazabilidad de los requisitos, especificando las herramientas y procesos que se utilizarán para mantener la conexión entre los requisitos.</t>
  </si>
  <si>
    <t>El documento no describe un proceso formal para gestionar los cambios en los requisitos. Para facilitar la devolución y modificación de los requerimientos, se recomienda establecer un sistema de control de versiones para el documento ERS y definir un proceso claro para la gestión de cambios, que incluya la documentación del impacto de cada cambio y la aprobación de las modificaciones por las partes interesadas.</t>
  </si>
  <si>
    <t>El documento menciona que se siguen las normas de la IEE830, pero no se proporciona una validación detallada de que se cumpla con cada una de las secciones y recomendaciones de este estándar. Para asegurar el cumplimiento, se recomienda realizar una revisión exhaustiva del ERS contra el estándar IEEE 830 y ajustar la estructura y el contenido del documento según sea necesario.</t>
  </si>
  <si>
    <t>El documento incluye una sección de "Definiciones, acrónimos y abreviaturas", lo cual indica que se utiliza un glosario. Sin embargo, no se especifica si este glosario sigue alguna norma o estándar específico. Para mejorar la claridad y evitar ambigüedades, se recomienda revisar y expandir el glosario, y considerar la adopción de términos normalizados o estándares de la industria, si aplican al dominio de la ferretería.</t>
  </si>
</sst>
</file>

<file path=xl/styles.xml><?xml version="1.0" encoding="utf-8"?>
<styleSheet xmlns="http://schemas.openxmlformats.org/spreadsheetml/2006/main" xmlns:x14ac="http://schemas.microsoft.com/office/spreadsheetml/2009/9/ac" xmlns:mc="http://schemas.openxmlformats.org/markup-compatibility/2006">
  <fonts count="19">
    <font>
      <sz val="11.0"/>
      <color theme="1"/>
      <name val="Calibri"/>
      <scheme val="minor"/>
    </font>
    <font>
      <sz val="8.0"/>
      <color theme="1"/>
      <name val="Arial"/>
    </font>
    <font>
      <b/>
      <sz val="18.0"/>
      <color rgb="FF1F497D"/>
      <name val="Calibri"/>
    </font>
    <font>
      <b/>
      <sz val="18.0"/>
      <color theme="1"/>
      <name val="Calibri"/>
    </font>
    <font>
      <b/>
      <sz val="18.0"/>
      <color theme="1"/>
      <name val="Arial"/>
    </font>
    <font/>
    <font>
      <b/>
      <sz val="12.0"/>
      <color theme="1"/>
      <name val="Arial"/>
    </font>
    <font>
      <b/>
      <sz val="11.0"/>
      <color theme="1"/>
      <name val="Arial"/>
    </font>
    <font>
      <sz val="11.0"/>
      <color theme="1"/>
      <name val="Calibri"/>
    </font>
    <font>
      <b/>
      <sz val="16.0"/>
      <color theme="0"/>
      <name val="Calibri"/>
    </font>
    <font>
      <b/>
      <sz val="16.0"/>
      <color theme="1"/>
      <name val="Calibri"/>
    </font>
    <font>
      <b/>
      <sz val="12.0"/>
      <color rgb="FFFFFFFF"/>
      <name val="Calibri"/>
    </font>
    <font>
      <color theme="1"/>
      <name val="Calibri"/>
      <scheme val="minor"/>
    </font>
    <font>
      <b/>
      <sz val="14.0"/>
      <color theme="1"/>
      <name val="Calibri"/>
    </font>
    <font>
      <sz val="14.0"/>
      <color theme="1"/>
      <name val="Calibri"/>
    </font>
    <font>
      <b/>
      <sz val="18.0"/>
      <color rgb="FFFA7D00"/>
      <name val="Calibri"/>
    </font>
    <font>
      <b/>
      <sz val="14.0"/>
      <color rgb="FF000000"/>
      <name val="Calibri"/>
    </font>
    <font>
      <sz val="11.0"/>
      <color rgb="FF000000"/>
      <name val="Calibri"/>
    </font>
    <font>
      <b/>
      <sz val="11.0"/>
      <color theme="0"/>
      <name val="Calibri"/>
    </font>
  </fonts>
  <fills count="10">
    <fill>
      <patternFill patternType="none"/>
    </fill>
    <fill>
      <patternFill patternType="lightGray"/>
    </fill>
    <fill>
      <patternFill patternType="solid">
        <fgColor rgb="FFD8D8D8"/>
        <bgColor rgb="FFD8D8D8"/>
      </patternFill>
    </fill>
    <fill>
      <patternFill patternType="solid">
        <fgColor theme="4"/>
        <bgColor theme="4"/>
      </patternFill>
    </fill>
    <fill>
      <patternFill patternType="solid">
        <fgColor rgb="FF92D050"/>
        <bgColor rgb="FF92D050"/>
      </patternFill>
    </fill>
    <fill>
      <patternFill patternType="solid">
        <fgColor rgb="FFFF0000"/>
        <bgColor rgb="FFFF0000"/>
      </patternFill>
    </fill>
    <fill>
      <patternFill patternType="solid">
        <fgColor rgb="FFFFFF00"/>
        <bgColor rgb="FFFFFF00"/>
      </patternFill>
    </fill>
    <fill>
      <patternFill patternType="solid">
        <fgColor rgb="FFB8CCE4"/>
        <bgColor rgb="FFB8CCE4"/>
      </patternFill>
    </fill>
    <fill>
      <patternFill patternType="solid">
        <fgColor rgb="FFCCCCCC"/>
        <bgColor rgb="FFCCCCCC"/>
      </patternFill>
    </fill>
    <fill>
      <patternFill patternType="solid">
        <fgColor rgb="FFC2D69B"/>
        <bgColor rgb="FFC2D69B"/>
      </patternFill>
    </fill>
  </fills>
  <borders count="17">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rder>
    <border>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bottom style="thin">
        <color rgb="FF000000"/>
      </bottom>
    </border>
    <border>
      <right style="thin">
        <color rgb="FF000000"/>
      </right>
      <bottom style="thin">
        <color rgb="FF000000"/>
      </bottom>
    </border>
    <border>
      <left style="thin">
        <color rgb="FF000000"/>
      </left>
      <right/>
      <top style="thin">
        <color rgb="FF000000"/>
      </top>
      <bottom style="thin">
        <color rgb="FF000000"/>
      </bottom>
    </border>
    <border>
      <left/>
      <right style="thin">
        <color rgb="FF000000"/>
      </right>
      <top/>
      <bottom style="thin">
        <color rgb="FF000000"/>
      </bottom>
    </border>
    <border>
      <left/>
      <right style="thin">
        <color rgb="FF000000"/>
      </right>
      <top style="thin">
        <color rgb="FF000000"/>
      </top>
      <bottom style="thin">
        <color rgb="FF000000"/>
      </bottom>
    </border>
    <border>
      <left style="thin">
        <color rgb="FF000000"/>
      </left>
      <right style="thin">
        <color rgb="FF000000"/>
      </right>
      <top/>
      <bottom style="thin">
        <color rgb="FF000000"/>
      </bottom>
    </border>
    <border>
      <left style="thin">
        <color rgb="FF000000"/>
      </left>
      <right/>
      <top/>
      <bottom style="thin">
        <color rgb="FF000000"/>
      </bottom>
    </border>
    <border>
      <bottom style="thin">
        <color rgb="FF000000"/>
      </bottom>
    </border>
  </borders>
  <cellStyleXfs count="1">
    <xf borderId="0" fillId="0" fontId="0" numFmtId="0" applyAlignment="1" applyFont="1"/>
  </cellStyleXfs>
  <cellXfs count="75">
    <xf borderId="0" fillId="0" fontId="0" numFmtId="0" xfId="0" applyAlignment="1" applyFont="1">
      <alignment readingOrder="0" shrinkToFit="0" vertical="bottom" wrapText="0"/>
    </xf>
    <xf borderId="0" fillId="0" fontId="1" numFmtId="0" xfId="0" applyAlignment="1" applyFont="1">
      <alignment horizontal="center"/>
    </xf>
    <xf borderId="0" fillId="0" fontId="2" numFmtId="0" xfId="0" applyAlignment="1" applyFont="1">
      <alignment horizontal="center" shrinkToFit="0" vertical="center" wrapText="1"/>
    </xf>
    <xf borderId="0" fillId="0" fontId="3" numFmtId="0" xfId="0" applyAlignment="1" applyFont="1">
      <alignment horizontal="center" readingOrder="0" shrinkToFit="0" vertical="center" wrapText="1"/>
    </xf>
    <xf borderId="0" fillId="0" fontId="3" numFmtId="0" xfId="0" applyAlignment="1" applyFont="1">
      <alignment horizontal="left" readingOrder="0" shrinkToFit="0" vertical="center" wrapText="1"/>
    </xf>
    <xf borderId="1" fillId="2" fontId="4" numFmtId="0" xfId="0" applyAlignment="1" applyBorder="1" applyFill="1" applyFont="1">
      <alignment horizontal="center" vertical="center"/>
    </xf>
    <xf borderId="2" fillId="0" fontId="5" numFmtId="0" xfId="0" applyBorder="1" applyFont="1"/>
    <xf borderId="3" fillId="0" fontId="5" numFmtId="0" xfId="0" applyBorder="1" applyFont="1"/>
    <xf borderId="4" fillId="2" fontId="6" numFmtId="0" xfId="0" applyAlignment="1" applyBorder="1" applyFont="1">
      <alignment horizontal="center" shrinkToFit="0" vertical="center" wrapText="1"/>
    </xf>
    <xf borderId="5" fillId="2" fontId="6" numFmtId="0" xfId="0" applyAlignment="1" applyBorder="1" applyFont="1">
      <alignment horizontal="center" shrinkToFit="0" vertical="center" wrapText="1"/>
    </xf>
    <xf borderId="6" fillId="0" fontId="5" numFmtId="0" xfId="0" applyBorder="1" applyFont="1"/>
    <xf borderId="4" fillId="2" fontId="7" numFmtId="0" xfId="0" applyAlignment="1" applyBorder="1" applyFont="1">
      <alignment horizontal="center" shrinkToFit="0" vertical="center" wrapText="1"/>
    </xf>
    <xf borderId="4" fillId="2" fontId="6" numFmtId="0" xfId="0" applyAlignment="1" applyBorder="1" applyFont="1">
      <alignment horizontal="center" readingOrder="0" shrinkToFit="0" vertical="center" wrapText="1"/>
    </xf>
    <xf borderId="7" fillId="0" fontId="8" numFmtId="0" xfId="0" applyBorder="1" applyFont="1"/>
    <xf borderId="8" fillId="0" fontId="5" numFmtId="0" xfId="0" applyBorder="1" applyFont="1"/>
    <xf borderId="9" fillId="0" fontId="5" numFmtId="0" xfId="0" applyBorder="1" applyFont="1"/>
    <xf borderId="10" fillId="0" fontId="5" numFmtId="0" xfId="0" applyBorder="1" applyFont="1"/>
    <xf borderId="11" fillId="3" fontId="9" numFmtId="0" xfId="0" applyAlignment="1" applyBorder="1" applyFill="1" applyFont="1">
      <alignment horizontal="center" shrinkToFit="0" vertical="center" wrapText="1"/>
    </xf>
    <xf borderId="1" fillId="3" fontId="9" numFmtId="0" xfId="0" applyAlignment="1" applyBorder="1" applyFont="1">
      <alignment horizontal="center" shrinkToFit="0" vertical="center" wrapText="1"/>
    </xf>
    <xf borderId="7" fillId="4" fontId="10" numFmtId="0" xfId="0" applyAlignment="1" applyBorder="1" applyFill="1" applyFont="1">
      <alignment horizontal="center" shrinkToFit="0" vertical="center" wrapText="1"/>
    </xf>
    <xf borderId="12" fillId="3" fontId="11" numFmtId="0" xfId="0" applyAlignment="1" applyBorder="1" applyFont="1">
      <alignment horizontal="left" readingOrder="0" shrinkToFit="0" vertical="center" wrapText="1"/>
    </xf>
    <xf borderId="0" fillId="0" fontId="12" numFmtId="0" xfId="0" applyFont="1"/>
    <xf borderId="7" fillId="4" fontId="10" numFmtId="0" xfId="0" applyAlignment="1" applyBorder="1" applyFont="1">
      <alignment horizontal="center" readingOrder="0" shrinkToFit="0" vertical="center" wrapText="1"/>
    </xf>
    <xf borderId="7" fillId="4" fontId="10" numFmtId="0" xfId="0" applyAlignment="1" applyBorder="1" applyFont="1">
      <alignment horizontal="center" shrinkToFit="0" wrapText="1"/>
    </xf>
    <xf borderId="7" fillId="3" fontId="11" numFmtId="0" xfId="0" applyAlignment="1" applyBorder="1" applyFont="1">
      <alignment readingOrder="0" shrinkToFit="0" vertical="center" wrapText="1"/>
    </xf>
    <xf borderId="7" fillId="4" fontId="10" numFmtId="0" xfId="0" applyAlignment="1" applyBorder="1" applyFont="1">
      <alignment horizontal="center" shrinkToFit="0" wrapText="1"/>
    </xf>
    <xf borderId="7" fillId="3" fontId="11" numFmtId="0" xfId="0" applyAlignment="1" applyBorder="1" applyFont="1">
      <alignment horizontal="left" readingOrder="0" shrinkToFit="0" vertical="center" wrapText="1"/>
    </xf>
    <xf borderId="7" fillId="5" fontId="10" numFmtId="0" xfId="0" applyAlignment="1" applyBorder="1" applyFill="1" applyFont="1">
      <alignment horizontal="center" readingOrder="0" shrinkToFit="0" vertical="center" wrapText="1"/>
    </xf>
    <xf borderId="7" fillId="5" fontId="10" numFmtId="0" xfId="0" applyAlignment="1" applyBorder="1" applyFont="1">
      <alignment horizontal="center" shrinkToFit="0" wrapText="1"/>
    </xf>
    <xf borderId="7" fillId="6" fontId="10" numFmtId="0" xfId="0" applyAlignment="1" applyBorder="1" applyFill="1" applyFont="1">
      <alignment horizontal="center" shrinkToFit="0" vertical="center" wrapText="1"/>
    </xf>
    <xf borderId="13" fillId="3" fontId="11" numFmtId="0" xfId="0" applyAlignment="1" applyBorder="1" applyFont="1">
      <alignment horizontal="left" readingOrder="0" shrinkToFit="0" vertical="center" wrapText="1"/>
    </xf>
    <xf borderId="7" fillId="6" fontId="10" numFmtId="0" xfId="0" applyAlignment="1" applyBorder="1" applyFont="1">
      <alignment horizontal="center" shrinkToFit="0" wrapText="1"/>
    </xf>
    <xf borderId="0" fillId="0" fontId="8" numFmtId="0" xfId="0" applyAlignment="1" applyFont="1">
      <alignment vertical="top"/>
    </xf>
    <xf borderId="0" fillId="0" fontId="13" numFmtId="0" xfId="0" applyAlignment="1" applyFont="1">
      <alignment horizontal="left" vertical="top"/>
    </xf>
    <xf borderId="0" fillId="0" fontId="14" numFmtId="0" xfId="0" applyAlignment="1" applyFont="1">
      <alignment horizontal="left" readingOrder="0" shrinkToFit="0" vertical="top" wrapText="1"/>
    </xf>
    <xf borderId="0" fillId="0" fontId="13" numFmtId="0" xfId="0" applyAlignment="1" applyFont="1">
      <alignment horizontal="left"/>
    </xf>
    <xf borderId="0" fillId="0" fontId="14" numFmtId="15" xfId="0" applyAlignment="1" applyFont="1" applyNumberFormat="1">
      <alignment horizontal="left" readingOrder="0" shrinkToFit="0" wrapText="1"/>
    </xf>
    <xf borderId="0" fillId="0" fontId="14" numFmtId="0" xfId="0" applyAlignment="1" applyFont="1">
      <alignment horizontal="left" readingOrder="0" shrinkToFit="0" wrapText="1"/>
    </xf>
    <xf borderId="0" fillId="0" fontId="15" numFmtId="0" xfId="0" applyAlignment="1" applyFont="1">
      <alignment horizontal="center" vertical="center"/>
    </xf>
    <xf borderId="12" fillId="7" fontId="14" numFmtId="0" xfId="0" applyAlignment="1" applyBorder="1" applyFill="1" applyFont="1">
      <alignment horizontal="center" vertical="center"/>
    </xf>
    <xf borderId="14" fillId="7" fontId="14" numFmtId="0" xfId="0" applyAlignment="1" applyBorder="1" applyFont="1">
      <alignment horizontal="center" vertical="center"/>
    </xf>
    <xf borderId="15" fillId="7" fontId="14" numFmtId="0" xfId="0" applyAlignment="1" applyBorder="1" applyFont="1">
      <alignment horizontal="center" vertical="center"/>
    </xf>
    <xf borderId="3" fillId="0" fontId="8" numFmtId="0" xfId="0" applyAlignment="1" applyBorder="1" applyFont="1">
      <alignment horizontal="center" vertical="center"/>
    </xf>
    <xf borderId="7" fillId="0" fontId="8" numFmtId="0" xfId="0" applyAlignment="1" applyBorder="1" applyFont="1">
      <alignment shrinkToFit="0" wrapText="1"/>
    </xf>
    <xf borderId="7" fillId="0" fontId="8" numFmtId="0" xfId="0" applyAlignment="1" applyBorder="1" applyFont="1">
      <alignment horizontal="center" vertical="center"/>
    </xf>
    <xf borderId="1" fillId="0" fontId="8" numFmtId="0" xfId="0" applyAlignment="1" applyBorder="1" applyFont="1">
      <alignment horizontal="center" vertical="center"/>
    </xf>
    <xf borderId="1" fillId="8" fontId="8" numFmtId="0" xfId="0" applyAlignment="1" applyBorder="1" applyFill="1" applyFont="1">
      <alignment horizontal="center" vertical="center"/>
    </xf>
    <xf borderId="1" fillId="0" fontId="8" numFmtId="0" xfId="0" applyAlignment="1" applyBorder="1" applyFont="1">
      <alignment horizontal="center" readingOrder="0" vertical="center"/>
    </xf>
    <xf borderId="7" fillId="0" fontId="8" numFmtId="0" xfId="0" applyAlignment="1" applyBorder="1" applyFont="1">
      <alignment horizontal="center" readingOrder="0" vertical="center"/>
    </xf>
    <xf borderId="6" fillId="0" fontId="8" numFmtId="0" xfId="0" applyAlignment="1" applyBorder="1" applyFont="1">
      <alignment horizontal="center" vertical="center"/>
    </xf>
    <xf borderId="4" fillId="0" fontId="8" numFmtId="0" xfId="0" applyAlignment="1" applyBorder="1" applyFont="1">
      <alignment shrinkToFit="0" wrapText="1"/>
    </xf>
    <xf borderId="4" fillId="0" fontId="8" numFmtId="0" xfId="0" applyAlignment="1" applyBorder="1" applyFont="1">
      <alignment horizontal="center" vertical="center"/>
    </xf>
    <xf borderId="0" fillId="0" fontId="13" numFmtId="0" xfId="0" applyAlignment="1" applyFont="1">
      <alignment horizontal="left" vertical="center"/>
    </xf>
    <xf borderId="0" fillId="0" fontId="8" numFmtId="0" xfId="0" applyFont="1"/>
    <xf borderId="0" fillId="0" fontId="8" numFmtId="9" xfId="0" applyFont="1" applyNumberFormat="1"/>
    <xf borderId="16" fillId="0" fontId="15" numFmtId="0" xfId="0" applyAlignment="1" applyBorder="1" applyFont="1">
      <alignment horizontal="center" vertical="center"/>
    </xf>
    <xf borderId="16" fillId="0" fontId="5" numFmtId="0" xfId="0" applyBorder="1" applyFont="1"/>
    <xf borderId="10" fillId="0" fontId="13" numFmtId="0" xfId="0" applyAlignment="1" applyBorder="1" applyFont="1">
      <alignment horizontal="center" vertical="center"/>
    </xf>
    <xf borderId="8" fillId="0" fontId="13" numFmtId="0" xfId="0" applyAlignment="1" applyBorder="1" applyFont="1">
      <alignment horizontal="center" vertical="center"/>
    </xf>
    <xf borderId="8" fillId="0" fontId="10" numFmtId="0" xfId="0" applyAlignment="1" applyBorder="1" applyFont="1">
      <alignment horizontal="center" vertical="center"/>
    </xf>
    <xf borderId="9" fillId="0" fontId="10" numFmtId="0" xfId="0" applyAlignment="1" applyBorder="1" applyFont="1">
      <alignment horizontal="center" vertical="center"/>
    </xf>
    <xf borderId="5" fillId="0" fontId="8" numFmtId="0" xfId="0" applyAlignment="1" applyBorder="1" applyFont="1">
      <alignment horizontal="center" vertical="center"/>
    </xf>
    <xf borderId="0" fillId="0" fontId="16" numFmtId="0" xfId="0" applyAlignment="1" applyFont="1">
      <alignment horizontal="center" readingOrder="0" shrinkToFit="0" vertical="bottom" wrapText="0"/>
    </xf>
    <xf borderId="0" fillId="0" fontId="17" numFmtId="0" xfId="0" applyAlignment="1" applyFont="1">
      <alignment shrinkToFit="0" vertical="bottom" wrapText="0"/>
    </xf>
    <xf borderId="0" fillId="0" fontId="17" numFmtId="0" xfId="0" applyAlignment="1" applyFont="1">
      <alignment readingOrder="0" shrinkToFit="0" vertical="top" wrapText="0"/>
    </xf>
    <xf borderId="0" fillId="0" fontId="17" numFmtId="0" xfId="0" applyAlignment="1" applyFont="1">
      <alignment horizontal="right" readingOrder="0" shrinkToFit="0" vertical="bottom" wrapText="0"/>
    </xf>
    <xf borderId="0" fillId="0" fontId="13" numFmtId="0" xfId="0" applyAlignment="1" applyFont="1">
      <alignment horizontal="center"/>
    </xf>
    <xf borderId="0" fillId="0" fontId="8" numFmtId="0" xfId="0" applyAlignment="1" applyFont="1">
      <alignment readingOrder="0"/>
    </xf>
    <xf borderId="7" fillId="0" fontId="12" numFmtId="0" xfId="0" applyBorder="1" applyFont="1"/>
    <xf borderId="7" fillId="9" fontId="18" numFmtId="0" xfId="0" applyAlignment="1" applyBorder="1" applyFill="1" applyFont="1">
      <alignment horizontal="center" vertical="center"/>
    </xf>
    <xf borderId="7" fillId="0" fontId="8" numFmtId="0" xfId="0" applyAlignment="1" applyBorder="1" applyFont="1">
      <alignment horizontal="center" shrinkToFit="0" vertical="center" wrapText="1"/>
    </xf>
    <xf borderId="7" fillId="0" fontId="12" numFmtId="0" xfId="0" applyAlignment="1" applyBorder="1" applyFont="1">
      <alignment horizontal="center" readingOrder="0" shrinkToFit="0" vertical="center" wrapText="1"/>
    </xf>
    <xf borderId="7" fillId="0" fontId="8" numFmtId="0" xfId="0" applyAlignment="1" applyBorder="1" applyFont="1">
      <alignment horizontal="center" vertical="center"/>
    </xf>
    <xf borderId="7" fillId="0" fontId="12" numFmtId="0" xfId="0" applyAlignment="1" applyBorder="1" applyFont="1">
      <alignment readingOrder="0" shrinkToFit="0" vertical="center" wrapText="1"/>
    </xf>
    <xf borderId="7" fillId="0" fontId="8" numFmtId="0" xfId="0" applyAlignment="1" applyBorder="1" applyFont="1">
      <alignment horizontal="center" readingOrder="0" shrinkToFit="0" vertical="center" wrapText="1"/>
    </xf>
  </cellXfs>
  <cellStyles count="1">
    <cellStyle xfId="0" name="Normal" builtinId="0"/>
  </cellStyles>
  <dxfs count="13">
    <dxf>
      <font/>
      <fill>
        <patternFill patternType="solid">
          <fgColor rgb="FFFFC7CE"/>
          <bgColor rgb="FFFFC7CE"/>
        </patternFill>
      </fill>
      <border/>
    </dxf>
    <dxf>
      <font>
        <color rgb="FF006100"/>
      </font>
      <fill>
        <patternFill patternType="solid">
          <fgColor rgb="FFC6EFCE"/>
          <bgColor rgb="FFC6EFCE"/>
        </patternFill>
      </fill>
      <border/>
    </dxf>
    <dxf>
      <font>
        <color rgb="FF9C0006"/>
      </font>
      <fill>
        <patternFill patternType="solid">
          <fgColor rgb="FFFFC7CE"/>
          <bgColor rgb="FFFFC7CE"/>
        </patternFill>
      </fill>
      <border/>
    </dxf>
    <dxf>
      <font>
        <b/>
      </font>
      <fill>
        <patternFill patternType="solid">
          <fgColor rgb="FFFF0000"/>
          <bgColor rgb="FFFF0000"/>
        </patternFill>
      </fill>
      <border/>
    </dxf>
    <dxf>
      <font>
        <color rgb="FFFF0000"/>
      </font>
      <fill>
        <patternFill patternType="none"/>
      </fill>
      <border/>
    </dxf>
    <dxf>
      <font/>
      <fill>
        <patternFill patternType="none"/>
      </fill>
      <border/>
    </dxf>
    <dxf>
      <font/>
      <fill>
        <patternFill patternType="solid">
          <fgColor theme="0"/>
          <bgColor theme="0"/>
        </patternFill>
      </fill>
      <border/>
    </dxf>
    <dxf>
      <font/>
      <fill>
        <patternFill patternType="solid">
          <fgColor rgb="FFD8D8D8"/>
          <bgColor rgb="FFD8D8D8"/>
        </patternFill>
      </fill>
      <border/>
    </dxf>
    <dxf>
      <font/>
      <fill>
        <patternFill patternType="solid">
          <fgColor rgb="FFB8CCE4"/>
          <bgColor rgb="FFB8CCE4"/>
        </patternFill>
      </fill>
      <border/>
    </dxf>
    <dxf>
      <font/>
      <fill>
        <patternFill patternType="solid">
          <fgColor theme="6"/>
          <bgColor theme="6"/>
        </patternFill>
      </fill>
      <border/>
    </dxf>
    <dxf>
      <font/>
      <fill>
        <patternFill patternType="solid">
          <fgColor rgb="FFEAF1DD"/>
          <bgColor rgb="FFEAF1DD"/>
        </patternFill>
      </fill>
      <border/>
    </dxf>
    <dxf>
      <font/>
      <fill>
        <patternFill patternType="solid">
          <fgColor theme="9"/>
          <bgColor theme="9"/>
        </patternFill>
      </fill>
      <border/>
    </dxf>
    <dxf>
      <font/>
      <fill>
        <patternFill patternType="solid">
          <fgColor rgb="FFFDE9D9"/>
          <bgColor rgb="FFFDE9D9"/>
        </patternFill>
      </fill>
      <border/>
    </dxf>
  </dxfs>
  <tableStyles count="9">
    <tableStyle count="3" pivot="0" name="RF-01 MODELO LISTA DE COMPROBAC-style">
      <tableStyleElement dxfId="6" type="headerRow"/>
      <tableStyleElement dxfId="7" type="firstRowStripe"/>
      <tableStyleElement dxfId="8" type="secondRowStripe"/>
    </tableStyle>
    <tableStyle count="3" pivot="0" name="RF-01 MODELO LISTA DE COMPROBAC-style 2">
      <tableStyleElement dxfId="9" type="headerRow"/>
      <tableStyleElement dxfId="10" type="firstRowStripe"/>
      <tableStyleElement dxfId="8" type="secondRowStripe"/>
    </tableStyle>
    <tableStyle count="3" pivot="0" name="RF-01 MODELO LISTA DE COMPROBAC-style 3">
      <tableStyleElement dxfId="11" type="headerRow"/>
      <tableStyleElement dxfId="12" type="firstRowStripe"/>
      <tableStyleElement dxfId="8" type="secondRowStripe"/>
    </tableStyle>
    <tableStyle count="3" pivot="0" name="RF-02 MODELO LISTA DE COMPROBAC-style">
      <tableStyleElement dxfId="6" type="headerRow"/>
      <tableStyleElement dxfId="7" type="firstRowStripe"/>
      <tableStyleElement dxfId="8" type="secondRowStripe"/>
    </tableStyle>
    <tableStyle count="3" pivot="0" name="RF-02 MODELO LISTA DE COMPROBAC-style 2">
      <tableStyleElement dxfId="9" type="headerRow"/>
      <tableStyleElement dxfId="10" type="firstRowStripe"/>
      <tableStyleElement dxfId="8" type="secondRowStripe"/>
    </tableStyle>
    <tableStyle count="3" pivot="0" name="RF-02 MODELO LISTA DE COMPROBAC-style 3">
      <tableStyleElement dxfId="11" type="headerRow"/>
      <tableStyleElement dxfId="12" type="firstRowStripe"/>
      <tableStyleElement dxfId="8" type="secondRowStripe"/>
    </tableStyle>
    <tableStyle count="3" pivot="0" name="RF-03 MODELO LISTA DE COMPROBAC-style">
      <tableStyleElement dxfId="6" type="headerRow"/>
      <tableStyleElement dxfId="7" type="firstRowStripe"/>
      <tableStyleElement dxfId="8" type="secondRowStripe"/>
    </tableStyle>
    <tableStyle count="3" pivot="0" name="RF-03 MODELO LISTA DE COMPROBAC-style 2">
      <tableStyleElement dxfId="9" type="headerRow"/>
      <tableStyleElement dxfId="10" type="firstRowStripe"/>
      <tableStyleElement dxfId="8" type="secondRowStripe"/>
    </tableStyle>
    <tableStyle count="3" pivot="0" name="RF-03 MODELO LISTA DE COMPROBAC-style 3">
      <tableStyleElement dxfId="11" type="headerRow"/>
      <tableStyleElement dxfId="12" type="firstRowStripe"/>
      <tableStyleElement dxfId="8" type="secondRowStripe"/>
    </tableStyle>
  </tableStyles>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a:solidFill>
                  <a:srgbClr val="757575"/>
                </a:solidFill>
                <a:latin typeface="+mn-lt"/>
              </a:defRPr>
            </a:pPr>
            <a:r>
              <a:rPr b="1" i="0">
                <a:solidFill>
                  <a:srgbClr val="757575"/>
                </a:solidFill>
                <a:latin typeface="+mn-lt"/>
              </a:rPr>
              <a:t>CRITERIO DE CALIDAD </a:t>
            </a:r>
          </a:p>
        </c:rich>
      </c:tx>
      <c:layout>
        <c:manualLayout>
          <c:xMode val="edge"/>
          <c:yMode val="edge"/>
          <c:x val="0.3094930008748907"/>
          <c:y val="0.06018518518518518"/>
        </c:manualLayout>
      </c:layout>
      <c:overlay val="0"/>
    </c:title>
    <c:view3D>
      <c:rotX val="50"/>
      <c:perspective val="0"/>
    </c:view3D>
    <c:plotArea>
      <c:layout/>
      <c:pie3DChart>
        <c:varyColors val="1"/>
        <c:ser>
          <c:idx val="0"/>
          <c:order val="0"/>
          <c:dPt>
            <c:idx val="0"/>
            <c:spPr>
              <a:solidFill>
                <a:srgbClr val="4F81BD"/>
              </a:solidFill>
            </c:spPr>
          </c:dPt>
          <c:dPt>
            <c:idx val="1"/>
            <c:spPr>
              <a:solidFill>
                <a:srgbClr val="C0504D"/>
              </a:solidFill>
            </c:spPr>
          </c:dPt>
          <c:dPt>
            <c:idx val="2"/>
            <c:spPr>
              <a:solidFill>
                <a:srgbClr val="9BBB59"/>
              </a:solidFill>
            </c:spPr>
          </c:dPt>
          <c:dLbls>
            <c:showLegendKey val="0"/>
            <c:showVal val="0"/>
            <c:showCatName val="0"/>
            <c:showSerName val="0"/>
            <c:showPercent val="1"/>
            <c:showBubbleSize val="0"/>
            <c:showLeaderLines val="1"/>
          </c:dLbls>
          <c:cat>
            <c:strRef>
              <c:f>'RF-01 MODELO LISTA DE COMPROBAC'!$B$41:$B$43</c:f>
            </c:strRef>
          </c:cat>
          <c:val>
            <c:numRef>
              <c:f>'RF-01 MODELO LISTA DE COMPROBAC'!$C$41:$C$43</c:f>
              <c:numCache/>
            </c:numRef>
          </c:val>
        </c:ser>
        <c:dLbls>
          <c:showLegendKey val="0"/>
          <c:showVal val="0"/>
          <c:showCatName val="0"/>
          <c:showSerName val="0"/>
          <c:showPercent val="0"/>
          <c:showBubbleSize val="0"/>
        </c:dLbls>
      </c:pie3D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a:solidFill>
                  <a:srgbClr val="757575"/>
                </a:solidFill>
                <a:latin typeface="+mn-lt"/>
              </a:defRPr>
            </a:pPr>
            <a:r>
              <a:rPr b="1" i="0">
                <a:solidFill>
                  <a:srgbClr val="757575"/>
                </a:solidFill>
                <a:latin typeface="+mn-lt"/>
              </a:rPr>
              <a:t>CRITERIO DE CALIDAD </a:t>
            </a:r>
          </a:p>
        </c:rich>
      </c:tx>
      <c:layout>
        <c:manualLayout>
          <c:xMode val="edge"/>
          <c:yMode val="edge"/>
          <c:x val="0.3094930008748907"/>
          <c:y val="0.06018518518518518"/>
        </c:manualLayout>
      </c:layout>
      <c:overlay val="0"/>
    </c:title>
    <c:view3D>
      <c:rotX val="50"/>
      <c:perspective val="0"/>
    </c:view3D>
    <c:plotArea>
      <c:layout/>
      <c:pie3DChart>
        <c:varyColors val="1"/>
        <c:ser>
          <c:idx val="0"/>
          <c:order val="0"/>
          <c:dPt>
            <c:idx val="0"/>
            <c:spPr>
              <a:solidFill>
                <a:srgbClr val="4F81BD"/>
              </a:solidFill>
            </c:spPr>
          </c:dPt>
          <c:dPt>
            <c:idx val="1"/>
            <c:spPr>
              <a:solidFill>
                <a:srgbClr val="C0504D"/>
              </a:solidFill>
            </c:spPr>
          </c:dPt>
          <c:dPt>
            <c:idx val="2"/>
            <c:spPr>
              <a:solidFill>
                <a:srgbClr val="9BBB59"/>
              </a:solidFill>
            </c:spPr>
          </c:dPt>
          <c:dLbls>
            <c:showLegendKey val="0"/>
            <c:showVal val="0"/>
            <c:showCatName val="0"/>
            <c:showSerName val="0"/>
            <c:showPercent val="1"/>
            <c:showBubbleSize val="0"/>
            <c:showLeaderLines val="1"/>
          </c:dLbls>
          <c:cat>
            <c:strRef>
              <c:f>'RF-02 MODELO LISTA DE COMPROBAC'!$B$41:$B$43</c:f>
            </c:strRef>
          </c:cat>
          <c:val>
            <c:numRef>
              <c:f>'RF-02 MODELO LISTA DE COMPROBAC'!$C$41:$C$43</c:f>
              <c:numCache/>
            </c:numRef>
          </c:val>
        </c:ser>
        <c:dLbls>
          <c:showLegendKey val="0"/>
          <c:showVal val="0"/>
          <c:showCatName val="0"/>
          <c:showSerName val="0"/>
          <c:showPercent val="0"/>
          <c:showBubbleSize val="0"/>
        </c:dLbls>
      </c:pie3DChart>
    </c:plotArea>
    <c:legend>
      <c:legendPos val="r"/>
      <c:overlay val="0"/>
      <c:txPr>
        <a:bodyPr/>
        <a:lstStyle/>
        <a:p>
          <a:pPr lvl="0">
            <a:defRPr b="0">
              <a:solidFill>
                <a:srgbClr val="1A1A1A"/>
              </a:solidFill>
              <a:latin typeface="+mn-lt"/>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a:solidFill>
                  <a:srgbClr val="757575"/>
                </a:solidFill>
                <a:latin typeface="+mn-lt"/>
              </a:defRPr>
            </a:pPr>
            <a:r>
              <a:rPr b="1" i="0">
                <a:solidFill>
                  <a:srgbClr val="757575"/>
                </a:solidFill>
                <a:latin typeface="+mn-lt"/>
              </a:rPr>
              <a:t>CRITERIO DE CALIDAD </a:t>
            </a:r>
          </a:p>
        </c:rich>
      </c:tx>
      <c:layout>
        <c:manualLayout>
          <c:xMode val="edge"/>
          <c:yMode val="edge"/>
          <c:x val="0.3094930008748907"/>
          <c:y val="0.06018518518518518"/>
        </c:manualLayout>
      </c:layout>
      <c:overlay val="0"/>
    </c:title>
    <c:view3D>
      <c:rotX val="50"/>
      <c:perspective val="0"/>
    </c:view3D>
    <c:plotArea>
      <c:layout/>
      <c:pie3DChart>
        <c:varyColors val="1"/>
        <c:ser>
          <c:idx val="0"/>
          <c:order val="0"/>
          <c:dPt>
            <c:idx val="0"/>
            <c:spPr>
              <a:solidFill>
                <a:srgbClr val="4F81BD"/>
              </a:solidFill>
            </c:spPr>
          </c:dPt>
          <c:dPt>
            <c:idx val="1"/>
            <c:spPr>
              <a:solidFill>
                <a:srgbClr val="C0504D"/>
              </a:solidFill>
            </c:spPr>
          </c:dPt>
          <c:dPt>
            <c:idx val="2"/>
            <c:spPr>
              <a:solidFill>
                <a:srgbClr val="9BBB59"/>
              </a:solidFill>
            </c:spPr>
          </c:dPt>
          <c:dLbls>
            <c:showLegendKey val="0"/>
            <c:showVal val="0"/>
            <c:showCatName val="0"/>
            <c:showSerName val="0"/>
            <c:showPercent val="1"/>
            <c:showBubbleSize val="0"/>
            <c:showLeaderLines val="1"/>
          </c:dLbls>
          <c:cat>
            <c:strRef>
              <c:f>'RF-02 MODELO LISTA DE COMPROBAC'!$B$41:$B$43</c:f>
            </c:strRef>
          </c:cat>
          <c:val>
            <c:numRef>
              <c:f>'RF-02 MODELO LISTA DE COMPROBAC'!$C$41:$C$43</c:f>
              <c:numCache/>
            </c:numRef>
          </c:val>
        </c:ser>
        <c:dLbls>
          <c:showLegendKey val="0"/>
          <c:showVal val="0"/>
          <c:showCatName val="0"/>
          <c:showSerName val="0"/>
          <c:showPercent val="0"/>
          <c:showBubbleSize val="0"/>
        </c:dLbls>
      </c:pie3DChart>
    </c:plotArea>
    <c:legend>
      <c:legendPos val="r"/>
      <c:overlay val="0"/>
      <c:txPr>
        <a:bodyPr/>
        <a:lstStyle/>
        <a:p>
          <a:pPr lvl="0">
            <a:defRPr b="0">
              <a:solidFill>
                <a:srgbClr val="1A1A1A"/>
              </a:solidFill>
              <a:latin typeface="+mn-lt"/>
            </a:defRPr>
          </a:pPr>
        </a:p>
      </c:txPr>
    </c:legend>
    <c:plotVisOnly val="1"/>
  </c:char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247650</xdr:colOff>
      <xdr:row>33</xdr:row>
      <xdr:rowOff>485775</xdr:rowOff>
    </xdr:from>
    <xdr:ext cx="4286250" cy="2143125"/>
    <xdr:graphicFrame>
      <xdr:nvGraphicFramePr>
        <xdr:cNvPr id="14260922" name="Chart 1"/>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247650</xdr:colOff>
      <xdr:row>33</xdr:row>
      <xdr:rowOff>485775</xdr:rowOff>
    </xdr:from>
    <xdr:ext cx="4286250" cy="2143125"/>
    <xdr:graphicFrame>
      <xdr:nvGraphicFramePr>
        <xdr:cNvPr id="213852566" name="Chart 2"/>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447675</xdr:colOff>
      <xdr:row>34</xdr:row>
      <xdr:rowOff>200025</xdr:rowOff>
    </xdr:from>
    <xdr:ext cx="4286250" cy="2143125"/>
    <xdr:graphicFrame>
      <xdr:nvGraphicFramePr>
        <xdr:cNvPr id="1353673803" name="Chart 3" title="Gráfico"/>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7:D16" displayName="Table_1" name="Table_1" id="1">
  <tableColumns count="4">
    <tableColumn name="No." id="1"/>
    <tableColumn name="Pregunta" id="2"/>
    <tableColumn name="SI" id="3"/>
    <tableColumn name="NO " id="4"/>
  </tableColumns>
  <tableStyleInfo name="RF-01 MODELO LISTA DE COMPROBAC-style" showColumnStripes="0" showFirstColumn="1" showLastColumn="1" showRowStripes="1"/>
</table>
</file>

<file path=xl/tables/table2.xml><?xml version="1.0" encoding="utf-8"?>
<table xmlns="http://schemas.openxmlformats.org/spreadsheetml/2006/main" ref="A21:D26" displayName="Table_2" name="Table_2" id="2">
  <tableColumns count="4">
    <tableColumn name="No." id="1"/>
    <tableColumn name="Pregunta" id="2"/>
    <tableColumn name="SI" id="3"/>
    <tableColumn name="NO " id="4"/>
  </tableColumns>
  <tableStyleInfo name="RF-01 MODELO LISTA DE COMPROBAC-style 2" showColumnStripes="0" showFirstColumn="1" showLastColumn="1" showRowStripes="1"/>
</table>
</file>

<file path=xl/tables/table3.xml><?xml version="1.0" encoding="utf-8"?>
<table xmlns="http://schemas.openxmlformats.org/spreadsheetml/2006/main" ref="A31:D34" displayName="Table_3" name="Table_3" id="3">
  <tableColumns count="4">
    <tableColumn name="No." id="1"/>
    <tableColumn name="Pregunta" id="2"/>
    <tableColumn name="SI" id="3"/>
    <tableColumn name="NO " id="4"/>
  </tableColumns>
  <tableStyleInfo name="RF-01 MODELO LISTA DE COMPROBAC-style 3" showColumnStripes="0" showFirstColumn="1" showLastColumn="1" showRowStripes="1"/>
</table>
</file>

<file path=xl/tables/table4.xml><?xml version="1.0" encoding="utf-8"?>
<table xmlns="http://schemas.openxmlformats.org/spreadsheetml/2006/main" ref="A7:D16" displayName="Table_4" name="Table_4" id="4">
  <tableColumns count="4">
    <tableColumn name="No." id="1"/>
    <tableColumn name="Pregunta" id="2"/>
    <tableColumn name="SI" id="3"/>
    <tableColumn name="NO " id="4"/>
  </tableColumns>
  <tableStyleInfo name="RF-02 MODELO LISTA DE COMPROBAC-style" showColumnStripes="0" showFirstColumn="1" showLastColumn="1" showRowStripes="1"/>
</table>
</file>

<file path=xl/tables/table5.xml><?xml version="1.0" encoding="utf-8"?>
<table xmlns="http://schemas.openxmlformats.org/spreadsheetml/2006/main" ref="A21:D26" displayName="Table_5" name="Table_5" id="5">
  <tableColumns count="4">
    <tableColumn name="No." id="1"/>
    <tableColumn name="Pregunta" id="2"/>
    <tableColumn name="SI" id="3"/>
    <tableColumn name="NO " id="4"/>
  </tableColumns>
  <tableStyleInfo name="RF-02 MODELO LISTA DE COMPROBAC-style 2" showColumnStripes="0" showFirstColumn="1" showLastColumn="1" showRowStripes="1"/>
</table>
</file>

<file path=xl/tables/table6.xml><?xml version="1.0" encoding="utf-8"?>
<table xmlns="http://schemas.openxmlformats.org/spreadsheetml/2006/main" ref="A31:D34" displayName="Table_6" name="Table_6" id="6">
  <tableColumns count="4">
    <tableColumn name="No." id="1"/>
    <tableColumn name="Pregunta" id="2"/>
    <tableColumn name="SI" id="3"/>
    <tableColumn name="NO " id="4"/>
  </tableColumns>
  <tableStyleInfo name="RF-02 MODELO LISTA DE COMPROBAC-style 3" showColumnStripes="0" showFirstColumn="1" showLastColumn="1" showRowStripes="1"/>
</table>
</file>

<file path=xl/tables/table7.xml><?xml version="1.0" encoding="utf-8"?>
<table xmlns="http://schemas.openxmlformats.org/spreadsheetml/2006/main" ref="A7:D16" displayName="Table_7" name="Table_7" id="7">
  <tableColumns count="4">
    <tableColumn name="No." id="1"/>
    <tableColumn name="Pregunta" id="2"/>
    <tableColumn name="SI" id="3"/>
    <tableColumn name="NO " id="4"/>
  </tableColumns>
  <tableStyleInfo name="RF-03 MODELO LISTA DE COMPROBAC-style" showColumnStripes="0" showFirstColumn="1" showLastColumn="1" showRowStripes="1"/>
</table>
</file>

<file path=xl/tables/table8.xml><?xml version="1.0" encoding="utf-8"?>
<table xmlns="http://schemas.openxmlformats.org/spreadsheetml/2006/main" ref="A21:D26" displayName="Table_8" name="Table_8" id="8">
  <tableColumns count="4">
    <tableColumn name="No." id="1"/>
    <tableColumn name="Pregunta" id="2"/>
    <tableColumn name="SI" id="3"/>
    <tableColumn name="NO " id="4"/>
  </tableColumns>
  <tableStyleInfo name="RF-03 MODELO LISTA DE COMPROBAC-style 2" showColumnStripes="0" showFirstColumn="1" showLastColumn="1" showRowStripes="1"/>
</table>
</file>

<file path=xl/tables/table9.xml><?xml version="1.0" encoding="utf-8"?>
<table xmlns="http://schemas.openxmlformats.org/spreadsheetml/2006/main" ref="A31:D34" displayName="Table_9" name="Table_9" id="9">
  <tableColumns count="4">
    <tableColumn name="No." id="1"/>
    <tableColumn name="Pregunta" id="2"/>
    <tableColumn name="SI" id="3"/>
    <tableColumn name="NO " id="4"/>
  </tableColumns>
  <tableStyleInfo name="RF-03 MODELO LISTA DE COMPROBAC-style 3"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 Id="rId9" Type="http://schemas.openxmlformats.org/officeDocument/2006/relationships/table" Target="../tables/table3.xml"/><Relationship Id="rId7" Type="http://schemas.openxmlformats.org/officeDocument/2006/relationships/table" Target="../tables/table1.xml"/><Relationship Id="rId8"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5" Type="http://schemas.openxmlformats.org/officeDocument/2006/relationships/table" Target="../tables/table4.xml"/><Relationship Id="rId6" Type="http://schemas.openxmlformats.org/officeDocument/2006/relationships/table" Target="../tables/table5.xml"/><Relationship Id="rId7" Type="http://schemas.openxmlformats.org/officeDocument/2006/relationships/table" Target="../tables/table6.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5" Type="http://schemas.openxmlformats.org/officeDocument/2006/relationships/table" Target="../tables/table7.xml"/><Relationship Id="rId6" Type="http://schemas.openxmlformats.org/officeDocument/2006/relationships/table" Target="../tables/table8.xml"/><Relationship Id="rId7" Type="http://schemas.openxmlformats.org/officeDocument/2006/relationships/table" Target="../tables/table9.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4.57"/>
    <col customWidth="1" min="2" max="2" width="4.43"/>
    <col customWidth="1" min="3" max="3" width="3.71"/>
    <col customWidth="1" min="4" max="4" width="34.86"/>
    <col customWidth="1" min="5" max="5" width="9.29"/>
    <col customWidth="1" min="6" max="6" width="42.71"/>
    <col customWidth="1" hidden="1" min="7" max="7" width="4.71"/>
    <col customWidth="1" min="8" max="8" width="9.43"/>
    <col customWidth="1" min="9" max="9" width="42.71"/>
    <col customWidth="1" min="10" max="10" width="10.57"/>
    <col customWidth="1" min="11" max="11" width="42.71"/>
    <col customWidth="1" min="12" max="27" width="11.43"/>
  </cols>
  <sheetData>
    <row r="1" ht="14.25" customHeight="1">
      <c r="C1" s="1"/>
    </row>
    <row r="2" ht="14.25" customHeight="1">
      <c r="C2" s="1"/>
    </row>
    <row r="3" ht="30.0" customHeight="1">
      <c r="C3" s="2" t="s">
        <v>0</v>
      </c>
    </row>
    <row r="4" ht="30.0" customHeight="1"/>
    <row r="5" ht="48.75" customHeight="1">
      <c r="C5" s="2"/>
      <c r="D5" s="3" t="s">
        <v>1</v>
      </c>
      <c r="E5" s="4" t="s">
        <v>2</v>
      </c>
    </row>
    <row r="6" ht="55.5" customHeight="1">
      <c r="C6" s="1"/>
      <c r="F6" s="5" t="s">
        <v>3</v>
      </c>
      <c r="G6" s="6"/>
      <c r="H6" s="6"/>
      <c r="I6" s="6"/>
      <c r="J6" s="6"/>
      <c r="K6" s="7"/>
    </row>
    <row r="7" ht="45.0" customHeight="1">
      <c r="B7" s="8" t="s">
        <v>4</v>
      </c>
      <c r="C7" s="9" t="s">
        <v>5</v>
      </c>
      <c r="D7" s="10"/>
      <c r="E7" s="11" t="s">
        <v>6</v>
      </c>
      <c r="F7" s="12" t="s">
        <v>7</v>
      </c>
      <c r="G7" s="13">
        <v>100.0</v>
      </c>
      <c r="H7" s="11" t="s">
        <v>6</v>
      </c>
      <c r="I7" s="12" t="s">
        <v>8</v>
      </c>
      <c r="J7" s="11" t="s">
        <v>6</v>
      </c>
      <c r="K7" s="12" t="s">
        <v>9</v>
      </c>
    </row>
    <row r="8" ht="60.0" customHeight="1">
      <c r="B8" s="14"/>
      <c r="C8" s="15"/>
      <c r="D8" s="16"/>
      <c r="E8" s="14"/>
      <c r="F8" s="14"/>
      <c r="G8" s="13">
        <v>0.0</v>
      </c>
      <c r="H8" s="14"/>
      <c r="I8" s="14"/>
      <c r="J8" s="14"/>
      <c r="K8" s="14"/>
    </row>
    <row r="9" ht="111.0" customHeight="1">
      <c r="B9" s="17">
        <v>1.0</v>
      </c>
      <c r="C9" s="18" t="s">
        <v>10</v>
      </c>
      <c r="D9" s="7"/>
      <c r="E9" s="19" t="s">
        <v>11</v>
      </c>
      <c r="F9" s="20" t="s">
        <v>12</v>
      </c>
      <c r="G9" s="21">
        <v>1.0</v>
      </c>
      <c r="H9" s="22" t="s">
        <v>11</v>
      </c>
      <c r="I9" s="20" t="s">
        <v>13</v>
      </c>
      <c r="J9" s="23" t="s">
        <v>11</v>
      </c>
      <c r="K9" s="20" t="s">
        <v>12</v>
      </c>
    </row>
    <row r="10" ht="48.75" customHeight="1">
      <c r="B10" s="17">
        <v>2.0</v>
      </c>
      <c r="C10" s="18" t="s">
        <v>14</v>
      </c>
      <c r="D10" s="7"/>
      <c r="E10" s="19" t="s">
        <v>11</v>
      </c>
      <c r="F10" s="24" t="s">
        <v>15</v>
      </c>
      <c r="H10" s="19" t="s">
        <v>11</v>
      </c>
      <c r="I10" s="24" t="s">
        <v>16</v>
      </c>
      <c r="J10" s="25" t="s">
        <v>11</v>
      </c>
      <c r="K10" s="24" t="s">
        <v>17</v>
      </c>
    </row>
    <row r="11" ht="60.75" customHeight="1">
      <c r="B11" s="17">
        <v>3.0</v>
      </c>
      <c r="C11" s="18" t="s">
        <v>18</v>
      </c>
      <c r="D11" s="7"/>
      <c r="E11" s="19" t="s">
        <v>11</v>
      </c>
      <c r="F11" s="24" t="s">
        <v>19</v>
      </c>
      <c r="H11" s="22" t="s">
        <v>11</v>
      </c>
      <c r="I11" s="24" t="s">
        <v>20</v>
      </c>
      <c r="J11" s="25" t="s">
        <v>11</v>
      </c>
      <c r="K11" s="24" t="s">
        <v>21</v>
      </c>
    </row>
    <row r="12" ht="50.25" customHeight="1">
      <c r="B12" s="17">
        <v>4.0</v>
      </c>
      <c r="C12" s="18" t="s">
        <v>22</v>
      </c>
      <c r="D12" s="7"/>
      <c r="E12" s="19" t="s">
        <v>11</v>
      </c>
      <c r="F12" s="24" t="s">
        <v>23</v>
      </c>
      <c r="H12" s="19" t="s">
        <v>11</v>
      </c>
      <c r="I12" s="26" t="s">
        <v>24</v>
      </c>
      <c r="J12" s="25" t="s">
        <v>11</v>
      </c>
      <c r="K12" s="26" t="s">
        <v>25</v>
      </c>
    </row>
    <row r="13" ht="66.75" customHeight="1">
      <c r="B13" s="17">
        <v>5.0</v>
      </c>
      <c r="C13" s="18" t="s">
        <v>26</v>
      </c>
      <c r="D13" s="7"/>
      <c r="E13" s="19" t="s">
        <v>11</v>
      </c>
      <c r="F13" s="24" t="s">
        <v>27</v>
      </c>
      <c r="H13" s="27" t="s">
        <v>28</v>
      </c>
      <c r="I13" s="26" t="s">
        <v>29</v>
      </c>
      <c r="J13" s="25" t="s">
        <v>11</v>
      </c>
      <c r="K13" s="26" t="s">
        <v>30</v>
      </c>
    </row>
    <row r="14" ht="84.0" customHeight="1">
      <c r="B14" s="17">
        <v>6.0</v>
      </c>
      <c r="C14" s="18" t="s">
        <v>31</v>
      </c>
      <c r="D14" s="7"/>
      <c r="E14" s="19" t="s">
        <v>11</v>
      </c>
      <c r="F14" s="24" t="s">
        <v>32</v>
      </c>
      <c r="H14" s="19" t="s">
        <v>11</v>
      </c>
      <c r="I14" s="26" t="s">
        <v>33</v>
      </c>
      <c r="J14" s="25" t="s">
        <v>11</v>
      </c>
      <c r="K14" s="26" t="s">
        <v>34</v>
      </c>
    </row>
    <row r="15" ht="62.25" customHeight="1">
      <c r="B15" s="17">
        <v>7.0</v>
      </c>
      <c r="C15" s="18" t="s">
        <v>35</v>
      </c>
      <c r="D15" s="7"/>
      <c r="E15" s="27" t="s">
        <v>28</v>
      </c>
      <c r="F15" s="26" t="s">
        <v>36</v>
      </c>
      <c r="H15" s="27" t="s">
        <v>28</v>
      </c>
      <c r="I15" s="26" t="s">
        <v>37</v>
      </c>
      <c r="J15" s="28" t="s">
        <v>28</v>
      </c>
      <c r="K15" s="26" t="s">
        <v>38</v>
      </c>
    </row>
    <row r="16" ht="71.25" customHeight="1">
      <c r="B16" s="17">
        <v>8.0</v>
      </c>
      <c r="C16" s="18" t="s">
        <v>39</v>
      </c>
      <c r="D16" s="7"/>
      <c r="E16" s="19" t="s">
        <v>11</v>
      </c>
      <c r="F16" s="24" t="s">
        <v>40</v>
      </c>
      <c r="H16" s="19" t="s">
        <v>11</v>
      </c>
      <c r="I16" s="26" t="s">
        <v>41</v>
      </c>
      <c r="J16" s="23" t="s">
        <v>11</v>
      </c>
      <c r="K16" s="26" t="s">
        <v>42</v>
      </c>
    </row>
    <row r="17" ht="64.5" customHeight="1">
      <c r="B17" s="17">
        <v>9.0</v>
      </c>
      <c r="C17" s="18" t="s">
        <v>43</v>
      </c>
      <c r="D17" s="7"/>
      <c r="E17" s="29" t="s">
        <v>44</v>
      </c>
      <c r="F17" s="30" t="s">
        <v>45</v>
      </c>
      <c r="H17" s="29" t="s">
        <v>44</v>
      </c>
      <c r="I17" s="30" t="s">
        <v>46</v>
      </c>
      <c r="J17" s="31" t="s">
        <v>44</v>
      </c>
      <c r="K17" s="30" t="s">
        <v>47</v>
      </c>
    </row>
    <row r="18" ht="69.0" customHeight="1">
      <c r="B18" s="17">
        <v>10.0</v>
      </c>
      <c r="C18" s="18" t="s">
        <v>48</v>
      </c>
      <c r="D18" s="7"/>
      <c r="E18" s="19" t="s">
        <v>11</v>
      </c>
      <c r="F18" s="24" t="s">
        <v>49</v>
      </c>
      <c r="H18" s="19" t="s">
        <v>11</v>
      </c>
      <c r="I18" s="26" t="s">
        <v>50</v>
      </c>
      <c r="J18" s="23" t="s">
        <v>11</v>
      </c>
      <c r="K18" s="26" t="s">
        <v>51</v>
      </c>
    </row>
    <row r="19" ht="67.5" customHeight="1">
      <c r="B19" s="17">
        <v>11.0</v>
      </c>
      <c r="C19" s="18" t="s">
        <v>52</v>
      </c>
      <c r="D19" s="7"/>
      <c r="E19" s="19" t="s">
        <v>11</v>
      </c>
      <c r="F19" s="24" t="s">
        <v>53</v>
      </c>
      <c r="H19" s="19" t="s">
        <v>11</v>
      </c>
      <c r="I19" s="26" t="s">
        <v>54</v>
      </c>
      <c r="J19" s="23" t="s">
        <v>11</v>
      </c>
      <c r="K19" s="26" t="s">
        <v>55</v>
      </c>
    </row>
    <row r="20" ht="14.25" customHeight="1">
      <c r="C20" s="1"/>
    </row>
    <row r="21" ht="14.25" customHeight="1">
      <c r="C21" s="1"/>
    </row>
    <row r="22" ht="14.25" customHeight="1">
      <c r="C22" s="1"/>
    </row>
    <row r="23" ht="14.25" customHeight="1">
      <c r="C23" s="1"/>
    </row>
    <row r="24" ht="14.25" customHeight="1">
      <c r="C24" s="1"/>
    </row>
    <row r="25" ht="14.25" customHeight="1">
      <c r="C25" s="1"/>
    </row>
    <row r="26" ht="14.25" customHeight="1">
      <c r="C26" s="1"/>
    </row>
    <row r="27" ht="14.25" customHeight="1">
      <c r="C27" s="1"/>
    </row>
    <row r="28" ht="14.25" customHeight="1">
      <c r="C28" s="1"/>
    </row>
    <row r="29" ht="14.25" customHeight="1">
      <c r="C29" s="1"/>
    </row>
    <row r="30" ht="14.25" customHeight="1">
      <c r="C30" s="1"/>
    </row>
    <row r="31" ht="14.25" customHeight="1">
      <c r="C31" s="1"/>
    </row>
    <row r="32" ht="14.25" customHeight="1">
      <c r="C32" s="1"/>
    </row>
    <row r="33" ht="14.25" customHeight="1">
      <c r="C33" s="1"/>
    </row>
    <row r="34" ht="14.25" customHeight="1">
      <c r="C34" s="1"/>
    </row>
    <row r="35" ht="14.25" customHeight="1">
      <c r="C35" s="1"/>
    </row>
    <row r="36" ht="14.25" customHeight="1">
      <c r="C36" s="1"/>
    </row>
    <row r="37" ht="14.25" customHeight="1">
      <c r="C37" s="1"/>
    </row>
    <row r="38" ht="14.25" customHeight="1">
      <c r="C38" s="1"/>
    </row>
    <row r="39" ht="14.25" customHeight="1">
      <c r="C39" s="1"/>
    </row>
    <row r="40" ht="14.25" customHeight="1">
      <c r="C40" s="1"/>
    </row>
    <row r="41" ht="14.25" customHeight="1">
      <c r="C41" s="1"/>
    </row>
    <row r="42" ht="14.25" customHeight="1">
      <c r="C42" s="1"/>
    </row>
    <row r="43" ht="14.25" customHeight="1">
      <c r="C43" s="1"/>
    </row>
    <row r="44" ht="14.25" customHeight="1">
      <c r="C44" s="1"/>
    </row>
    <row r="45" ht="14.25" customHeight="1">
      <c r="C45" s="1"/>
    </row>
    <row r="46" ht="14.25" customHeight="1">
      <c r="C46" s="1"/>
    </row>
    <row r="47" ht="14.25" customHeight="1">
      <c r="C47" s="1"/>
    </row>
    <row r="48" ht="14.25" customHeight="1">
      <c r="C48" s="1"/>
    </row>
    <row r="49" ht="14.25" customHeight="1">
      <c r="C49" s="1"/>
    </row>
    <row r="50" ht="14.25" customHeight="1">
      <c r="C50" s="1"/>
    </row>
    <row r="51" ht="14.25" customHeight="1">
      <c r="C51" s="1"/>
    </row>
    <row r="52" ht="14.25" customHeight="1">
      <c r="C52" s="1"/>
    </row>
    <row r="53" ht="14.25" customHeight="1">
      <c r="C53" s="1"/>
    </row>
    <row r="54" ht="14.25" customHeight="1">
      <c r="C54" s="1"/>
    </row>
    <row r="55" ht="14.25" customHeight="1">
      <c r="C55" s="1"/>
    </row>
    <row r="56" ht="14.25" customHeight="1">
      <c r="C56" s="1"/>
    </row>
    <row r="57" ht="14.25" customHeight="1">
      <c r="C57" s="1"/>
    </row>
    <row r="58" ht="14.25" customHeight="1">
      <c r="C58" s="1"/>
    </row>
    <row r="59" ht="14.25" customHeight="1">
      <c r="C59" s="1"/>
    </row>
    <row r="60" ht="14.25" customHeight="1">
      <c r="C60" s="1"/>
    </row>
    <row r="61" ht="14.25" customHeight="1">
      <c r="C61" s="1"/>
    </row>
    <row r="62" ht="14.25" customHeight="1">
      <c r="C62" s="1"/>
    </row>
    <row r="63" ht="14.25" customHeight="1">
      <c r="C63" s="1"/>
    </row>
    <row r="64" ht="14.25" customHeight="1">
      <c r="C64" s="1"/>
    </row>
    <row r="65" ht="14.25" customHeight="1">
      <c r="C65" s="1"/>
    </row>
    <row r="66" ht="14.25" customHeight="1">
      <c r="C66" s="1"/>
    </row>
    <row r="67" ht="14.25" customHeight="1">
      <c r="C67" s="1"/>
    </row>
    <row r="68" ht="14.25" customHeight="1">
      <c r="C68" s="1"/>
    </row>
    <row r="69" ht="14.25" customHeight="1">
      <c r="C69" s="1"/>
    </row>
    <row r="70" ht="14.25" customHeight="1">
      <c r="C70" s="1"/>
    </row>
    <row r="71" ht="14.25" customHeight="1">
      <c r="C71" s="1"/>
    </row>
    <row r="72" ht="14.25" customHeight="1">
      <c r="C72" s="1"/>
    </row>
    <row r="73" ht="14.25" customHeight="1">
      <c r="C73" s="1"/>
    </row>
    <row r="74" ht="14.25" customHeight="1">
      <c r="C74" s="1"/>
    </row>
    <row r="75" ht="14.25" customHeight="1">
      <c r="C75" s="1"/>
    </row>
    <row r="76" ht="14.25" customHeight="1">
      <c r="C76" s="1"/>
    </row>
    <row r="77" ht="14.25" customHeight="1">
      <c r="C77" s="1"/>
    </row>
    <row r="78" ht="14.25" customHeight="1">
      <c r="C78" s="1"/>
    </row>
    <row r="79" ht="14.25" customHeight="1">
      <c r="C79" s="1"/>
    </row>
    <row r="80" ht="14.25" customHeight="1">
      <c r="C80" s="1"/>
    </row>
    <row r="81" ht="14.25" customHeight="1">
      <c r="C81" s="1"/>
    </row>
    <row r="82" ht="14.25" customHeight="1">
      <c r="C82" s="1"/>
    </row>
    <row r="83" ht="14.25" customHeight="1">
      <c r="C83" s="1"/>
    </row>
    <row r="84" ht="14.25" customHeight="1">
      <c r="C84" s="1"/>
    </row>
    <row r="85" ht="14.25" customHeight="1">
      <c r="C85" s="1"/>
    </row>
    <row r="86" ht="14.25" customHeight="1">
      <c r="C86" s="1"/>
    </row>
    <row r="87" ht="14.25" customHeight="1">
      <c r="C87" s="1"/>
    </row>
    <row r="88" ht="14.25" customHeight="1">
      <c r="C88" s="1"/>
    </row>
    <row r="89" ht="14.25" customHeight="1">
      <c r="C89" s="1"/>
    </row>
    <row r="90" ht="14.25" customHeight="1">
      <c r="C90" s="1"/>
    </row>
    <row r="91" ht="14.25" customHeight="1">
      <c r="C91" s="1"/>
    </row>
    <row r="92" ht="14.25" customHeight="1">
      <c r="C92" s="1"/>
    </row>
    <row r="93" ht="14.25" customHeight="1">
      <c r="C93" s="1"/>
    </row>
    <row r="94" ht="14.25" customHeight="1">
      <c r="C94" s="1"/>
    </row>
    <row r="95" ht="14.25" customHeight="1">
      <c r="C95" s="1"/>
    </row>
    <row r="96" ht="14.25" customHeight="1">
      <c r="C96" s="1"/>
    </row>
    <row r="97" ht="14.25" customHeight="1">
      <c r="C97" s="1"/>
    </row>
    <row r="98" ht="14.25" customHeight="1">
      <c r="C98" s="1"/>
    </row>
    <row r="99" ht="14.25" customHeight="1">
      <c r="C99" s="1"/>
    </row>
    <row r="100" ht="14.25" customHeight="1">
      <c r="C100" s="1"/>
    </row>
    <row r="101" ht="14.25" customHeight="1">
      <c r="C101" s="1"/>
    </row>
    <row r="102" ht="14.25" customHeight="1">
      <c r="C102" s="1"/>
    </row>
    <row r="103" ht="14.25" customHeight="1">
      <c r="C103" s="1"/>
    </row>
    <row r="104" ht="14.25" customHeight="1">
      <c r="C104" s="1"/>
    </row>
    <row r="105" ht="14.25" customHeight="1">
      <c r="C105" s="1"/>
    </row>
    <row r="106" ht="14.25" customHeight="1">
      <c r="C106" s="1"/>
    </row>
    <row r="107" ht="14.25" customHeight="1">
      <c r="C107" s="1"/>
    </row>
    <row r="108" ht="14.25" customHeight="1">
      <c r="C108" s="1"/>
    </row>
    <row r="109" ht="14.25" customHeight="1">
      <c r="C109" s="1"/>
    </row>
    <row r="110" ht="14.25" customHeight="1">
      <c r="C110" s="1"/>
    </row>
    <row r="111" ht="14.25" customHeight="1">
      <c r="C111" s="1"/>
    </row>
    <row r="112" ht="14.25" customHeight="1">
      <c r="C112" s="1"/>
    </row>
    <row r="113" ht="14.25" customHeight="1">
      <c r="C113" s="1"/>
    </row>
    <row r="114" ht="14.25" customHeight="1">
      <c r="C114" s="1"/>
    </row>
    <row r="115" ht="14.25" customHeight="1">
      <c r="C115" s="1"/>
    </row>
    <row r="116" ht="14.25" customHeight="1">
      <c r="C116" s="1"/>
    </row>
    <row r="117" ht="14.25" customHeight="1">
      <c r="C117" s="1"/>
    </row>
    <row r="118" ht="14.25" customHeight="1">
      <c r="C118" s="1"/>
    </row>
    <row r="119" ht="14.25" customHeight="1">
      <c r="C119" s="1"/>
    </row>
    <row r="120" ht="14.25" customHeight="1">
      <c r="C120" s="1"/>
    </row>
    <row r="121" ht="14.25" customHeight="1">
      <c r="C121" s="1"/>
    </row>
    <row r="122" ht="14.25" customHeight="1">
      <c r="C122" s="1"/>
    </row>
    <row r="123" ht="14.25" customHeight="1">
      <c r="C123" s="1"/>
    </row>
    <row r="124" ht="14.25" customHeight="1">
      <c r="C124" s="1"/>
    </row>
    <row r="125" ht="14.25" customHeight="1">
      <c r="C125" s="1"/>
    </row>
    <row r="126" ht="14.25" customHeight="1">
      <c r="C126" s="1"/>
    </row>
    <row r="127" ht="14.25" customHeight="1">
      <c r="C127" s="1"/>
    </row>
    <row r="128" ht="14.25" customHeight="1">
      <c r="C128" s="1"/>
    </row>
    <row r="129" ht="14.25" customHeight="1">
      <c r="C129" s="1"/>
    </row>
    <row r="130" ht="14.25" customHeight="1">
      <c r="C130" s="1"/>
    </row>
    <row r="131" ht="14.25" customHeight="1">
      <c r="C131" s="1"/>
    </row>
    <row r="132" ht="14.25" customHeight="1">
      <c r="C132" s="1"/>
    </row>
    <row r="133" ht="14.25" customHeight="1">
      <c r="C133" s="1"/>
    </row>
    <row r="134" ht="14.25" customHeight="1">
      <c r="C134" s="1"/>
    </row>
    <row r="135" ht="14.25" customHeight="1">
      <c r="C135" s="1"/>
    </row>
    <row r="136" ht="14.25" customHeight="1">
      <c r="C136" s="1"/>
    </row>
    <row r="137" ht="14.25" customHeight="1">
      <c r="C137" s="1"/>
    </row>
    <row r="138" ht="14.25" customHeight="1">
      <c r="C138" s="1"/>
    </row>
    <row r="139" ht="14.25" customHeight="1">
      <c r="C139" s="1"/>
    </row>
    <row r="140" ht="14.25" customHeight="1">
      <c r="C140" s="1"/>
    </row>
    <row r="141" ht="14.25" customHeight="1">
      <c r="C141" s="1"/>
    </row>
    <row r="142" ht="14.25" customHeight="1">
      <c r="C142" s="1"/>
    </row>
    <row r="143" ht="14.25" customHeight="1">
      <c r="C143" s="1"/>
    </row>
    <row r="144" ht="14.25" customHeight="1">
      <c r="C144" s="1"/>
    </row>
    <row r="145" ht="14.25" customHeight="1">
      <c r="C145" s="1"/>
    </row>
    <row r="146" ht="14.25" customHeight="1">
      <c r="C146" s="1"/>
    </row>
    <row r="147" ht="14.25" customHeight="1">
      <c r="C147" s="1"/>
    </row>
    <row r="148" ht="14.25" customHeight="1">
      <c r="C148" s="1"/>
    </row>
    <row r="149" ht="14.25" customHeight="1">
      <c r="C149" s="1"/>
    </row>
    <row r="150" ht="14.25" customHeight="1">
      <c r="C150" s="1"/>
    </row>
    <row r="151" ht="14.25" customHeight="1">
      <c r="C151" s="1"/>
    </row>
    <row r="152" ht="14.25" customHeight="1">
      <c r="C152" s="1"/>
    </row>
    <row r="153" ht="14.25" customHeight="1">
      <c r="C153" s="1"/>
    </row>
    <row r="154" ht="14.25" customHeight="1">
      <c r="C154" s="1"/>
    </row>
    <row r="155" ht="14.25" customHeight="1">
      <c r="C155" s="1"/>
    </row>
    <row r="156" ht="14.25" customHeight="1">
      <c r="C156" s="1"/>
    </row>
    <row r="157" ht="14.25" customHeight="1">
      <c r="C157" s="1"/>
    </row>
    <row r="158" ht="14.25" customHeight="1">
      <c r="C158" s="1"/>
    </row>
    <row r="159" ht="14.25" customHeight="1">
      <c r="C159" s="1"/>
    </row>
    <row r="160" ht="14.25" customHeight="1">
      <c r="C160" s="1"/>
    </row>
    <row r="161" ht="14.25" customHeight="1">
      <c r="C161" s="1"/>
    </row>
    <row r="162" ht="14.25" customHeight="1">
      <c r="C162" s="1"/>
    </row>
    <row r="163" ht="14.25" customHeight="1">
      <c r="C163" s="1"/>
    </row>
    <row r="164" ht="14.25" customHeight="1">
      <c r="C164" s="1"/>
    </row>
    <row r="165" ht="14.25" customHeight="1">
      <c r="C165" s="1"/>
    </row>
    <row r="166" ht="14.25" customHeight="1">
      <c r="C166" s="1"/>
    </row>
    <row r="167" ht="14.25" customHeight="1">
      <c r="C167" s="1"/>
    </row>
    <row r="168" ht="14.25" customHeight="1">
      <c r="C168" s="1"/>
    </row>
    <row r="169" ht="14.25" customHeight="1">
      <c r="C169" s="1"/>
    </row>
    <row r="170" ht="14.25" customHeight="1">
      <c r="C170" s="1"/>
    </row>
    <row r="171" ht="14.25" customHeight="1">
      <c r="C171" s="1"/>
    </row>
    <row r="172" ht="14.25" customHeight="1">
      <c r="C172" s="1"/>
    </row>
    <row r="173" ht="14.25" customHeight="1">
      <c r="C173" s="1"/>
    </row>
    <row r="174" ht="14.25" customHeight="1">
      <c r="C174" s="1"/>
    </row>
    <row r="175" ht="14.25" customHeight="1">
      <c r="C175" s="1"/>
    </row>
    <row r="176" ht="14.25" customHeight="1">
      <c r="C176" s="1"/>
    </row>
    <row r="177" ht="14.25" customHeight="1">
      <c r="C177" s="1"/>
    </row>
    <row r="178" ht="14.25" customHeight="1">
      <c r="C178" s="1"/>
    </row>
    <row r="179" ht="14.25" customHeight="1">
      <c r="C179" s="1"/>
    </row>
    <row r="180" ht="14.25" customHeight="1">
      <c r="C180" s="1"/>
    </row>
    <row r="181" ht="14.25" customHeight="1">
      <c r="C181" s="1"/>
    </row>
    <row r="182" ht="14.25" customHeight="1">
      <c r="C182" s="1"/>
    </row>
    <row r="183" ht="14.25" customHeight="1">
      <c r="C183" s="1"/>
    </row>
    <row r="184" ht="14.25" customHeight="1">
      <c r="C184" s="1"/>
    </row>
    <row r="185" ht="14.25" customHeight="1">
      <c r="C185" s="1"/>
    </row>
    <row r="186" ht="14.25" customHeight="1">
      <c r="C186" s="1"/>
    </row>
    <row r="187" ht="14.25" customHeight="1">
      <c r="C187" s="1"/>
    </row>
    <row r="188" ht="14.25" customHeight="1">
      <c r="C188" s="1"/>
    </row>
    <row r="189" ht="14.25" customHeight="1">
      <c r="C189" s="1"/>
    </row>
    <row r="190" ht="14.25" customHeight="1">
      <c r="C190" s="1"/>
    </row>
    <row r="191" ht="14.25" customHeight="1">
      <c r="C191" s="1"/>
    </row>
    <row r="192" ht="14.25" customHeight="1">
      <c r="C192" s="1"/>
    </row>
    <row r="193" ht="14.25" customHeight="1">
      <c r="C193" s="1"/>
    </row>
    <row r="194" ht="14.25" customHeight="1">
      <c r="C194" s="1"/>
    </row>
    <row r="195" ht="14.25" customHeight="1">
      <c r="C195" s="1"/>
    </row>
    <row r="196" ht="14.25" customHeight="1">
      <c r="C196" s="1"/>
    </row>
    <row r="197" ht="14.25" customHeight="1">
      <c r="C197" s="1"/>
    </row>
    <row r="198" ht="14.25" customHeight="1">
      <c r="C198" s="1"/>
    </row>
    <row r="199" ht="14.25" customHeight="1">
      <c r="C199" s="1"/>
    </row>
    <row r="200" ht="14.25" customHeight="1">
      <c r="C200" s="1"/>
    </row>
    <row r="201" ht="14.25" customHeight="1">
      <c r="C201" s="1"/>
    </row>
    <row r="202" ht="14.25" customHeight="1">
      <c r="C202" s="1"/>
    </row>
    <row r="203" ht="14.25" customHeight="1">
      <c r="C203" s="1"/>
    </row>
    <row r="204" ht="14.25" customHeight="1">
      <c r="C204" s="1"/>
    </row>
    <row r="205" ht="14.25" customHeight="1">
      <c r="C205" s="1"/>
    </row>
    <row r="206" ht="14.25" customHeight="1">
      <c r="C206" s="1"/>
    </row>
    <row r="207" ht="14.25" customHeight="1">
      <c r="C207" s="1"/>
    </row>
    <row r="208" ht="14.25" customHeight="1">
      <c r="C208" s="1"/>
    </row>
    <row r="209" ht="14.25" customHeight="1">
      <c r="C209" s="1"/>
    </row>
    <row r="210" ht="14.25" customHeight="1">
      <c r="C210" s="1"/>
    </row>
    <row r="211" ht="14.25" customHeight="1">
      <c r="C211" s="1"/>
    </row>
    <row r="212" ht="14.25" customHeight="1">
      <c r="C212" s="1"/>
    </row>
    <row r="213" ht="14.25" customHeight="1">
      <c r="C213" s="1"/>
    </row>
    <row r="214" ht="14.25" customHeight="1">
      <c r="C214" s="1"/>
    </row>
    <row r="215" ht="14.25" customHeight="1">
      <c r="C215" s="1"/>
    </row>
    <row r="216" ht="14.25" customHeight="1">
      <c r="C216" s="1"/>
    </row>
    <row r="217" ht="14.25" customHeight="1">
      <c r="C217" s="1"/>
    </row>
    <row r="218" ht="14.25" customHeight="1">
      <c r="C218" s="1"/>
    </row>
    <row r="219" ht="14.25" customHeight="1">
      <c r="C219" s="1"/>
    </row>
    <row r="220" ht="14.25" customHeight="1">
      <c r="C220" s="1"/>
    </row>
    <row r="221" ht="14.25" customHeight="1">
      <c r="C221" s="1"/>
    </row>
    <row r="222" ht="14.25" customHeight="1">
      <c r="C222" s="1"/>
    </row>
    <row r="223" ht="14.25" customHeight="1">
      <c r="C223" s="1"/>
    </row>
    <row r="224" ht="14.25" customHeight="1">
      <c r="C224" s="1"/>
    </row>
    <row r="225" ht="14.25" customHeight="1">
      <c r="C225" s="1"/>
    </row>
    <row r="226" ht="14.25" customHeight="1">
      <c r="C226" s="1"/>
    </row>
    <row r="227" ht="14.25" customHeight="1">
      <c r="C227" s="1"/>
    </row>
    <row r="228" ht="14.25" customHeight="1">
      <c r="C228" s="1"/>
    </row>
    <row r="229" ht="14.25" customHeight="1">
      <c r="C229" s="1"/>
    </row>
    <row r="230" ht="14.25" customHeight="1">
      <c r="C230" s="1"/>
    </row>
    <row r="231" ht="14.25" customHeight="1">
      <c r="C231" s="1"/>
    </row>
    <row r="232" ht="14.25" customHeight="1">
      <c r="C232" s="1"/>
    </row>
    <row r="233" ht="14.25" customHeight="1">
      <c r="C233" s="1"/>
    </row>
    <row r="234" ht="14.25" customHeight="1">
      <c r="C234" s="1"/>
    </row>
    <row r="235" ht="14.25" customHeight="1">
      <c r="C235" s="1"/>
    </row>
    <row r="236" ht="14.25" customHeight="1">
      <c r="C236" s="1"/>
    </row>
    <row r="237" ht="14.25" customHeight="1">
      <c r="C237" s="1"/>
    </row>
    <row r="238" ht="14.25" customHeight="1">
      <c r="C238" s="1"/>
    </row>
    <row r="239" ht="14.25" customHeight="1">
      <c r="C239" s="1"/>
    </row>
    <row r="240" ht="14.25" customHeight="1">
      <c r="C240" s="1"/>
    </row>
    <row r="241" ht="14.25" customHeight="1">
      <c r="C241" s="1"/>
    </row>
    <row r="242" ht="14.25" customHeight="1">
      <c r="C242" s="1"/>
    </row>
    <row r="243" ht="14.25" customHeight="1">
      <c r="C243" s="1"/>
    </row>
    <row r="244" ht="14.25" customHeight="1">
      <c r="C244" s="1"/>
    </row>
    <row r="245" ht="14.25" customHeight="1">
      <c r="C245" s="1"/>
    </row>
    <row r="246" ht="14.25" customHeight="1">
      <c r="C246" s="1"/>
    </row>
    <row r="247" ht="14.25" customHeight="1">
      <c r="C247" s="1"/>
    </row>
    <row r="248" ht="14.25" customHeight="1">
      <c r="C248" s="1"/>
    </row>
    <row r="249" ht="14.25" customHeight="1">
      <c r="C249" s="1"/>
    </row>
    <row r="250" ht="14.25" customHeight="1">
      <c r="C250" s="1"/>
    </row>
    <row r="251" ht="14.25" customHeight="1">
      <c r="C251" s="1"/>
    </row>
    <row r="252" ht="14.25" customHeight="1">
      <c r="C252" s="1"/>
    </row>
    <row r="253" ht="14.25" customHeight="1">
      <c r="C253" s="1"/>
    </row>
    <row r="254" ht="14.25" customHeight="1">
      <c r="C254" s="1"/>
    </row>
    <row r="255" ht="14.25" customHeight="1">
      <c r="C255" s="1"/>
    </row>
    <row r="256" ht="14.25" customHeight="1">
      <c r="C256" s="1"/>
    </row>
    <row r="257" ht="14.25" customHeight="1">
      <c r="C257" s="1"/>
    </row>
    <row r="258" ht="14.25" customHeight="1">
      <c r="C258" s="1"/>
    </row>
    <row r="259" ht="14.25" customHeight="1">
      <c r="C259" s="1"/>
    </row>
    <row r="260" ht="14.25" customHeight="1">
      <c r="C260" s="1"/>
    </row>
    <row r="261" ht="14.25" customHeight="1">
      <c r="C261" s="1"/>
    </row>
    <row r="262" ht="14.25" customHeight="1">
      <c r="C262" s="1"/>
    </row>
    <row r="263" ht="14.25" customHeight="1">
      <c r="C263" s="1"/>
    </row>
    <row r="264" ht="14.25" customHeight="1">
      <c r="C264" s="1"/>
    </row>
    <row r="265" ht="14.25" customHeight="1">
      <c r="C265" s="1"/>
    </row>
    <row r="266" ht="14.25" customHeight="1">
      <c r="C266" s="1"/>
    </row>
    <row r="267" ht="14.25" customHeight="1">
      <c r="C267" s="1"/>
    </row>
    <row r="268" ht="14.25" customHeight="1">
      <c r="C268" s="1"/>
    </row>
    <row r="269" ht="14.25" customHeight="1">
      <c r="C269" s="1"/>
    </row>
    <row r="270" ht="14.25" customHeight="1">
      <c r="C270" s="1"/>
    </row>
    <row r="271" ht="14.25" customHeight="1">
      <c r="C271" s="1"/>
    </row>
    <row r="272" ht="14.25" customHeight="1">
      <c r="C272" s="1"/>
    </row>
    <row r="273" ht="14.25" customHeight="1">
      <c r="C273" s="1"/>
    </row>
    <row r="274" ht="14.25" customHeight="1">
      <c r="C274" s="1"/>
    </row>
    <row r="275" ht="14.25" customHeight="1">
      <c r="C275" s="1"/>
    </row>
    <row r="276" ht="14.25" customHeight="1">
      <c r="C276" s="1"/>
    </row>
    <row r="277" ht="14.25" customHeight="1">
      <c r="C277" s="1"/>
    </row>
    <row r="278" ht="14.25" customHeight="1">
      <c r="C278" s="1"/>
    </row>
    <row r="279" ht="14.25" customHeight="1">
      <c r="C279" s="1"/>
    </row>
    <row r="280" ht="14.25" customHeight="1">
      <c r="C280" s="1"/>
    </row>
    <row r="281" ht="14.25" customHeight="1">
      <c r="C281" s="1"/>
    </row>
    <row r="282" ht="14.25" customHeight="1">
      <c r="C282" s="1"/>
    </row>
    <row r="283" ht="14.25" customHeight="1">
      <c r="C283" s="1"/>
    </row>
    <row r="284" ht="14.25" customHeight="1">
      <c r="C284" s="1"/>
    </row>
    <row r="285" ht="14.25" customHeight="1">
      <c r="C285" s="1"/>
    </row>
    <row r="286" ht="14.25" customHeight="1">
      <c r="C286" s="1"/>
    </row>
    <row r="287" ht="14.25" customHeight="1">
      <c r="C287" s="1"/>
    </row>
    <row r="288" ht="14.25" customHeight="1">
      <c r="C288" s="1"/>
    </row>
    <row r="289" ht="14.25" customHeight="1">
      <c r="C289" s="1"/>
    </row>
    <row r="290" ht="14.25" customHeight="1">
      <c r="C290" s="1"/>
    </row>
    <row r="291" ht="14.25" customHeight="1">
      <c r="C291" s="1"/>
    </row>
    <row r="292" ht="14.25" customHeight="1">
      <c r="C292" s="1"/>
    </row>
    <row r="293" ht="14.25" customHeight="1">
      <c r="C293" s="1"/>
    </row>
    <row r="294" ht="14.25" customHeight="1">
      <c r="C294" s="1"/>
    </row>
    <row r="295" ht="14.25" customHeight="1">
      <c r="C295" s="1"/>
    </row>
    <row r="296" ht="14.25" customHeight="1">
      <c r="C296" s="1"/>
    </row>
    <row r="297" ht="14.25" customHeight="1">
      <c r="C297" s="1"/>
    </row>
    <row r="298" ht="14.25" customHeight="1">
      <c r="C298" s="1"/>
    </row>
    <row r="299" ht="14.25" customHeight="1">
      <c r="C299" s="1"/>
    </row>
    <row r="300" ht="14.25" customHeight="1">
      <c r="C300" s="1"/>
    </row>
    <row r="301" ht="14.25" customHeight="1">
      <c r="C301" s="1"/>
    </row>
    <row r="302" ht="14.25" customHeight="1">
      <c r="C302" s="1"/>
    </row>
    <row r="303" ht="14.25" customHeight="1">
      <c r="C303" s="1"/>
    </row>
    <row r="304" ht="14.25" customHeight="1">
      <c r="C304" s="1"/>
    </row>
    <row r="305" ht="14.25" customHeight="1">
      <c r="C305" s="1"/>
    </row>
    <row r="306" ht="14.25" customHeight="1">
      <c r="C306" s="1"/>
    </row>
    <row r="307" ht="14.25" customHeight="1">
      <c r="C307" s="1"/>
    </row>
    <row r="308" ht="14.25" customHeight="1">
      <c r="C308" s="1"/>
    </row>
    <row r="309" ht="14.25" customHeight="1">
      <c r="C309" s="1"/>
    </row>
    <row r="310" ht="14.25" customHeight="1">
      <c r="C310" s="1"/>
    </row>
    <row r="311" ht="14.25" customHeight="1">
      <c r="C311" s="1"/>
    </row>
    <row r="312" ht="14.25" customHeight="1">
      <c r="C312" s="1"/>
    </row>
    <row r="313" ht="14.25" customHeight="1">
      <c r="C313" s="1"/>
    </row>
    <row r="314" ht="14.25" customHeight="1">
      <c r="C314" s="1"/>
    </row>
    <row r="315" ht="14.25" customHeight="1">
      <c r="C315" s="1"/>
    </row>
    <row r="316" ht="14.25" customHeight="1">
      <c r="C316" s="1"/>
    </row>
    <row r="317" ht="14.25" customHeight="1">
      <c r="C317" s="1"/>
    </row>
    <row r="318" ht="14.25" customHeight="1">
      <c r="C318" s="1"/>
    </row>
    <row r="319" ht="14.25" customHeight="1">
      <c r="C319" s="1"/>
    </row>
    <row r="320" ht="14.25" customHeight="1">
      <c r="C320" s="1"/>
    </row>
    <row r="321" ht="14.25" customHeight="1">
      <c r="C321" s="1"/>
    </row>
    <row r="322" ht="14.25" customHeight="1">
      <c r="C322" s="1"/>
    </row>
    <row r="323" ht="14.25" customHeight="1">
      <c r="C323" s="1"/>
    </row>
    <row r="324" ht="14.25" customHeight="1">
      <c r="C324" s="1"/>
    </row>
    <row r="325" ht="14.25" customHeight="1">
      <c r="C325" s="1"/>
    </row>
    <row r="326" ht="14.25" customHeight="1">
      <c r="C326" s="1"/>
    </row>
    <row r="327" ht="14.25" customHeight="1">
      <c r="C327" s="1"/>
    </row>
    <row r="328" ht="14.25" customHeight="1">
      <c r="C328" s="1"/>
    </row>
    <row r="329" ht="14.25" customHeight="1">
      <c r="C329" s="1"/>
    </row>
    <row r="330" ht="14.25" customHeight="1">
      <c r="C330" s="1"/>
    </row>
    <row r="331" ht="14.25" customHeight="1">
      <c r="C331" s="1"/>
    </row>
    <row r="332" ht="14.25" customHeight="1">
      <c r="C332" s="1"/>
    </row>
    <row r="333" ht="14.25" customHeight="1">
      <c r="C333" s="1"/>
    </row>
    <row r="334" ht="14.25" customHeight="1">
      <c r="C334" s="1"/>
    </row>
    <row r="335" ht="14.25" customHeight="1">
      <c r="C335" s="1"/>
    </row>
    <row r="336" ht="14.25" customHeight="1">
      <c r="C336" s="1"/>
    </row>
    <row r="337" ht="14.25" customHeight="1">
      <c r="C337" s="1"/>
    </row>
    <row r="338" ht="14.25" customHeight="1">
      <c r="C338" s="1"/>
    </row>
    <row r="339" ht="14.25" customHeight="1">
      <c r="C339" s="1"/>
    </row>
    <row r="340" ht="14.25" customHeight="1">
      <c r="C340" s="1"/>
    </row>
    <row r="341" ht="14.25" customHeight="1">
      <c r="C341" s="1"/>
    </row>
    <row r="342" ht="14.25" customHeight="1">
      <c r="C342" s="1"/>
    </row>
    <row r="343" ht="14.25" customHeight="1">
      <c r="C343" s="1"/>
    </row>
    <row r="344" ht="14.25" customHeight="1">
      <c r="C344" s="1"/>
    </row>
    <row r="345" ht="14.25" customHeight="1">
      <c r="C345" s="1"/>
    </row>
    <row r="346" ht="14.25" customHeight="1">
      <c r="C346" s="1"/>
    </row>
    <row r="347" ht="14.25" customHeight="1">
      <c r="C347" s="1"/>
    </row>
    <row r="348" ht="14.25" customHeight="1">
      <c r="C348" s="1"/>
    </row>
    <row r="349" ht="14.25" customHeight="1">
      <c r="C349" s="1"/>
    </row>
    <row r="350" ht="14.25" customHeight="1">
      <c r="C350" s="1"/>
    </row>
    <row r="351" ht="14.25" customHeight="1">
      <c r="C351" s="1"/>
    </row>
    <row r="352" ht="14.25" customHeight="1">
      <c r="C352" s="1"/>
    </row>
    <row r="353" ht="14.25" customHeight="1">
      <c r="C353" s="1"/>
    </row>
    <row r="354" ht="14.25" customHeight="1">
      <c r="C354" s="1"/>
    </row>
    <row r="355" ht="14.25" customHeight="1">
      <c r="C355" s="1"/>
    </row>
    <row r="356" ht="14.25" customHeight="1">
      <c r="C356" s="1"/>
    </row>
    <row r="357" ht="14.25" customHeight="1">
      <c r="C357" s="1"/>
    </row>
    <row r="358" ht="14.25" customHeight="1">
      <c r="C358" s="1"/>
    </row>
    <row r="359" ht="14.25" customHeight="1">
      <c r="C359" s="1"/>
    </row>
    <row r="360" ht="14.25" customHeight="1">
      <c r="C360" s="1"/>
    </row>
    <row r="361" ht="14.25" customHeight="1">
      <c r="C361" s="1"/>
    </row>
    <row r="362" ht="14.25" customHeight="1">
      <c r="C362" s="1"/>
    </row>
    <row r="363" ht="14.25" customHeight="1">
      <c r="C363" s="1"/>
    </row>
    <row r="364" ht="14.25" customHeight="1">
      <c r="C364" s="1"/>
    </row>
    <row r="365" ht="14.25" customHeight="1">
      <c r="C365" s="1"/>
    </row>
    <row r="366" ht="14.25" customHeight="1">
      <c r="C366" s="1"/>
    </row>
    <row r="367" ht="14.25" customHeight="1">
      <c r="C367" s="1"/>
    </row>
    <row r="368" ht="14.25" customHeight="1">
      <c r="C368" s="1"/>
    </row>
    <row r="369" ht="14.25" customHeight="1">
      <c r="C369" s="1"/>
    </row>
    <row r="370" ht="14.25" customHeight="1">
      <c r="C370" s="1"/>
    </row>
    <row r="371" ht="14.25" customHeight="1">
      <c r="C371" s="1"/>
    </row>
    <row r="372" ht="14.25" customHeight="1">
      <c r="C372" s="1"/>
    </row>
    <row r="373" ht="14.25" customHeight="1">
      <c r="C373" s="1"/>
    </row>
    <row r="374" ht="14.25" customHeight="1">
      <c r="C374" s="1"/>
    </row>
    <row r="375" ht="14.25" customHeight="1">
      <c r="C375" s="1"/>
    </row>
    <row r="376" ht="14.25" customHeight="1">
      <c r="C376" s="1"/>
    </row>
    <row r="377" ht="14.25" customHeight="1">
      <c r="C377" s="1"/>
    </row>
    <row r="378" ht="14.25" customHeight="1">
      <c r="C378" s="1"/>
    </row>
    <row r="379" ht="14.25" customHeight="1">
      <c r="C379" s="1"/>
    </row>
    <row r="380" ht="14.25" customHeight="1">
      <c r="C380" s="1"/>
    </row>
    <row r="381" ht="14.25" customHeight="1">
      <c r="C381" s="1"/>
    </row>
    <row r="382" ht="14.25" customHeight="1">
      <c r="C382" s="1"/>
    </row>
    <row r="383" ht="14.25" customHeight="1">
      <c r="C383" s="1"/>
    </row>
    <row r="384" ht="14.25" customHeight="1">
      <c r="C384" s="1"/>
    </row>
    <row r="385" ht="14.25" customHeight="1">
      <c r="C385" s="1"/>
    </row>
    <row r="386" ht="14.25" customHeight="1">
      <c r="C386" s="1"/>
    </row>
    <row r="387" ht="14.25" customHeight="1">
      <c r="C387" s="1"/>
    </row>
    <row r="388" ht="14.25" customHeight="1">
      <c r="C388" s="1"/>
    </row>
    <row r="389" ht="14.25" customHeight="1">
      <c r="C389" s="1"/>
    </row>
    <row r="390" ht="14.25" customHeight="1">
      <c r="C390" s="1"/>
    </row>
    <row r="391" ht="14.25" customHeight="1">
      <c r="C391" s="1"/>
    </row>
    <row r="392" ht="14.25" customHeight="1">
      <c r="C392" s="1"/>
    </row>
    <row r="393" ht="14.25" customHeight="1">
      <c r="C393" s="1"/>
    </row>
    <row r="394" ht="14.25" customHeight="1">
      <c r="C394" s="1"/>
    </row>
    <row r="395" ht="14.25" customHeight="1">
      <c r="C395" s="1"/>
    </row>
    <row r="396" ht="14.25" customHeight="1">
      <c r="C396" s="1"/>
    </row>
    <row r="397" ht="14.25" customHeight="1">
      <c r="C397" s="1"/>
    </row>
    <row r="398" ht="14.25" customHeight="1">
      <c r="C398" s="1"/>
    </row>
    <row r="399" ht="14.25" customHeight="1">
      <c r="C399" s="1"/>
    </row>
    <row r="400" ht="14.25" customHeight="1">
      <c r="C400" s="1"/>
    </row>
    <row r="401" ht="14.25" customHeight="1">
      <c r="C401" s="1"/>
    </row>
    <row r="402" ht="14.25" customHeight="1">
      <c r="C402" s="1"/>
    </row>
    <row r="403" ht="14.25" customHeight="1">
      <c r="C403" s="1"/>
    </row>
    <row r="404" ht="14.25" customHeight="1">
      <c r="C404" s="1"/>
    </row>
    <row r="405" ht="14.25" customHeight="1">
      <c r="C405" s="1"/>
    </row>
    <row r="406" ht="14.25" customHeight="1">
      <c r="C406" s="1"/>
    </row>
    <row r="407" ht="14.25" customHeight="1">
      <c r="C407" s="1"/>
    </row>
    <row r="408" ht="14.25" customHeight="1">
      <c r="C408" s="1"/>
    </row>
    <row r="409" ht="14.25" customHeight="1">
      <c r="C409" s="1"/>
    </row>
    <row r="410" ht="14.25" customHeight="1">
      <c r="C410" s="1"/>
    </row>
    <row r="411" ht="14.25" customHeight="1">
      <c r="C411" s="1"/>
    </row>
    <row r="412" ht="14.25" customHeight="1">
      <c r="C412" s="1"/>
    </row>
    <row r="413" ht="14.25" customHeight="1">
      <c r="C413" s="1"/>
    </row>
    <row r="414" ht="14.25" customHeight="1">
      <c r="C414" s="1"/>
    </row>
    <row r="415" ht="14.25" customHeight="1">
      <c r="C415" s="1"/>
    </row>
    <row r="416" ht="14.25" customHeight="1">
      <c r="C416" s="1"/>
    </row>
    <row r="417" ht="14.25" customHeight="1">
      <c r="C417" s="1"/>
    </row>
    <row r="418" ht="14.25" customHeight="1">
      <c r="C418" s="1"/>
    </row>
    <row r="419" ht="14.25" customHeight="1">
      <c r="C419" s="1"/>
    </row>
    <row r="420" ht="14.25" customHeight="1">
      <c r="C420" s="1"/>
    </row>
    <row r="421" ht="14.25" customHeight="1">
      <c r="C421" s="1"/>
    </row>
    <row r="422" ht="14.25" customHeight="1">
      <c r="C422" s="1"/>
    </row>
    <row r="423" ht="14.25" customHeight="1">
      <c r="C423" s="1"/>
    </row>
    <row r="424" ht="14.25" customHeight="1">
      <c r="C424" s="1"/>
    </row>
    <row r="425" ht="14.25" customHeight="1">
      <c r="C425" s="1"/>
    </row>
    <row r="426" ht="14.25" customHeight="1">
      <c r="C426" s="1"/>
    </row>
    <row r="427" ht="14.25" customHeight="1">
      <c r="C427" s="1"/>
    </row>
    <row r="428" ht="14.25" customHeight="1">
      <c r="C428" s="1"/>
    </row>
    <row r="429" ht="14.25" customHeight="1">
      <c r="C429" s="1"/>
    </row>
    <row r="430" ht="14.25" customHeight="1">
      <c r="C430" s="1"/>
    </row>
    <row r="431" ht="14.25" customHeight="1">
      <c r="C431" s="1"/>
    </row>
    <row r="432" ht="14.25" customHeight="1">
      <c r="C432" s="1"/>
    </row>
    <row r="433" ht="14.25" customHeight="1">
      <c r="C433" s="1"/>
    </row>
    <row r="434" ht="14.25" customHeight="1">
      <c r="C434" s="1"/>
    </row>
    <row r="435" ht="14.25" customHeight="1">
      <c r="C435" s="1"/>
    </row>
    <row r="436" ht="14.25" customHeight="1">
      <c r="C436" s="1"/>
    </row>
    <row r="437" ht="14.25" customHeight="1">
      <c r="C437" s="1"/>
    </row>
    <row r="438" ht="14.25" customHeight="1">
      <c r="C438" s="1"/>
    </row>
    <row r="439" ht="14.25" customHeight="1">
      <c r="C439" s="1"/>
    </row>
    <row r="440" ht="14.25" customHeight="1">
      <c r="C440" s="1"/>
    </row>
    <row r="441" ht="14.25" customHeight="1">
      <c r="C441" s="1"/>
    </row>
    <row r="442" ht="14.25" customHeight="1">
      <c r="C442" s="1"/>
    </row>
    <row r="443" ht="14.25" customHeight="1">
      <c r="C443" s="1"/>
    </row>
    <row r="444" ht="14.25" customHeight="1">
      <c r="C444" s="1"/>
    </row>
    <row r="445" ht="14.25" customHeight="1">
      <c r="C445" s="1"/>
    </row>
    <row r="446" ht="14.25" customHeight="1">
      <c r="C446" s="1"/>
    </row>
    <row r="447" ht="14.25" customHeight="1">
      <c r="C447" s="1"/>
    </row>
    <row r="448" ht="14.25" customHeight="1">
      <c r="C448" s="1"/>
    </row>
    <row r="449" ht="14.25" customHeight="1">
      <c r="C449" s="1"/>
    </row>
    <row r="450" ht="14.25" customHeight="1">
      <c r="C450" s="1"/>
    </row>
    <row r="451" ht="14.25" customHeight="1">
      <c r="C451" s="1"/>
    </row>
    <row r="452" ht="14.25" customHeight="1">
      <c r="C452" s="1"/>
    </row>
    <row r="453" ht="14.25" customHeight="1">
      <c r="C453" s="1"/>
    </row>
    <row r="454" ht="14.25" customHeight="1">
      <c r="C454" s="1"/>
    </row>
    <row r="455" ht="14.25" customHeight="1">
      <c r="C455" s="1"/>
    </row>
    <row r="456" ht="14.25" customHeight="1">
      <c r="C456" s="1"/>
    </row>
    <row r="457" ht="14.25" customHeight="1">
      <c r="C457" s="1"/>
    </row>
    <row r="458" ht="14.25" customHeight="1">
      <c r="C458" s="1"/>
    </row>
    <row r="459" ht="14.25" customHeight="1">
      <c r="C459" s="1"/>
    </row>
    <row r="460" ht="14.25" customHeight="1">
      <c r="C460" s="1"/>
    </row>
    <row r="461" ht="14.25" customHeight="1">
      <c r="C461" s="1"/>
    </row>
    <row r="462" ht="14.25" customHeight="1">
      <c r="C462" s="1"/>
    </row>
    <row r="463" ht="14.25" customHeight="1">
      <c r="C463" s="1"/>
    </row>
    <row r="464" ht="14.25" customHeight="1">
      <c r="C464" s="1"/>
    </row>
    <row r="465" ht="14.25" customHeight="1">
      <c r="C465" s="1"/>
    </row>
    <row r="466" ht="14.25" customHeight="1">
      <c r="C466" s="1"/>
    </row>
    <row r="467" ht="14.25" customHeight="1">
      <c r="C467" s="1"/>
    </row>
    <row r="468" ht="14.25" customHeight="1">
      <c r="C468" s="1"/>
    </row>
    <row r="469" ht="14.25" customHeight="1">
      <c r="C469" s="1"/>
    </row>
    <row r="470" ht="14.25" customHeight="1">
      <c r="C470" s="1"/>
    </row>
    <row r="471" ht="14.25" customHeight="1">
      <c r="C471" s="1"/>
    </row>
    <row r="472" ht="14.25" customHeight="1">
      <c r="C472" s="1"/>
    </row>
    <row r="473" ht="14.25" customHeight="1">
      <c r="C473" s="1"/>
    </row>
    <row r="474" ht="14.25" customHeight="1">
      <c r="C474" s="1"/>
    </row>
    <row r="475" ht="14.25" customHeight="1">
      <c r="C475" s="1"/>
    </row>
    <row r="476" ht="14.25" customHeight="1">
      <c r="C476" s="1"/>
    </row>
    <row r="477" ht="14.25" customHeight="1">
      <c r="C477" s="1"/>
    </row>
    <row r="478" ht="14.25" customHeight="1">
      <c r="C478" s="1"/>
    </row>
    <row r="479" ht="14.25" customHeight="1">
      <c r="C479" s="1"/>
    </row>
    <row r="480" ht="14.25" customHeight="1">
      <c r="C480" s="1"/>
    </row>
    <row r="481" ht="14.25" customHeight="1">
      <c r="C481" s="1"/>
    </row>
    <row r="482" ht="14.25" customHeight="1">
      <c r="C482" s="1"/>
    </row>
    <row r="483" ht="14.25" customHeight="1">
      <c r="C483" s="1"/>
    </row>
    <row r="484" ht="14.25" customHeight="1">
      <c r="C484" s="1"/>
    </row>
    <row r="485" ht="14.25" customHeight="1">
      <c r="C485" s="1"/>
    </row>
    <row r="486" ht="14.25" customHeight="1">
      <c r="C486" s="1"/>
    </row>
    <row r="487" ht="14.25" customHeight="1">
      <c r="C487" s="1"/>
    </row>
    <row r="488" ht="14.25" customHeight="1">
      <c r="C488" s="1"/>
    </row>
    <row r="489" ht="14.25" customHeight="1">
      <c r="C489" s="1"/>
    </row>
    <row r="490" ht="14.25" customHeight="1">
      <c r="C490" s="1"/>
    </row>
    <row r="491" ht="14.25" customHeight="1">
      <c r="C491" s="1"/>
    </row>
    <row r="492" ht="14.25" customHeight="1">
      <c r="C492" s="1"/>
    </row>
    <row r="493" ht="14.25" customHeight="1">
      <c r="C493" s="1"/>
    </row>
    <row r="494" ht="14.25" customHeight="1">
      <c r="C494" s="1"/>
    </row>
    <row r="495" ht="14.25" customHeight="1">
      <c r="C495" s="1"/>
    </row>
    <row r="496" ht="14.25" customHeight="1">
      <c r="C496" s="1"/>
    </row>
    <row r="497" ht="14.25" customHeight="1">
      <c r="C497" s="1"/>
    </row>
    <row r="498" ht="14.25" customHeight="1">
      <c r="C498" s="1"/>
    </row>
    <row r="499" ht="14.25" customHeight="1">
      <c r="C499" s="1"/>
    </row>
    <row r="500" ht="14.25" customHeight="1">
      <c r="C500" s="1"/>
    </row>
    <row r="501" ht="14.25" customHeight="1">
      <c r="C501" s="1"/>
    </row>
    <row r="502" ht="14.25" customHeight="1">
      <c r="C502" s="1"/>
    </row>
    <row r="503" ht="14.25" customHeight="1">
      <c r="C503" s="1"/>
    </row>
    <row r="504" ht="14.25" customHeight="1">
      <c r="C504" s="1"/>
    </row>
    <row r="505" ht="14.25" customHeight="1">
      <c r="C505" s="1"/>
    </row>
    <row r="506" ht="14.25" customHeight="1">
      <c r="C506" s="1"/>
    </row>
    <row r="507" ht="14.25" customHeight="1">
      <c r="C507" s="1"/>
    </row>
    <row r="508" ht="14.25" customHeight="1">
      <c r="C508" s="1"/>
    </row>
    <row r="509" ht="14.25" customHeight="1">
      <c r="C509" s="1"/>
    </row>
    <row r="510" ht="14.25" customHeight="1">
      <c r="C510" s="1"/>
    </row>
    <row r="511" ht="14.25" customHeight="1">
      <c r="C511" s="1"/>
    </row>
    <row r="512" ht="14.25" customHeight="1">
      <c r="C512" s="1"/>
    </row>
    <row r="513" ht="14.25" customHeight="1">
      <c r="C513" s="1"/>
    </row>
    <row r="514" ht="14.25" customHeight="1">
      <c r="C514" s="1"/>
    </row>
    <row r="515" ht="14.25" customHeight="1">
      <c r="C515" s="1"/>
    </row>
    <row r="516" ht="14.25" customHeight="1">
      <c r="C516" s="1"/>
    </row>
    <row r="517" ht="14.25" customHeight="1">
      <c r="C517" s="1"/>
    </row>
    <row r="518" ht="14.25" customHeight="1">
      <c r="C518" s="1"/>
    </row>
    <row r="519" ht="14.25" customHeight="1">
      <c r="C519" s="1"/>
    </row>
    <row r="520" ht="14.25" customHeight="1">
      <c r="C520" s="1"/>
    </row>
    <row r="521" ht="14.25" customHeight="1">
      <c r="C521" s="1"/>
    </row>
    <row r="522" ht="14.25" customHeight="1">
      <c r="C522" s="1"/>
    </row>
    <row r="523" ht="14.25" customHeight="1">
      <c r="C523" s="1"/>
    </row>
    <row r="524" ht="14.25" customHeight="1">
      <c r="C524" s="1"/>
    </row>
    <row r="525" ht="14.25" customHeight="1">
      <c r="C525" s="1"/>
    </row>
    <row r="526" ht="14.25" customHeight="1">
      <c r="C526" s="1"/>
    </row>
    <row r="527" ht="14.25" customHeight="1">
      <c r="C527" s="1"/>
    </row>
    <row r="528" ht="14.25" customHeight="1">
      <c r="C528" s="1"/>
    </row>
    <row r="529" ht="14.25" customHeight="1">
      <c r="C529" s="1"/>
    </row>
    <row r="530" ht="14.25" customHeight="1">
      <c r="C530" s="1"/>
    </row>
    <row r="531" ht="14.25" customHeight="1">
      <c r="C531" s="1"/>
    </row>
    <row r="532" ht="14.25" customHeight="1">
      <c r="C532" s="1"/>
    </row>
    <row r="533" ht="14.25" customHeight="1">
      <c r="C533" s="1"/>
    </row>
    <row r="534" ht="14.25" customHeight="1">
      <c r="C534" s="1"/>
    </row>
    <row r="535" ht="14.25" customHeight="1">
      <c r="C535" s="1"/>
    </row>
    <row r="536" ht="14.25" customHeight="1">
      <c r="C536" s="1"/>
    </row>
    <row r="537" ht="14.25" customHeight="1">
      <c r="C537" s="1"/>
    </row>
    <row r="538" ht="14.25" customHeight="1">
      <c r="C538" s="1"/>
    </row>
    <row r="539" ht="14.25" customHeight="1">
      <c r="C539" s="1"/>
    </row>
    <row r="540" ht="14.25" customHeight="1">
      <c r="C540" s="1"/>
    </row>
    <row r="541" ht="14.25" customHeight="1">
      <c r="C541" s="1"/>
    </row>
    <row r="542" ht="14.25" customHeight="1">
      <c r="C542" s="1"/>
    </row>
    <row r="543" ht="14.25" customHeight="1">
      <c r="C543" s="1"/>
    </row>
    <row r="544" ht="14.25" customHeight="1">
      <c r="C544" s="1"/>
    </row>
    <row r="545" ht="14.25" customHeight="1">
      <c r="C545" s="1"/>
    </row>
    <row r="546" ht="14.25" customHeight="1">
      <c r="C546" s="1"/>
    </row>
    <row r="547" ht="14.25" customHeight="1">
      <c r="C547" s="1"/>
    </row>
    <row r="548" ht="14.25" customHeight="1">
      <c r="C548" s="1"/>
    </row>
    <row r="549" ht="14.25" customHeight="1">
      <c r="C549" s="1"/>
    </row>
    <row r="550" ht="14.25" customHeight="1">
      <c r="C550" s="1"/>
    </row>
    <row r="551" ht="14.25" customHeight="1">
      <c r="C551" s="1"/>
    </row>
    <row r="552" ht="14.25" customHeight="1">
      <c r="C552" s="1"/>
    </row>
    <row r="553" ht="14.25" customHeight="1">
      <c r="C553" s="1"/>
    </row>
    <row r="554" ht="14.25" customHeight="1">
      <c r="C554" s="1"/>
    </row>
    <row r="555" ht="14.25" customHeight="1">
      <c r="C555" s="1"/>
    </row>
    <row r="556" ht="14.25" customHeight="1">
      <c r="C556" s="1"/>
    </row>
    <row r="557" ht="14.25" customHeight="1">
      <c r="C557" s="1"/>
    </row>
    <row r="558" ht="14.25" customHeight="1">
      <c r="C558" s="1"/>
    </row>
    <row r="559" ht="14.25" customHeight="1">
      <c r="C559" s="1"/>
    </row>
    <row r="560" ht="14.25" customHeight="1">
      <c r="C560" s="1"/>
    </row>
    <row r="561" ht="14.25" customHeight="1">
      <c r="C561" s="1"/>
    </row>
    <row r="562" ht="14.25" customHeight="1">
      <c r="C562" s="1"/>
    </row>
    <row r="563" ht="14.25" customHeight="1">
      <c r="C563" s="1"/>
    </row>
    <row r="564" ht="14.25" customHeight="1">
      <c r="C564" s="1"/>
    </row>
    <row r="565" ht="14.25" customHeight="1">
      <c r="C565" s="1"/>
    </row>
    <row r="566" ht="14.25" customHeight="1">
      <c r="C566" s="1"/>
    </row>
    <row r="567" ht="14.25" customHeight="1">
      <c r="C567" s="1"/>
    </row>
    <row r="568" ht="14.25" customHeight="1">
      <c r="C568" s="1"/>
    </row>
    <row r="569" ht="14.25" customHeight="1">
      <c r="C569" s="1"/>
    </row>
    <row r="570" ht="14.25" customHeight="1">
      <c r="C570" s="1"/>
    </row>
    <row r="571" ht="14.25" customHeight="1">
      <c r="C571" s="1"/>
    </row>
    <row r="572" ht="14.25" customHeight="1">
      <c r="C572" s="1"/>
    </row>
    <row r="573" ht="14.25" customHeight="1">
      <c r="C573" s="1"/>
    </row>
    <row r="574" ht="14.25" customHeight="1">
      <c r="C574" s="1"/>
    </row>
    <row r="575" ht="14.25" customHeight="1">
      <c r="C575" s="1"/>
    </row>
    <row r="576" ht="14.25" customHeight="1">
      <c r="C576" s="1"/>
    </row>
    <row r="577" ht="14.25" customHeight="1">
      <c r="C577" s="1"/>
    </row>
    <row r="578" ht="14.25" customHeight="1">
      <c r="C578" s="1"/>
    </row>
    <row r="579" ht="14.25" customHeight="1">
      <c r="C579" s="1"/>
    </row>
    <row r="580" ht="14.25" customHeight="1">
      <c r="C580" s="1"/>
    </row>
    <row r="581" ht="14.25" customHeight="1">
      <c r="C581" s="1"/>
    </row>
    <row r="582" ht="14.25" customHeight="1">
      <c r="C582" s="1"/>
    </row>
    <row r="583" ht="14.25" customHeight="1">
      <c r="C583" s="1"/>
    </row>
    <row r="584" ht="14.25" customHeight="1">
      <c r="C584" s="1"/>
    </row>
    <row r="585" ht="14.25" customHeight="1">
      <c r="C585" s="1"/>
    </row>
    <row r="586" ht="14.25" customHeight="1">
      <c r="C586" s="1"/>
    </row>
    <row r="587" ht="14.25" customHeight="1">
      <c r="C587" s="1"/>
    </row>
    <row r="588" ht="14.25" customHeight="1">
      <c r="C588" s="1"/>
    </row>
    <row r="589" ht="14.25" customHeight="1">
      <c r="C589" s="1"/>
    </row>
    <row r="590" ht="14.25" customHeight="1">
      <c r="C590" s="1"/>
    </row>
    <row r="591" ht="14.25" customHeight="1">
      <c r="C591" s="1"/>
    </row>
    <row r="592" ht="14.25" customHeight="1">
      <c r="C592" s="1"/>
    </row>
    <row r="593" ht="14.25" customHeight="1">
      <c r="C593" s="1"/>
    </row>
    <row r="594" ht="14.25" customHeight="1">
      <c r="C594" s="1"/>
    </row>
    <row r="595" ht="14.25" customHeight="1">
      <c r="C595" s="1"/>
    </row>
    <row r="596" ht="14.25" customHeight="1">
      <c r="C596" s="1"/>
    </row>
    <row r="597" ht="14.25" customHeight="1">
      <c r="C597" s="1"/>
    </row>
    <row r="598" ht="14.25" customHeight="1">
      <c r="C598" s="1"/>
    </row>
    <row r="599" ht="14.25" customHeight="1">
      <c r="C599" s="1"/>
    </row>
    <row r="600" ht="14.25" customHeight="1">
      <c r="C600" s="1"/>
    </row>
    <row r="601" ht="14.25" customHeight="1">
      <c r="C601" s="1"/>
    </row>
    <row r="602" ht="14.25" customHeight="1">
      <c r="C602" s="1"/>
    </row>
    <row r="603" ht="14.25" customHeight="1">
      <c r="C603" s="1"/>
    </row>
    <row r="604" ht="14.25" customHeight="1">
      <c r="C604" s="1"/>
    </row>
    <row r="605" ht="14.25" customHeight="1">
      <c r="C605" s="1"/>
    </row>
    <row r="606" ht="14.25" customHeight="1">
      <c r="C606" s="1"/>
    </row>
    <row r="607" ht="14.25" customHeight="1">
      <c r="C607" s="1"/>
    </row>
    <row r="608" ht="14.25" customHeight="1">
      <c r="C608" s="1"/>
    </row>
    <row r="609" ht="14.25" customHeight="1">
      <c r="C609" s="1"/>
    </row>
    <row r="610" ht="14.25" customHeight="1">
      <c r="C610" s="1"/>
    </row>
    <row r="611" ht="14.25" customHeight="1">
      <c r="C611" s="1"/>
    </row>
    <row r="612" ht="14.25" customHeight="1">
      <c r="C612" s="1"/>
    </row>
    <row r="613" ht="14.25" customHeight="1">
      <c r="C613" s="1"/>
    </row>
    <row r="614" ht="14.25" customHeight="1">
      <c r="C614" s="1"/>
    </row>
    <row r="615" ht="14.25" customHeight="1">
      <c r="C615" s="1"/>
    </row>
    <row r="616" ht="14.25" customHeight="1">
      <c r="C616" s="1"/>
    </row>
    <row r="617" ht="14.25" customHeight="1">
      <c r="C617" s="1"/>
    </row>
    <row r="618" ht="14.25" customHeight="1">
      <c r="C618" s="1"/>
    </row>
    <row r="619" ht="14.25" customHeight="1">
      <c r="C619" s="1"/>
    </row>
    <row r="620" ht="14.25" customHeight="1">
      <c r="C620" s="1"/>
    </row>
    <row r="621" ht="14.25" customHeight="1">
      <c r="C621" s="1"/>
    </row>
    <row r="622" ht="14.25" customHeight="1">
      <c r="C622" s="1"/>
    </row>
    <row r="623" ht="14.25" customHeight="1">
      <c r="C623" s="1"/>
    </row>
    <row r="624" ht="14.25" customHeight="1">
      <c r="C624" s="1"/>
    </row>
    <row r="625" ht="14.25" customHeight="1">
      <c r="C625" s="1"/>
    </row>
    <row r="626" ht="14.25" customHeight="1">
      <c r="C626" s="1"/>
    </row>
    <row r="627" ht="14.25" customHeight="1">
      <c r="C627" s="1"/>
    </row>
    <row r="628" ht="14.25" customHeight="1">
      <c r="C628" s="1"/>
    </row>
    <row r="629" ht="14.25" customHeight="1">
      <c r="C629" s="1"/>
    </row>
    <row r="630" ht="14.25" customHeight="1">
      <c r="C630" s="1"/>
    </row>
    <row r="631" ht="14.25" customHeight="1">
      <c r="C631" s="1"/>
    </row>
    <row r="632" ht="14.25" customHeight="1">
      <c r="C632" s="1"/>
    </row>
    <row r="633" ht="14.25" customHeight="1">
      <c r="C633" s="1"/>
    </row>
    <row r="634" ht="14.25" customHeight="1">
      <c r="C634" s="1"/>
    </row>
    <row r="635" ht="14.25" customHeight="1">
      <c r="C635" s="1"/>
    </row>
    <row r="636" ht="14.25" customHeight="1">
      <c r="C636" s="1"/>
    </row>
    <row r="637" ht="14.25" customHeight="1">
      <c r="C637" s="1"/>
    </row>
    <row r="638" ht="14.25" customHeight="1">
      <c r="C638" s="1"/>
    </row>
    <row r="639" ht="14.25" customHeight="1">
      <c r="C639" s="1"/>
    </row>
    <row r="640" ht="14.25" customHeight="1">
      <c r="C640" s="1"/>
    </row>
    <row r="641" ht="14.25" customHeight="1">
      <c r="C641" s="1"/>
    </row>
    <row r="642" ht="14.25" customHeight="1">
      <c r="C642" s="1"/>
    </row>
    <row r="643" ht="14.25" customHeight="1">
      <c r="C643" s="1"/>
    </row>
    <row r="644" ht="14.25" customHeight="1">
      <c r="C644" s="1"/>
    </row>
    <row r="645" ht="14.25" customHeight="1">
      <c r="C645" s="1"/>
    </row>
    <row r="646" ht="14.25" customHeight="1">
      <c r="C646" s="1"/>
    </row>
    <row r="647" ht="14.25" customHeight="1">
      <c r="C647" s="1"/>
    </row>
    <row r="648" ht="14.25" customHeight="1">
      <c r="C648" s="1"/>
    </row>
    <row r="649" ht="14.25" customHeight="1">
      <c r="C649" s="1"/>
    </row>
    <row r="650" ht="14.25" customHeight="1">
      <c r="C650" s="1"/>
    </row>
    <row r="651" ht="14.25" customHeight="1">
      <c r="C651" s="1"/>
    </row>
    <row r="652" ht="14.25" customHeight="1">
      <c r="C652" s="1"/>
    </row>
    <row r="653" ht="14.25" customHeight="1">
      <c r="C653" s="1"/>
    </row>
    <row r="654" ht="14.25" customHeight="1">
      <c r="C654" s="1"/>
    </row>
    <row r="655" ht="14.25" customHeight="1">
      <c r="C655" s="1"/>
    </row>
    <row r="656" ht="14.25" customHeight="1">
      <c r="C656" s="1"/>
    </row>
    <row r="657" ht="14.25" customHeight="1">
      <c r="C657" s="1"/>
    </row>
    <row r="658" ht="14.25" customHeight="1">
      <c r="C658" s="1"/>
    </row>
    <row r="659" ht="14.25" customHeight="1">
      <c r="C659" s="1"/>
    </row>
    <row r="660" ht="14.25" customHeight="1">
      <c r="C660" s="1"/>
    </row>
    <row r="661" ht="14.25" customHeight="1">
      <c r="C661" s="1"/>
    </row>
    <row r="662" ht="14.25" customHeight="1">
      <c r="C662" s="1"/>
    </row>
    <row r="663" ht="14.25" customHeight="1">
      <c r="C663" s="1"/>
    </row>
    <row r="664" ht="14.25" customHeight="1">
      <c r="C664" s="1"/>
    </row>
    <row r="665" ht="14.25" customHeight="1">
      <c r="C665" s="1"/>
    </row>
    <row r="666" ht="14.25" customHeight="1">
      <c r="C666" s="1"/>
    </row>
    <row r="667" ht="14.25" customHeight="1">
      <c r="C667" s="1"/>
    </row>
    <row r="668" ht="14.25" customHeight="1">
      <c r="C668" s="1"/>
    </row>
    <row r="669" ht="14.25" customHeight="1">
      <c r="C669" s="1"/>
    </row>
    <row r="670" ht="14.25" customHeight="1">
      <c r="C670" s="1"/>
    </row>
    <row r="671" ht="14.25" customHeight="1">
      <c r="C671" s="1"/>
    </row>
    <row r="672" ht="14.25" customHeight="1">
      <c r="C672" s="1"/>
    </row>
    <row r="673" ht="14.25" customHeight="1">
      <c r="C673" s="1"/>
    </row>
    <row r="674" ht="14.25" customHeight="1">
      <c r="C674" s="1"/>
    </row>
    <row r="675" ht="14.25" customHeight="1">
      <c r="C675" s="1"/>
    </row>
    <row r="676" ht="14.25" customHeight="1">
      <c r="C676" s="1"/>
    </row>
    <row r="677" ht="14.25" customHeight="1">
      <c r="C677" s="1"/>
    </row>
    <row r="678" ht="14.25" customHeight="1">
      <c r="C678" s="1"/>
    </row>
    <row r="679" ht="14.25" customHeight="1">
      <c r="C679" s="1"/>
    </row>
    <row r="680" ht="14.25" customHeight="1">
      <c r="C680" s="1"/>
    </row>
    <row r="681" ht="14.25" customHeight="1">
      <c r="C681" s="1"/>
    </row>
    <row r="682" ht="14.25" customHeight="1">
      <c r="C682" s="1"/>
    </row>
    <row r="683" ht="14.25" customHeight="1">
      <c r="C683" s="1"/>
    </row>
    <row r="684" ht="14.25" customHeight="1">
      <c r="C684" s="1"/>
    </row>
    <row r="685" ht="14.25" customHeight="1">
      <c r="C685" s="1"/>
    </row>
    <row r="686" ht="14.25" customHeight="1">
      <c r="C686" s="1"/>
    </row>
    <row r="687" ht="14.25" customHeight="1">
      <c r="C687" s="1"/>
    </row>
    <row r="688" ht="14.25" customHeight="1">
      <c r="C688" s="1"/>
    </row>
    <row r="689" ht="14.25" customHeight="1">
      <c r="C689" s="1"/>
    </row>
    <row r="690" ht="14.25" customHeight="1">
      <c r="C690" s="1"/>
    </row>
    <row r="691" ht="14.25" customHeight="1">
      <c r="C691" s="1"/>
    </row>
    <row r="692" ht="14.25" customHeight="1">
      <c r="C692" s="1"/>
    </row>
    <row r="693" ht="14.25" customHeight="1">
      <c r="C693" s="1"/>
    </row>
    <row r="694" ht="14.25" customHeight="1">
      <c r="C694" s="1"/>
    </row>
    <row r="695" ht="14.25" customHeight="1">
      <c r="C695" s="1"/>
    </row>
    <row r="696" ht="14.25" customHeight="1">
      <c r="C696" s="1"/>
    </row>
    <row r="697" ht="14.25" customHeight="1">
      <c r="C697" s="1"/>
    </row>
    <row r="698" ht="14.25" customHeight="1">
      <c r="C698" s="1"/>
    </row>
    <row r="699" ht="14.25" customHeight="1">
      <c r="C699" s="1"/>
    </row>
    <row r="700" ht="14.25" customHeight="1">
      <c r="C700" s="1"/>
    </row>
    <row r="701" ht="14.25" customHeight="1">
      <c r="C701" s="1"/>
    </row>
    <row r="702" ht="14.25" customHeight="1">
      <c r="C702" s="1"/>
    </row>
    <row r="703" ht="14.25" customHeight="1">
      <c r="C703" s="1"/>
    </row>
    <row r="704" ht="14.25" customHeight="1">
      <c r="C704" s="1"/>
    </row>
    <row r="705" ht="14.25" customHeight="1">
      <c r="C705" s="1"/>
    </row>
    <row r="706" ht="14.25" customHeight="1">
      <c r="C706" s="1"/>
    </row>
    <row r="707" ht="14.25" customHeight="1">
      <c r="C707" s="1"/>
    </row>
    <row r="708" ht="14.25" customHeight="1">
      <c r="C708" s="1"/>
    </row>
    <row r="709" ht="14.25" customHeight="1">
      <c r="C709" s="1"/>
    </row>
    <row r="710" ht="14.25" customHeight="1">
      <c r="C710" s="1"/>
    </row>
    <row r="711" ht="14.25" customHeight="1">
      <c r="C711" s="1"/>
    </row>
    <row r="712" ht="14.25" customHeight="1">
      <c r="C712" s="1"/>
    </row>
    <row r="713" ht="14.25" customHeight="1">
      <c r="C713" s="1"/>
    </row>
    <row r="714" ht="14.25" customHeight="1">
      <c r="C714" s="1"/>
    </row>
    <row r="715" ht="14.25" customHeight="1">
      <c r="C715" s="1"/>
    </row>
    <row r="716" ht="14.25" customHeight="1">
      <c r="C716" s="1"/>
    </row>
    <row r="717" ht="14.25" customHeight="1">
      <c r="C717" s="1"/>
    </row>
    <row r="718" ht="14.25" customHeight="1">
      <c r="C718" s="1"/>
    </row>
    <row r="719" ht="14.25" customHeight="1">
      <c r="C719" s="1"/>
    </row>
    <row r="720" ht="14.25" customHeight="1">
      <c r="C720" s="1"/>
    </row>
    <row r="721" ht="14.25" customHeight="1">
      <c r="C721" s="1"/>
    </row>
    <row r="722" ht="14.25" customHeight="1">
      <c r="C722" s="1"/>
    </row>
    <row r="723" ht="14.25" customHeight="1">
      <c r="C723" s="1"/>
    </row>
    <row r="724" ht="14.25" customHeight="1">
      <c r="C724" s="1"/>
    </row>
    <row r="725" ht="14.25" customHeight="1">
      <c r="C725" s="1"/>
    </row>
    <row r="726" ht="14.25" customHeight="1">
      <c r="C726" s="1"/>
    </row>
    <row r="727" ht="14.25" customHeight="1">
      <c r="C727" s="1"/>
    </row>
    <row r="728" ht="14.25" customHeight="1">
      <c r="C728" s="1"/>
    </row>
    <row r="729" ht="14.25" customHeight="1">
      <c r="C729" s="1"/>
    </row>
    <row r="730" ht="14.25" customHeight="1">
      <c r="C730" s="1"/>
    </row>
    <row r="731" ht="14.25" customHeight="1">
      <c r="C731" s="1"/>
    </row>
    <row r="732" ht="14.25" customHeight="1">
      <c r="C732" s="1"/>
    </row>
    <row r="733" ht="14.25" customHeight="1">
      <c r="C733" s="1"/>
    </row>
    <row r="734" ht="14.25" customHeight="1">
      <c r="C734" s="1"/>
    </row>
    <row r="735" ht="14.25" customHeight="1">
      <c r="C735" s="1"/>
    </row>
    <row r="736" ht="14.25" customHeight="1">
      <c r="C736" s="1"/>
    </row>
    <row r="737" ht="14.25" customHeight="1">
      <c r="C737" s="1"/>
    </row>
    <row r="738" ht="14.25" customHeight="1">
      <c r="C738" s="1"/>
    </row>
    <row r="739" ht="14.25" customHeight="1">
      <c r="C739" s="1"/>
    </row>
    <row r="740" ht="14.25" customHeight="1">
      <c r="C740" s="1"/>
    </row>
    <row r="741" ht="14.25" customHeight="1">
      <c r="C741" s="1"/>
    </row>
    <row r="742" ht="14.25" customHeight="1">
      <c r="C742" s="1"/>
    </row>
    <row r="743" ht="14.25" customHeight="1">
      <c r="C743" s="1"/>
    </row>
    <row r="744" ht="14.25" customHeight="1">
      <c r="C744" s="1"/>
    </row>
    <row r="745" ht="14.25" customHeight="1">
      <c r="C745" s="1"/>
    </row>
    <row r="746" ht="14.25" customHeight="1">
      <c r="C746" s="1"/>
    </row>
    <row r="747" ht="14.25" customHeight="1">
      <c r="C747" s="1"/>
    </row>
    <row r="748" ht="14.25" customHeight="1">
      <c r="C748" s="1"/>
    </row>
    <row r="749" ht="14.25" customHeight="1">
      <c r="C749" s="1"/>
    </row>
    <row r="750" ht="14.25" customHeight="1">
      <c r="C750" s="1"/>
    </row>
    <row r="751" ht="14.25" customHeight="1">
      <c r="C751" s="1"/>
    </row>
    <row r="752" ht="14.25" customHeight="1">
      <c r="C752" s="1"/>
    </row>
    <row r="753" ht="14.25" customHeight="1">
      <c r="C753" s="1"/>
    </row>
    <row r="754" ht="14.25" customHeight="1">
      <c r="C754" s="1"/>
    </row>
    <row r="755" ht="14.25" customHeight="1">
      <c r="C755" s="1"/>
    </row>
    <row r="756" ht="14.25" customHeight="1">
      <c r="C756" s="1"/>
    </row>
    <row r="757" ht="14.25" customHeight="1">
      <c r="C757" s="1"/>
    </row>
    <row r="758" ht="14.25" customHeight="1">
      <c r="C758" s="1"/>
    </row>
    <row r="759" ht="14.25" customHeight="1">
      <c r="C759" s="1"/>
    </row>
    <row r="760" ht="14.25" customHeight="1">
      <c r="C760" s="1"/>
    </row>
    <row r="761" ht="14.25" customHeight="1">
      <c r="C761" s="1"/>
    </row>
    <row r="762" ht="14.25" customHeight="1">
      <c r="C762" s="1"/>
    </row>
    <row r="763" ht="14.25" customHeight="1">
      <c r="C763" s="1"/>
    </row>
    <row r="764" ht="14.25" customHeight="1">
      <c r="C764" s="1"/>
    </row>
    <row r="765" ht="14.25" customHeight="1">
      <c r="C765" s="1"/>
    </row>
    <row r="766" ht="14.25" customHeight="1">
      <c r="C766" s="1"/>
    </row>
    <row r="767" ht="14.25" customHeight="1">
      <c r="C767" s="1"/>
    </row>
    <row r="768" ht="14.25" customHeight="1">
      <c r="C768" s="1"/>
    </row>
    <row r="769" ht="14.25" customHeight="1">
      <c r="C769" s="1"/>
    </row>
    <row r="770" ht="14.25" customHeight="1">
      <c r="C770" s="1"/>
    </row>
    <row r="771" ht="14.25" customHeight="1">
      <c r="C771" s="1"/>
    </row>
    <row r="772" ht="14.25" customHeight="1">
      <c r="C772" s="1"/>
    </row>
    <row r="773" ht="14.25" customHeight="1">
      <c r="C773" s="1"/>
    </row>
    <row r="774" ht="14.25" customHeight="1">
      <c r="C774" s="1"/>
    </row>
    <row r="775" ht="14.25" customHeight="1">
      <c r="C775" s="1"/>
    </row>
    <row r="776" ht="14.25" customHeight="1">
      <c r="C776" s="1"/>
    </row>
    <row r="777" ht="14.25" customHeight="1">
      <c r="C777" s="1"/>
    </row>
    <row r="778" ht="14.25" customHeight="1">
      <c r="C778" s="1"/>
    </row>
    <row r="779" ht="14.25" customHeight="1">
      <c r="C779" s="1"/>
    </row>
    <row r="780" ht="14.25" customHeight="1">
      <c r="C780" s="1"/>
    </row>
    <row r="781" ht="14.25" customHeight="1">
      <c r="C781" s="1"/>
    </row>
    <row r="782" ht="14.25" customHeight="1">
      <c r="C782" s="1"/>
    </row>
    <row r="783" ht="14.25" customHeight="1">
      <c r="C783" s="1"/>
    </row>
    <row r="784" ht="14.25" customHeight="1">
      <c r="C784" s="1"/>
    </row>
    <row r="785" ht="14.25" customHeight="1">
      <c r="C785" s="1"/>
    </row>
    <row r="786" ht="14.25" customHeight="1">
      <c r="C786" s="1"/>
    </row>
    <row r="787" ht="14.25" customHeight="1">
      <c r="C787" s="1"/>
    </row>
    <row r="788" ht="14.25" customHeight="1">
      <c r="C788" s="1"/>
    </row>
    <row r="789" ht="14.25" customHeight="1">
      <c r="C789" s="1"/>
    </row>
    <row r="790" ht="14.25" customHeight="1">
      <c r="C790" s="1"/>
    </row>
    <row r="791" ht="14.25" customHeight="1">
      <c r="C791" s="1"/>
    </row>
    <row r="792" ht="14.25" customHeight="1">
      <c r="C792" s="1"/>
    </row>
    <row r="793" ht="14.25" customHeight="1">
      <c r="C793" s="1"/>
    </row>
    <row r="794" ht="14.25" customHeight="1">
      <c r="C794" s="1"/>
    </row>
    <row r="795" ht="14.25" customHeight="1">
      <c r="C795" s="1"/>
    </row>
    <row r="796" ht="14.25" customHeight="1">
      <c r="C796" s="1"/>
    </row>
    <row r="797" ht="14.25" customHeight="1">
      <c r="C797" s="1"/>
    </row>
    <row r="798" ht="14.25" customHeight="1">
      <c r="C798" s="1"/>
    </row>
    <row r="799" ht="14.25" customHeight="1">
      <c r="C799" s="1"/>
    </row>
    <row r="800" ht="14.25" customHeight="1">
      <c r="C800" s="1"/>
    </row>
    <row r="801" ht="14.25" customHeight="1">
      <c r="C801" s="1"/>
    </row>
    <row r="802" ht="14.25" customHeight="1">
      <c r="C802" s="1"/>
    </row>
    <row r="803" ht="14.25" customHeight="1">
      <c r="C803" s="1"/>
    </row>
    <row r="804" ht="14.25" customHeight="1">
      <c r="C804" s="1"/>
    </row>
    <row r="805" ht="14.25" customHeight="1">
      <c r="C805" s="1"/>
    </row>
    <row r="806" ht="14.25" customHeight="1">
      <c r="C806" s="1"/>
    </row>
    <row r="807" ht="14.25" customHeight="1">
      <c r="C807" s="1"/>
    </row>
    <row r="808" ht="14.25" customHeight="1">
      <c r="C808" s="1"/>
    </row>
    <row r="809" ht="14.25" customHeight="1">
      <c r="C809" s="1"/>
    </row>
    <row r="810" ht="14.25" customHeight="1">
      <c r="C810" s="1"/>
    </row>
    <row r="811" ht="14.25" customHeight="1">
      <c r="C811" s="1"/>
    </row>
    <row r="812" ht="14.25" customHeight="1">
      <c r="C812" s="1"/>
    </row>
    <row r="813" ht="14.25" customHeight="1">
      <c r="C813" s="1"/>
    </row>
    <row r="814" ht="14.25" customHeight="1">
      <c r="C814" s="1"/>
    </row>
    <row r="815" ht="14.25" customHeight="1">
      <c r="C815" s="1"/>
    </row>
    <row r="816" ht="14.25" customHeight="1">
      <c r="C816" s="1"/>
    </row>
    <row r="817" ht="14.25" customHeight="1">
      <c r="C817" s="1"/>
    </row>
    <row r="818" ht="14.25" customHeight="1">
      <c r="C818" s="1"/>
    </row>
    <row r="819" ht="14.25" customHeight="1">
      <c r="C819" s="1"/>
    </row>
    <row r="820" ht="14.25" customHeight="1">
      <c r="C820" s="1"/>
    </row>
    <row r="821" ht="14.25" customHeight="1">
      <c r="C821" s="1"/>
    </row>
    <row r="822" ht="14.25" customHeight="1">
      <c r="C822" s="1"/>
    </row>
    <row r="823" ht="14.25" customHeight="1">
      <c r="C823" s="1"/>
    </row>
    <row r="824" ht="14.25" customHeight="1">
      <c r="C824" s="1"/>
    </row>
    <row r="825" ht="14.25" customHeight="1">
      <c r="C825" s="1"/>
    </row>
    <row r="826" ht="14.25" customHeight="1">
      <c r="C826" s="1"/>
    </row>
    <row r="827" ht="14.25" customHeight="1">
      <c r="C827" s="1"/>
    </row>
    <row r="828" ht="14.25" customHeight="1">
      <c r="C828" s="1"/>
    </row>
    <row r="829" ht="14.25" customHeight="1">
      <c r="C829" s="1"/>
    </row>
    <row r="830" ht="14.25" customHeight="1">
      <c r="C830" s="1"/>
    </row>
    <row r="831" ht="14.25" customHeight="1">
      <c r="C831" s="1"/>
    </row>
    <row r="832" ht="14.25" customHeight="1">
      <c r="C832" s="1"/>
    </row>
    <row r="833" ht="14.25" customHeight="1">
      <c r="C833" s="1"/>
    </row>
    <row r="834" ht="14.25" customHeight="1">
      <c r="C834" s="1"/>
    </row>
    <row r="835" ht="14.25" customHeight="1">
      <c r="C835" s="1"/>
    </row>
    <row r="836" ht="14.25" customHeight="1">
      <c r="C836" s="1"/>
    </row>
    <row r="837" ht="14.25" customHeight="1">
      <c r="C837" s="1"/>
    </row>
    <row r="838" ht="14.25" customHeight="1">
      <c r="C838" s="1"/>
    </row>
    <row r="839" ht="14.25" customHeight="1">
      <c r="C839" s="1"/>
    </row>
    <row r="840" ht="14.25" customHeight="1">
      <c r="C840" s="1"/>
    </row>
    <row r="841" ht="14.25" customHeight="1">
      <c r="C841" s="1"/>
    </row>
    <row r="842" ht="14.25" customHeight="1">
      <c r="C842" s="1"/>
    </row>
    <row r="843" ht="14.25" customHeight="1">
      <c r="C843" s="1"/>
    </row>
    <row r="844" ht="14.25" customHeight="1">
      <c r="C844" s="1"/>
    </row>
    <row r="845" ht="14.25" customHeight="1">
      <c r="C845" s="1"/>
    </row>
    <row r="846" ht="14.25" customHeight="1">
      <c r="C846" s="1"/>
    </row>
    <row r="847" ht="14.25" customHeight="1">
      <c r="C847" s="1"/>
    </row>
    <row r="848" ht="14.25" customHeight="1">
      <c r="C848" s="1"/>
    </row>
    <row r="849" ht="14.25" customHeight="1">
      <c r="C849" s="1"/>
    </row>
    <row r="850" ht="14.25" customHeight="1">
      <c r="C850" s="1"/>
    </row>
    <row r="851" ht="14.25" customHeight="1">
      <c r="C851" s="1"/>
    </row>
    <row r="852" ht="14.25" customHeight="1">
      <c r="C852" s="1"/>
    </row>
    <row r="853" ht="14.25" customHeight="1">
      <c r="C853" s="1"/>
    </row>
    <row r="854" ht="14.25" customHeight="1">
      <c r="C854" s="1"/>
    </row>
    <row r="855" ht="14.25" customHeight="1">
      <c r="C855" s="1"/>
    </row>
    <row r="856" ht="14.25" customHeight="1">
      <c r="C856" s="1"/>
    </row>
    <row r="857" ht="14.25" customHeight="1">
      <c r="C857" s="1"/>
    </row>
    <row r="858" ht="14.25" customHeight="1">
      <c r="C858" s="1"/>
    </row>
    <row r="859" ht="14.25" customHeight="1">
      <c r="C859" s="1"/>
    </row>
    <row r="860" ht="14.25" customHeight="1">
      <c r="C860" s="1"/>
    </row>
    <row r="861" ht="14.25" customHeight="1">
      <c r="C861" s="1"/>
    </row>
    <row r="862" ht="14.25" customHeight="1">
      <c r="C862" s="1"/>
    </row>
    <row r="863" ht="14.25" customHeight="1">
      <c r="C863" s="1"/>
    </row>
    <row r="864" ht="14.25" customHeight="1">
      <c r="C864" s="1"/>
    </row>
    <row r="865" ht="14.25" customHeight="1">
      <c r="C865" s="1"/>
    </row>
    <row r="866" ht="14.25" customHeight="1">
      <c r="C866" s="1"/>
    </row>
    <row r="867" ht="14.25" customHeight="1">
      <c r="C867" s="1"/>
    </row>
    <row r="868" ht="14.25" customHeight="1">
      <c r="C868" s="1"/>
    </row>
    <row r="869" ht="14.25" customHeight="1">
      <c r="C869" s="1"/>
    </row>
    <row r="870" ht="14.25" customHeight="1">
      <c r="C870" s="1"/>
    </row>
    <row r="871" ht="14.25" customHeight="1">
      <c r="C871" s="1"/>
    </row>
    <row r="872" ht="14.25" customHeight="1">
      <c r="C872" s="1"/>
    </row>
    <row r="873" ht="14.25" customHeight="1">
      <c r="C873" s="1"/>
    </row>
    <row r="874" ht="14.25" customHeight="1">
      <c r="C874" s="1"/>
    </row>
    <row r="875" ht="14.25" customHeight="1">
      <c r="C875" s="1"/>
    </row>
    <row r="876" ht="14.25" customHeight="1">
      <c r="C876" s="1"/>
    </row>
    <row r="877" ht="14.25" customHeight="1">
      <c r="C877" s="1"/>
    </row>
    <row r="878" ht="14.25" customHeight="1">
      <c r="C878" s="1"/>
    </row>
    <row r="879" ht="14.25" customHeight="1">
      <c r="C879" s="1"/>
    </row>
    <row r="880" ht="14.25" customHeight="1">
      <c r="C880" s="1"/>
    </row>
    <row r="881" ht="14.25" customHeight="1">
      <c r="C881" s="1"/>
    </row>
    <row r="882" ht="14.25" customHeight="1">
      <c r="C882" s="1"/>
    </row>
    <row r="883" ht="14.25" customHeight="1">
      <c r="C883" s="1"/>
    </row>
    <row r="884" ht="14.25" customHeight="1">
      <c r="C884" s="1"/>
    </row>
    <row r="885" ht="14.25" customHeight="1">
      <c r="C885" s="1"/>
    </row>
    <row r="886" ht="14.25" customHeight="1">
      <c r="C886" s="1"/>
    </row>
    <row r="887" ht="14.25" customHeight="1">
      <c r="C887" s="1"/>
    </row>
    <row r="888" ht="14.25" customHeight="1">
      <c r="C888" s="1"/>
    </row>
    <row r="889" ht="14.25" customHeight="1">
      <c r="C889" s="1"/>
    </row>
    <row r="890" ht="14.25" customHeight="1">
      <c r="C890" s="1"/>
    </row>
    <row r="891" ht="14.25" customHeight="1">
      <c r="C891" s="1"/>
    </row>
    <row r="892" ht="14.25" customHeight="1">
      <c r="C892" s="1"/>
    </row>
    <row r="893" ht="14.25" customHeight="1">
      <c r="C893" s="1"/>
    </row>
    <row r="894" ht="14.25" customHeight="1">
      <c r="C894" s="1"/>
    </row>
    <row r="895" ht="14.25" customHeight="1">
      <c r="C895" s="1"/>
    </row>
    <row r="896" ht="14.25" customHeight="1">
      <c r="C896" s="1"/>
    </row>
    <row r="897" ht="14.25" customHeight="1">
      <c r="C897" s="1"/>
    </row>
    <row r="898" ht="14.25" customHeight="1">
      <c r="C898" s="1"/>
    </row>
    <row r="899" ht="14.25" customHeight="1">
      <c r="C899" s="1"/>
    </row>
    <row r="900" ht="14.25" customHeight="1">
      <c r="C900" s="1"/>
    </row>
    <row r="901" ht="14.25" customHeight="1">
      <c r="C901" s="1"/>
    </row>
    <row r="902" ht="14.25" customHeight="1">
      <c r="C902" s="1"/>
    </row>
    <row r="903" ht="14.25" customHeight="1">
      <c r="C903" s="1"/>
    </row>
    <row r="904" ht="14.25" customHeight="1">
      <c r="C904" s="1"/>
    </row>
    <row r="905" ht="14.25" customHeight="1">
      <c r="C905" s="1"/>
    </row>
    <row r="906" ht="14.25" customHeight="1">
      <c r="C906" s="1"/>
    </row>
    <row r="907" ht="14.25" customHeight="1">
      <c r="C907" s="1"/>
    </row>
    <row r="908" ht="14.25" customHeight="1">
      <c r="C908" s="1"/>
    </row>
    <row r="909" ht="14.25" customHeight="1">
      <c r="C909" s="1"/>
    </row>
    <row r="910" ht="14.25" customHeight="1">
      <c r="C910" s="1"/>
    </row>
    <row r="911" ht="14.25" customHeight="1">
      <c r="C911" s="1"/>
    </row>
    <row r="912" ht="14.25" customHeight="1">
      <c r="C912" s="1"/>
    </row>
    <row r="913" ht="14.25" customHeight="1">
      <c r="C913" s="1"/>
    </row>
    <row r="914" ht="14.25" customHeight="1">
      <c r="C914" s="1"/>
    </row>
    <row r="915" ht="14.25" customHeight="1">
      <c r="C915" s="1"/>
    </row>
    <row r="916" ht="14.25" customHeight="1">
      <c r="C916" s="1"/>
    </row>
    <row r="917" ht="14.25" customHeight="1">
      <c r="C917" s="1"/>
    </row>
    <row r="918" ht="14.25" customHeight="1">
      <c r="C918" s="1"/>
    </row>
    <row r="919" ht="14.25" customHeight="1">
      <c r="C919" s="1"/>
    </row>
    <row r="920" ht="14.25" customHeight="1">
      <c r="C920" s="1"/>
    </row>
    <row r="921" ht="14.25" customHeight="1">
      <c r="C921" s="1"/>
    </row>
    <row r="922" ht="14.25" customHeight="1">
      <c r="C922" s="1"/>
    </row>
    <row r="923" ht="14.25" customHeight="1">
      <c r="C923" s="1"/>
    </row>
    <row r="924" ht="14.25" customHeight="1">
      <c r="C924" s="1"/>
    </row>
    <row r="925" ht="14.25" customHeight="1">
      <c r="C925" s="1"/>
    </row>
    <row r="926" ht="14.25" customHeight="1">
      <c r="C926" s="1"/>
    </row>
    <row r="927" ht="14.25" customHeight="1">
      <c r="C927" s="1"/>
    </row>
    <row r="928" ht="14.25" customHeight="1">
      <c r="C928" s="1"/>
    </row>
    <row r="929" ht="14.25" customHeight="1">
      <c r="C929" s="1"/>
    </row>
    <row r="930" ht="14.25" customHeight="1">
      <c r="C930" s="1"/>
    </row>
    <row r="931" ht="14.25" customHeight="1">
      <c r="C931" s="1"/>
    </row>
    <row r="932" ht="14.25" customHeight="1">
      <c r="C932" s="1"/>
    </row>
    <row r="933" ht="14.25" customHeight="1">
      <c r="C933" s="1"/>
    </row>
    <row r="934" ht="14.25" customHeight="1">
      <c r="C934" s="1"/>
    </row>
    <row r="935" ht="14.25" customHeight="1">
      <c r="C935" s="1"/>
    </row>
    <row r="936" ht="14.25" customHeight="1">
      <c r="C936" s="1"/>
    </row>
    <row r="937" ht="14.25" customHeight="1">
      <c r="C937" s="1"/>
    </row>
    <row r="938" ht="14.25" customHeight="1">
      <c r="C938" s="1"/>
    </row>
    <row r="939" ht="14.25" customHeight="1">
      <c r="C939" s="1"/>
    </row>
    <row r="940" ht="14.25" customHeight="1">
      <c r="C940" s="1"/>
    </row>
    <row r="941" ht="14.25" customHeight="1">
      <c r="C941" s="1"/>
    </row>
    <row r="942" ht="14.25" customHeight="1">
      <c r="C942" s="1"/>
    </row>
    <row r="943" ht="14.25" customHeight="1">
      <c r="C943" s="1"/>
    </row>
    <row r="944" ht="14.25" customHeight="1">
      <c r="C944" s="1"/>
    </row>
    <row r="945" ht="14.25" customHeight="1">
      <c r="C945" s="1"/>
    </row>
    <row r="946" ht="14.25" customHeight="1">
      <c r="C946" s="1"/>
    </row>
    <row r="947" ht="14.25" customHeight="1">
      <c r="C947" s="1"/>
    </row>
    <row r="948" ht="14.25" customHeight="1">
      <c r="C948" s="1"/>
    </row>
    <row r="949" ht="14.25" customHeight="1">
      <c r="C949" s="1"/>
    </row>
    <row r="950" ht="14.25" customHeight="1">
      <c r="C950" s="1"/>
    </row>
    <row r="951" ht="14.25" customHeight="1">
      <c r="C951" s="1"/>
    </row>
    <row r="952" ht="14.25" customHeight="1">
      <c r="C952" s="1"/>
    </row>
    <row r="953" ht="14.25" customHeight="1">
      <c r="C953" s="1"/>
    </row>
    <row r="954" ht="14.25" customHeight="1">
      <c r="C954" s="1"/>
    </row>
    <row r="955" ht="14.25" customHeight="1">
      <c r="C955" s="1"/>
    </row>
    <row r="956" ht="14.25" customHeight="1">
      <c r="C956" s="1"/>
    </row>
    <row r="957" ht="14.25" customHeight="1">
      <c r="C957" s="1"/>
    </row>
    <row r="958" ht="14.25" customHeight="1">
      <c r="C958" s="1"/>
    </row>
    <row r="959" ht="14.25" customHeight="1">
      <c r="C959" s="1"/>
    </row>
    <row r="960" ht="14.25" customHeight="1">
      <c r="C960" s="1"/>
    </row>
    <row r="961" ht="14.25" customHeight="1">
      <c r="C961" s="1"/>
    </row>
    <row r="962" ht="14.25" customHeight="1">
      <c r="C962" s="1"/>
    </row>
    <row r="963" ht="14.25" customHeight="1">
      <c r="C963" s="1"/>
    </row>
    <row r="964" ht="14.25" customHeight="1">
      <c r="C964" s="1"/>
    </row>
    <row r="965" ht="14.25" customHeight="1">
      <c r="C965" s="1"/>
    </row>
    <row r="966" ht="14.25" customHeight="1">
      <c r="C966" s="1"/>
    </row>
    <row r="967" ht="14.25" customHeight="1">
      <c r="C967" s="1"/>
    </row>
    <row r="968" ht="14.25" customHeight="1">
      <c r="C968" s="1"/>
    </row>
    <row r="969" ht="14.25" customHeight="1">
      <c r="C969" s="1"/>
    </row>
    <row r="970" ht="14.25" customHeight="1">
      <c r="C970" s="1"/>
    </row>
    <row r="971" ht="14.25" customHeight="1">
      <c r="C971" s="1"/>
    </row>
    <row r="972" ht="14.25" customHeight="1">
      <c r="C972" s="1"/>
    </row>
    <row r="973" ht="14.25" customHeight="1">
      <c r="C973" s="1"/>
    </row>
    <row r="974" ht="14.25" customHeight="1">
      <c r="C974" s="1"/>
    </row>
    <row r="975" ht="14.25" customHeight="1">
      <c r="C975" s="1"/>
    </row>
    <row r="976" ht="14.25" customHeight="1">
      <c r="C976" s="1"/>
    </row>
    <row r="977" ht="14.25" customHeight="1">
      <c r="C977" s="1"/>
    </row>
    <row r="978" ht="14.25" customHeight="1">
      <c r="C978" s="1"/>
    </row>
    <row r="979" ht="14.25" customHeight="1">
      <c r="C979" s="1"/>
    </row>
    <row r="980" ht="14.25" customHeight="1">
      <c r="C980" s="1"/>
    </row>
    <row r="981" ht="14.25" customHeight="1">
      <c r="C981" s="1"/>
    </row>
    <row r="982" ht="14.25" customHeight="1">
      <c r="C982" s="1"/>
    </row>
    <row r="983" ht="14.25" customHeight="1">
      <c r="C983" s="1"/>
    </row>
    <row r="984" ht="14.25" customHeight="1">
      <c r="C984" s="1"/>
    </row>
    <row r="985" ht="14.25" customHeight="1">
      <c r="C985" s="1"/>
    </row>
    <row r="986" ht="14.25" customHeight="1">
      <c r="C986" s="1"/>
    </row>
    <row r="987" ht="14.25" customHeight="1">
      <c r="C987" s="1"/>
    </row>
    <row r="988" ht="14.25" customHeight="1">
      <c r="C988" s="1"/>
    </row>
    <row r="989" ht="14.25" customHeight="1">
      <c r="C989" s="1"/>
    </row>
    <row r="990" ht="14.25" customHeight="1">
      <c r="C990" s="1"/>
    </row>
    <row r="991" ht="14.25" customHeight="1">
      <c r="C991" s="1"/>
    </row>
    <row r="992" ht="14.25" customHeight="1">
      <c r="C992" s="1"/>
    </row>
    <row r="993" ht="14.25" customHeight="1">
      <c r="C993" s="1"/>
    </row>
    <row r="994" ht="14.25" customHeight="1">
      <c r="C994" s="1"/>
    </row>
    <row r="995" ht="14.25" customHeight="1">
      <c r="C995" s="1"/>
    </row>
    <row r="996" ht="14.25" customHeight="1">
      <c r="C996" s="1"/>
    </row>
    <row r="997" ht="14.25" customHeight="1">
      <c r="C997" s="1"/>
    </row>
    <row r="998" ht="14.25" customHeight="1">
      <c r="C998" s="1"/>
    </row>
    <row r="999" ht="14.25" customHeight="1">
      <c r="C999" s="1"/>
    </row>
    <row r="1000" ht="14.25" customHeight="1">
      <c r="C1000" s="1"/>
    </row>
  </sheetData>
  <mergeCells count="22">
    <mergeCell ref="H7:H8"/>
    <mergeCell ref="I7:I8"/>
    <mergeCell ref="J7:J8"/>
    <mergeCell ref="K7:K8"/>
    <mergeCell ref="C3:K4"/>
    <mergeCell ref="E5:K5"/>
    <mergeCell ref="F6:K6"/>
    <mergeCell ref="B7:B8"/>
    <mergeCell ref="C7:D8"/>
    <mergeCell ref="E7:E8"/>
    <mergeCell ref="F7:F8"/>
    <mergeCell ref="C16:D16"/>
    <mergeCell ref="C17:D17"/>
    <mergeCell ref="C18:D18"/>
    <mergeCell ref="C19:D19"/>
    <mergeCell ref="C9:D9"/>
    <mergeCell ref="C10:D10"/>
    <mergeCell ref="C11:D11"/>
    <mergeCell ref="C12:D12"/>
    <mergeCell ref="C13:D13"/>
    <mergeCell ref="C14:D14"/>
    <mergeCell ref="C15:D15"/>
  </mergeCells>
  <printOptions horizontalCentered="1" verticalCentered="1"/>
  <pageMargins bottom="0.7480314960629921" footer="0.0" header="0.0" left="0.47" right="0.7086614173228347" top="0.7480314960629921"/>
  <pageSetup paperSize="9" scale="56" orientation="landscape"/>
  <headerFooter>
    <oddFooter>&amp;LElaborado por: Ing Jenny A Ruiz R, Mónica  Gómez Docentes TC del Departamento de Ciencias de la  Computación IREB PROYECTO DE CHECK LIST  (CASO DE ESTUDIO ACADÉMICO)&amp;C&amp;P de &amp;R&amp;D</oddFooter>
  </headerFooter>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71"/>
    <col customWidth="1" min="2" max="2" width="34.57"/>
    <col customWidth="1" min="3" max="3" width="16.14"/>
    <col customWidth="1" min="4" max="26" width="10.71"/>
  </cols>
  <sheetData>
    <row r="1" ht="38.25" customHeight="1">
      <c r="A1" s="32"/>
      <c r="B1" s="33" t="s">
        <v>1</v>
      </c>
      <c r="C1" s="34" t="s">
        <v>56</v>
      </c>
      <c r="E1" s="32"/>
      <c r="F1" s="32"/>
      <c r="G1" s="32"/>
      <c r="H1" s="32"/>
      <c r="I1" s="32"/>
      <c r="J1" s="32"/>
      <c r="K1" s="32"/>
      <c r="L1" s="32"/>
      <c r="M1" s="32"/>
      <c r="N1" s="32"/>
      <c r="O1" s="32"/>
      <c r="P1" s="32"/>
      <c r="Q1" s="32"/>
      <c r="R1" s="32"/>
      <c r="S1" s="32"/>
      <c r="T1" s="32"/>
      <c r="U1" s="32"/>
      <c r="V1" s="32"/>
      <c r="W1" s="32"/>
      <c r="X1" s="32"/>
      <c r="Y1" s="32"/>
      <c r="Z1" s="32"/>
    </row>
    <row r="2" ht="14.25" customHeight="1">
      <c r="B2" s="35" t="s">
        <v>57</v>
      </c>
      <c r="C2" s="36">
        <v>45777.0</v>
      </c>
    </row>
    <row r="3" ht="14.25" customHeight="1">
      <c r="B3" s="35" t="s">
        <v>58</v>
      </c>
      <c r="C3" s="37" t="s">
        <v>59</v>
      </c>
    </row>
    <row r="4" ht="37.5" customHeight="1">
      <c r="B4" s="35" t="s">
        <v>60</v>
      </c>
      <c r="C4" s="37" t="s">
        <v>7</v>
      </c>
    </row>
    <row r="5" ht="14.25" customHeight="1"/>
    <row r="6" ht="14.25" customHeight="1">
      <c r="A6" s="38" t="s">
        <v>61</v>
      </c>
    </row>
    <row r="7" ht="15.0" customHeight="1">
      <c r="A7" s="39" t="s">
        <v>62</v>
      </c>
      <c r="B7" s="40" t="s">
        <v>63</v>
      </c>
      <c r="C7" s="40" t="s">
        <v>64</v>
      </c>
      <c r="D7" s="41" t="s">
        <v>65</v>
      </c>
    </row>
    <row r="8" ht="14.25" customHeight="1">
      <c r="A8" s="42">
        <v>1.0</v>
      </c>
      <c r="B8" s="43" t="s">
        <v>66</v>
      </c>
      <c r="C8" s="44" t="s">
        <v>67</v>
      </c>
      <c r="D8" s="45"/>
    </row>
    <row r="9" ht="14.25" customHeight="1">
      <c r="A9" s="42">
        <v>2.0</v>
      </c>
      <c r="B9" s="43" t="s">
        <v>68</v>
      </c>
      <c r="C9" s="46"/>
      <c r="D9" s="47" t="s">
        <v>67</v>
      </c>
    </row>
    <row r="10" ht="14.25" customHeight="1">
      <c r="A10" s="42">
        <v>3.0</v>
      </c>
      <c r="B10" s="43" t="s">
        <v>69</v>
      </c>
      <c r="C10" s="48" t="s">
        <v>67</v>
      </c>
      <c r="D10" s="46"/>
    </row>
    <row r="11" ht="14.25" customHeight="1">
      <c r="A11" s="42">
        <v>4.0</v>
      </c>
      <c r="B11" s="43" t="s">
        <v>70</v>
      </c>
      <c r="C11" s="44" t="s">
        <v>67</v>
      </c>
      <c r="D11" s="45"/>
    </row>
    <row r="12" ht="14.25" customHeight="1">
      <c r="A12" s="42">
        <v>5.0</v>
      </c>
      <c r="B12" s="43" t="s">
        <v>71</v>
      </c>
      <c r="C12" s="45" t="s">
        <v>67</v>
      </c>
      <c r="D12" s="46"/>
    </row>
    <row r="13" ht="14.25" customHeight="1">
      <c r="A13" s="42">
        <v>6.0</v>
      </c>
      <c r="B13" s="43" t="s">
        <v>72</v>
      </c>
      <c r="C13" s="44" t="s">
        <v>67</v>
      </c>
      <c r="D13" s="45"/>
    </row>
    <row r="14" ht="14.25" customHeight="1">
      <c r="A14" s="42">
        <v>7.0</v>
      </c>
      <c r="B14" s="43" t="s">
        <v>73</v>
      </c>
      <c r="C14" s="44" t="s">
        <v>67</v>
      </c>
      <c r="D14" s="45"/>
    </row>
    <row r="15" ht="14.25" customHeight="1">
      <c r="A15" s="42">
        <v>8.0</v>
      </c>
      <c r="B15" s="43" t="s">
        <v>74</v>
      </c>
      <c r="C15" s="44" t="s">
        <v>67</v>
      </c>
      <c r="D15" s="45"/>
    </row>
    <row r="16" ht="14.25" customHeight="1">
      <c r="A16" s="49">
        <v>9.0</v>
      </c>
      <c r="B16" s="50" t="s">
        <v>75</v>
      </c>
      <c r="C16" s="45"/>
      <c r="D16" s="51" t="s">
        <v>67</v>
      </c>
    </row>
    <row r="17" ht="14.25" customHeight="1">
      <c r="A17" s="52" t="s">
        <v>76</v>
      </c>
      <c r="C17" s="53">
        <f>COUNTA('RF-01 MODELO LISTA DE COMPROBAC'!$C$8:$C$16)</f>
        <v>7</v>
      </c>
      <c r="D17" s="53">
        <f>COUNTA('RF-01 MODELO LISTA DE COMPROBAC'!$D$8:$D$16)</f>
        <v>2</v>
      </c>
    </row>
    <row r="18" ht="14.25" customHeight="1">
      <c r="A18" s="52" t="s">
        <v>77</v>
      </c>
      <c r="C18" s="54">
        <f t="shared" ref="C18:D18" si="1">C17/9</f>
        <v>0.7777777778</v>
      </c>
      <c r="D18" s="54">
        <f t="shared" si="1"/>
        <v>0.2222222222</v>
      </c>
    </row>
    <row r="19" ht="14.25" customHeight="1">
      <c r="A19" s="52"/>
      <c r="B19" s="52"/>
      <c r="C19" s="54"/>
      <c r="D19" s="53"/>
    </row>
    <row r="20" ht="14.25" customHeight="1">
      <c r="A20" s="55" t="s">
        <v>78</v>
      </c>
      <c r="B20" s="56"/>
      <c r="C20" s="56"/>
      <c r="D20" s="56"/>
    </row>
    <row r="21" ht="14.25" customHeight="1">
      <c r="A21" s="57" t="s">
        <v>62</v>
      </c>
      <c r="B21" s="58" t="s">
        <v>63</v>
      </c>
      <c r="C21" s="59" t="s">
        <v>64</v>
      </c>
      <c r="D21" s="60" t="s">
        <v>65</v>
      </c>
    </row>
    <row r="22" ht="14.25" customHeight="1">
      <c r="A22" s="42">
        <v>1.0</v>
      </c>
      <c r="B22" s="43" t="s">
        <v>79</v>
      </c>
      <c r="C22" s="51" t="s">
        <v>67</v>
      </c>
      <c r="D22" s="45"/>
    </row>
    <row r="23" ht="14.25" customHeight="1">
      <c r="A23" s="42">
        <v>2.0</v>
      </c>
      <c r="B23" s="43" t="s">
        <v>80</v>
      </c>
      <c r="C23" s="51" t="s">
        <v>67</v>
      </c>
      <c r="D23" s="45"/>
    </row>
    <row r="24" ht="14.25" customHeight="1">
      <c r="A24" s="42">
        <v>3.0</v>
      </c>
      <c r="B24" s="43" t="s">
        <v>81</v>
      </c>
      <c r="C24" s="51" t="s">
        <v>67</v>
      </c>
      <c r="D24" s="45"/>
    </row>
    <row r="25" ht="14.25" customHeight="1">
      <c r="A25" s="42">
        <v>4.0</v>
      </c>
      <c r="B25" s="43" t="s">
        <v>82</v>
      </c>
      <c r="C25" s="51" t="s">
        <v>67</v>
      </c>
      <c r="D25" s="45"/>
    </row>
    <row r="26" ht="14.25" customHeight="1">
      <c r="A26" s="49">
        <v>5.0</v>
      </c>
      <c r="B26" s="50" t="s">
        <v>83</v>
      </c>
      <c r="C26" s="51" t="s">
        <v>67</v>
      </c>
      <c r="D26" s="61"/>
    </row>
    <row r="27" ht="14.25" customHeight="1">
      <c r="A27" s="52" t="s">
        <v>76</v>
      </c>
      <c r="C27" s="53">
        <f>COUNTA('RF-01 MODELO LISTA DE COMPROBAC'!$C$22:$C$26)</f>
        <v>5</v>
      </c>
      <c r="D27" s="53">
        <f>COUNTA('RF-01 MODELO LISTA DE COMPROBAC'!$D$22:$D$26)</f>
        <v>0</v>
      </c>
    </row>
    <row r="28" ht="14.25" customHeight="1">
      <c r="A28" s="52" t="s">
        <v>77</v>
      </c>
      <c r="C28" s="54">
        <f t="shared" ref="C28:D28" si="2">C27/5</f>
        <v>1</v>
      </c>
      <c r="D28" s="54">
        <f t="shared" si="2"/>
        <v>0</v>
      </c>
    </row>
    <row r="29" ht="14.25" customHeight="1">
      <c r="A29" s="52"/>
      <c r="B29" s="52"/>
      <c r="C29" s="54"/>
      <c r="D29" s="53"/>
    </row>
    <row r="30" ht="14.25" customHeight="1">
      <c r="A30" s="38" t="s">
        <v>84</v>
      </c>
    </row>
    <row r="31" ht="14.25" customHeight="1">
      <c r="A31" s="57" t="s">
        <v>62</v>
      </c>
      <c r="B31" s="58" t="s">
        <v>63</v>
      </c>
      <c r="C31" s="59" t="s">
        <v>64</v>
      </c>
      <c r="D31" s="60" t="s">
        <v>65</v>
      </c>
    </row>
    <row r="32" ht="14.25" customHeight="1">
      <c r="A32" s="42">
        <v>1.0</v>
      </c>
      <c r="B32" s="43" t="s">
        <v>85</v>
      </c>
      <c r="C32" s="51" t="s">
        <v>67</v>
      </c>
      <c r="D32" s="45"/>
    </row>
    <row r="33" ht="14.25" customHeight="1">
      <c r="A33" s="42">
        <v>2.0</v>
      </c>
      <c r="B33" s="43" t="s">
        <v>86</v>
      </c>
      <c r="C33" s="51" t="s">
        <v>67</v>
      </c>
      <c r="D33" s="45"/>
    </row>
    <row r="34" ht="14.25" customHeight="1">
      <c r="A34" s="49">
        <v>3.0</v>
      </c>
      <c r="B34" s="50" t="s">
        <v>87</v>
      </c>
      <c r="C34" s="51" t="s">
        <v>67</v>
      </c>
      <c r="D34" s="61"/>
    </row>
    <row r="35" ht="14.25" customHeight="1">
      <c r="A35" s="52" t="s">
        <v>76</v>
      </c>
      <c r="C35" s="21">
        <f>COUNTA('RF-01 MODELO LISTA DE COMPROBAC'!$C$32:$C$34)</f>
        <v>3</v>
      </c>
      <c r="D35" s="21">
        <f>COUNTA('RF-01 MODELO LISTA DE COMPROBAC'!$D$32:$D$34)</f>
        <v>0</v>
      </c>
    </row>
    <row r="36" ht="14.25" customHeight="1">
      <c r="A36" s="52" t="s">
        <v>77</v>
      </c>
      <c r="C36" s="54">
        <f t="shared" ref="C36:D36" si="3">C35/3</f>
        <v>1</v>
      </c>
      <c r="D36" s="54">
        <f t="shared" si="3"/>
        <v>0</v>
      </c>
    </row>
    <row r="37" ht="14.25" customHeight="1"/>
    <row r="38" ht="14.25" customHeight="1"/>
    <row r="39" ht="14.25" customHeight="1"/>
    <row r="40" ht="14.25" customHeight="1">
      <c r="A40" s="62" t="s">
        <v>88</v>
      </c>
    </row>
    <row r="41" ht="30.0" customHeight="1">
      <c r="A41" s="63"/>
      <c r="B41" s="64" t="s">
        <v>61</v>
      </c>
      <c r="C41" s="65">
        <v>7.0</v>
      </c>
    </row>
    <row r="42" ht="30.0" customHeight="1">
      <c r="A42" s="63"/>
      <c r="B42" s="64" t="s">
        <v>78</v>
      </c>
      <c r="C42" s="65">
        <v>5.0</v>
      </c>
    </row>
    <row r="43" ht="30.0" customHeight="1">
      <c r="A43" s="63"/>
      <c r="B43" s="64" t="s">
        <v>84</v>
      </c>
      <c r="C43" s="65">
        <v>3.0</v>
      </c>
    </row>
    <row r="44" ht="14.25" customHeight="1">
      <c r="C44" s="53"/>
    </row>
    <row r="45" ht="14.25" customHeight="1">
      <c r="C45" s="53"/>
    </row>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4">
    <mergeCell ref="A18:B18"/>
    <mergeCell ref="A27:B27"/>
    <mergeCell ref="A28:B28"/>
    <mergeCell ref="A30:D30"/>
    <mergeCell ref="A35:B35"/>
    <mergeCell ref="A36:B36"/>
    <mergeCell ref="A40:C40"/>
    <mergeCell ref="C1:D1"/>
    <mergeCell ref="C2:D2"/>
    <mergeCell ref="C3:D3"/>
    <mergeCell ref="C4:D4"/>
    <mergeCell ref="A6:D6"/>
    <mergeCell ref="A17:B17"/>
    <mergeCell ref="A20:D20"/>
  </mergeCells>
  <conditionalFormatting sqref="A32:D34">
    <cfRule type="containsText" dxfId="0" priority="1" operator="containsText" text="X">
      <formula>NOT(ISERROR(SEARCH(("X"),(A32))))</formula>
    </cfRule>
  </conditionalFormatting>
  <conditionalFormatting sqref="C8:D16 C22:C26 C32:C34">
    <cfRule type="containsText" dxfId="1" priority="2" operator="containsText" text="X">
      <formula>NOT(ISERROR(SEARCH(("X"),(C8))))</formula>
    </cfRule>
  </conditionalFormatting>
  <conditionalFormatting sqref="C8:D16 C22:C26 C32:C34">
    <cfRule type="containsText" dxfId="2" priority="3" operator="containsText" text="X">
      <formula>NOT(ISERROR(SEARCH(("X"),(C8))))</formula>
    </cfRule>
  </conditionalFormatting>
  <conditionalFormatting sqref="C8:D16 C22:C26 C32:C34">
    <cfRule type="containsText" dxfId="3" priority="4" operator="containsText" text="X">
      <formula>NOT(ISERROR(SEARCH(("X"),(C8))))</formula>
    </cfRule>
  </conditionalFormatting>
  <conditionalFormatting sqref="C8:D16 C22:C26 C32:C34">
    <cfRule type="containsText" dxfId="4" priority="5" operator="containsText" text="X">
      <formula>NOT(ISERROR(SEARCH(("X"),(C8))))</formula>
    </cfRule>
  </conditionalFormatting>
  <conditionalFormatting sqref="C22:D26">
    <cfRule type="containsText" dxfId="1" priority="6" operator="containsText" text="X">
      <formula>NOT(ISERROR(SEARCH(("X"),(C22))))</formula>
    </cfRule>
  </conditionalFormatting>
  <conditionalFormatting sqref="C22:D26">
    <cfRule type="containsText" dxfId="2" priority="7" operator="containsText" text="X">
      <formula>NOT(ISERROR(SEARCH(("X"),(C22))))</formula>
    </cfRule>
  </conditionalFormatting>
  <conditionalFormatting sqref="C32:D34">
    <cfRule type="containsText" dxfId="1" priority="8" operator="containsText" text="X">
      <formula>NOT(ISERROR(SEARCH(("X"),(C32))))</formula>
    </cfRule>
  </conditionalFormatting>
  <printOptions/>
  <pageMargins bottom="0.75" footer="0.0" header="0.0" left="0.7" right="0.7" top="0.75"/>
  <pageSetup paperSize="9" orientation="portrait"/>
  <drawing r:id="rId2"/>
  <legacyDrawing r:id="rId3"/>
  <tableParts count="3">
    <tablePart r:id="rId7"/>
    <tablePart r:id="rId8"/>
    <tablePart r:id="rId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71"/>
    <col customWidth="1" min="2" max="2" width="33.0"/>
    <col customWidth="1" min="3" max="3" width="28.86"/>
    <col customWidth="1" min="4" max="4" width="30.57"/>
    <col customWidth="1" min="5" max="26" width="10.71"/>
  </cols>
  <sheetData>
    <row r="1" ht="38.25" customHeight="1">
      <c r="A1" s="32"/>
      <c r="B1" s="33" t="s">
        <v>1</v>
      </c>
      <c r="C1" s="34" t="s">
        <v>56</v>
      </c>
      <c r="E1" s="32"/>
      <c r="F1" s="32"/>
      <c r="G1" s="32"/>
      <c r="H1" s="32"/>
      <c r="I1" s="32"/>
      <c r="J1" s="32"/>
      <c r="K1" s="32"/>
      <c r="L1" s="32"/>
      <c r="M1" s="32"/>
      <c r="N1" s="32"/>
      <c r="O1" s="32"/>
      <c r="P1" s="32"/>
      <c r="Q1" s="32"/>
      <c r="R1" s="32"/>
      <c r="S1" s="32"/>
      <c r="T1" s="32"/>
      <c r="U1" s="32"/>
      <c r="V1" s="32"/>
      <c r="W1" s="32"/>
      <c r="X1" s="32"/>
      <c r="Y1" s="32"/>
      <c r="Z1" s="32"/>
    </row>
    <row r="2" ht="14.25" customHeight="1">
      <c r="B2" s="35" t="s">
        <v>57</v>
      </c>
      <c r="C2" s="36">
        <v>45777.0</v>
      </c>
    </row>
    <row r="3" ht="14.25" customHeight="1">
      <c r="B3" s="35" t="s">
        <v>58</v>
      </c>
      <c r="C3" s="37" t="s">
        <v>89</v>
      </c>
    </row>
    <row r="4" ht="14.25" customHeight="1">
      <c r="B4" s="35" t="s">
        <v>60</v>
      </c>
      <c r="C4" s="37" t="s">
        <v>8</v>
      </c>
    </row>
    <row r="5" ht="14.25" customHeight="1"/>
    <row r="6" ht="14.25" customHeight="1">
      <c r="A6" s="38" t="s">
        <v>61</v>
      </c>
    </row>
    <row r="7" ht="15.0" customHeight="1">
      <c r="A7" s="39" t="s">
        <v>62</v>
      </c>
      <c r="B7" s="40" t="s">
        <v>63</v>
      </c>
      <c r="C7" s="40" t="s">
        <v>64</v>
      </c>
      <c r="D7" s="41" t="s">
        <v>65</v>
      </c>
    </row>
    <row r="8" ht="14.25" customHeight="1">
      <c r="A8" s="42">
        <v>1.0</v>
      </c>
      <c r="B8" s="43" t="s">
        <v>66</v>
      </c>
      <c r="C8" s="44" t="s">
        <v>67</v>
      </c>
      <c r="D8" s="45"/>
    </row>
    <row r="9" ht="14.25" customHeight="1">
      <c r="A9" s="42">
        <v>2.0</v>
      </c>
      <c r="B9" s="43" t="s">
        <v>68</v>
      </c>
      <c r="C9" s="45"/>
      <c r="D9" s="44" t="s">
        <v>67</v>
      </c>
    </row>
    <row r="10" ht="14.25" customHeight="1">
      <c r="A10" s="42">
        <v>3.0</v>
      </c>
      <c r="B10" s="43" t="s">
        <v>69</v>
      </c>
      <c r="C10" s="45" t="s">
        <v>67</v>
      </c>
    </row>
    <row r="11" ht="14.25" customHeight="1">
      <c r="A11" s="42">
        <v>4.0</v>
      </c>
      <c r="B11" s="43" t="s">
        <v>70</v>
      </c>
      <c r="C11" s="44" t="s">
        <v>67</v>
      </c>
      <c r="D11" s="45"/>
    </row>
    <row r="12" ht="14.25" customHeight="1">
      <c r="A12" s="42">
        <v>5.0</v>
      </c>
      <c r="B12" s="43" t="s">
        <v>71</v>
      </c>
      <c r="C12" s="45" t="s">
        <v>67</v>
      </c>
    </row>
    <row r="13" ht="14.25" customHeight="1">
      <c r="A13" s="42">
        <v>6.0</v>
      </c>
      <c r="B13" s="43" t="s">
        <v>72</v>
      </c>
      <c r="C13" s="44" t="s">
        <v>67</v>
      </c>
      <c r="D13" s="45"/>
    </row>
    <row r="14" ht="14.25" customHeight="1">
      <c r="A14" s="42">
        <v>7.0</v>
      </c>
      <c r="B14" s="43" t="s">
        <v>73</v>
      </c>
      <c r="C14" s="44" t="s">
        <v>67</v>
      </c>
      <c r="D14" s="45"/>
    </row>
    <row r="15" ht="14.25" customHeight="1">
      <c r="A15" s="42">
        <v>8.0</v>
      </c>
      <c r="B15" s="43" t="s">
        <v>74</v>
      </c>
      <c r="C15" s="44" t="s">
        <v>67</v>
      </c>
      <c r="D15" s="45"/>
    </row>
    <row r="16" ht="14.25" customHeight="1">
      <c r="A16" s="49">
        <v>9.0</v>
      </c>
      <c r="B16" s="50" t="s">
        <v>75</v>
      </c>
      <c r="D16" s="51" t="s">
        <v>67</v>
      </c>
    </row>
    <row r="17" ht="14.25" customHeight="1">
      <c r="A17" s="52" t="s">
        <v>76</v>
      </c>
      <c r="C17" s="53">
        <f>COUNTA('RF-02 MODELO LISTA DE COMPROBAC'!$C$8:$C$16)</f>
        <v>7</v>
      </c>
      <c r="D17" s="53">
        <f>COUNTA('RF-02 MODELO LISTA DE COMPROBAC'!$D$8:$D$16)</f>
        <v>2</v>
      </c>
    </row>
    <row r="18" ht="14.25" customHeight="1">
      <c r="A18" s="52" t="s">
        <v>77</v>
      </c>
      <c r="C18" s="54">
        <f t="shared" ref="C18:D18" si="1">C17/9</f>
        <v>0.7777777778</v>
      </c>
      <c r="D18" s="54">
        <f t="shared" si="1"/>
        <v>0.2222222222</v>
      </c>
    </row>
    <row r="19" ht="14.25" customHeight="1">
      <c r="A19" s="52"/>
      <c r="B19" s="52"/>
      <c r="C19" s="54"/>
      <c r="D19" s="53"/>
    </row>
    <row r="20" ht="14.25" customHeight="1">
      <c r="A20" s="55" t="s">
        <v>78</v>
      </c>
      <c r="B20" s="56"/>
      <c r="C20" s="56"/>
      <c r="D20" s="56"/>
    </row>
    <row r="21" ht="14.25" customHeight="1">
      <c r="A21" s="57" t="s">
        <v>62</v>
      </c>
      <c r="B21" s="58" t="s">
        <v>63</v>
      </c>
      <c r="C21" s="59" t="s">
        <v>64</v>
      </c>
      <c r="D21" s="60" t="s">
        <v>65</v>
      </c>
    </row>
    <row r="22" ht="14.25" customHeight="1">
      <c r="A22" s="42">
        <v>1.0</v>
      </c>
      <c r="B22" s="43" t="s">
        <v>79</v>
      </c>
      <c r="C22" s="44" t="s">
        <v>67</v>
      </c>
      <c r="D22" s="45"/>
    </row>
    <row r="23" ht="14.25" customHeight="1">
      <c r="A23" s="42">
        <v>2.0</v>
      </c>
      <c r="B23" s="43" t="s">
        <v>80</v>
      </c>
      <c r="C23" s="44" t="s">
        <v>67</v>
      </c>
      <c r="D23" s="45"/>
    </row>
    <row r="24" ht="14.25" customHeight="1">
      <c r="A24" s="42">
        <v>3.0</v>
      </c>
      <c r="B24" s="43" t="s">
        <v>81</v>
      </c>
      <c r="C24" s="44" t="s">
        <v>67</v>
      </c>
      <c r="D24" s="44"/>
    </row>
    <row r="25" ht="14.25" customHeight="1">
      <c r="A25" s="42">
        <v>4.0</v>
      </c>
      <c r="B25" s="43" t="s">
        <v>82</v>
      </c>
      <c r="C25" s="44" t="s">
        <v>67</v>
      </c>
      <c r="D25" s="45"/>
    </row>
    <row r="26" ht="14.25" customHeight="1">
      <c r="A26" s="49">
        <v>5.0</v>
      </c>
      <c r="B26" s="50" t="s">
        <v>83</v>
      </c>
      <c r="C26" s="44" t="s">
        <v>67</v>
      </c>
      <c r="D26" s="61"/>
    </row>
    <row r="27" ht="14.25" customHeight="1">
      <c r="A27" s="52" t="s">
        <v>76</v>
      </c>
      <c r="C27" s="53">
        <f>COUNTA('RF-02 MODELO LISTA DE COMPROBAC'!$C$22:$C$26)</f>
        <v>5</v>
      </c>
      <c r="D27" s="53">
        <f>COUNTA('RF-02 MODELO LISTA DE COMPROBAC'!$D$22:$D$26)</f>
        <v>0</v>
      </c>
    </row>
    <row r="28" ht="14.25" customHeight="1">
      <c r="A28" s="52" t="s">
        <v>77</v>
      </c>
      <c r="C28" s="54">
        <f t="shared" ref="C28:D28" si="2">C27/5</f>
        <v>1</v>
      </c>
      <c r="D28" s="54">
        <f t="shared" si="2"/>
        <v>0</v>
      </c>
    </row>
    <row r="29" ht="14.25" customHeight="1">
      <c r="A29" s="52"/>
      <c r="B29" s="52"/>
      <c r="C29" s="54"/>
      <c r="D29" s="53"/>
    </row>
    <row r="30" ht="14.25" customHeight="1">
      <c r="A30" s="38" t="s">
        <v>84</v>
      </c>
    </row>
    <row r="31" ht="14.25" customHeight="1">
      <c r="A31" s="57" t="s">
        <v>62</v>
      </c>
      <c r="B31" s="58" t="s">
        <v>63</v>
      </c>
      <c r="C31" s="59" t="s">
        <v>64</v>
      </c>
      <c r="D31" s="60" t="s">
        <v>65</v>
      </c>
    </row>
    <row r="32" ht="14.25" customHeight="1">
      <c r="A32" s="42">
        <v>1.0</v>
      </c>
      <c r="B32" s="43" t="s">
        <v>85</v>
      </c>
      <c r="C32" s="44" t="s">
        <v>67</v>
      </c>
      <c r="D32" s="45"/>
    </row>
    <row r="33" ht="14.25" customHeight="1">
      <c r="A33" s="42">
        <v>2.0</v>
      </c>
      <c r="B33" s="43" t="s">
        <v>86</v>
      </c>
      <c r="C33" s="44" t="s">
        <v>67</v>
      </c>
      <c r="D33" s="45"/>
    </row>
    <row r="34" ht="14.25" customHeight="1">
      <c r="A34" s="49">
        <v>3.0</v>
      </c>
      <c r="B34" s="50" t="s">
        <v>87</v>
      </c>
      <c r="C34" s="44" t="s">
        <v>67</v>
      </c>
      <c r="D34" s="61"/>
    </row>
    <row r="35" ht="14.25" customHeight="1">
      <c r="A35" s="52" t="s">
        <v>76</v>
      </c>
      <c r="C35" s="21">
        <f>COUNTA('RF-02 MODELO LISTA DE COMPROBAC'!$C$32:$C$34)</f>
        <v>3</v>
      </c>
      <c r="D35" s="21">
        <f>COUNTA('RF-02 MODELO LISTA DE COMPROBAC'!$D$32:$D$34)</f>
        <v>0</v>
      </c>
    </row>
    <row r="36" ht="14.25" customHeight="1">
      <c r="A36" s="52" t="s">
        <v>77</v>
      </c>
      <c r="C36" s="54">
        <f t="shared" ref="C36:D36" si="3">C35/3</f>
        <v>1</v>
      </c>
      <c r="D36" s="54">
        <f t="shared" si="3"/>
        <v>0</v>
      </c>
    </row>
    <row r="37" ht="14.25" customHeight="1"/>
    <row r="38" ht="14.25" customHeight="1"/>
    <row r="39" ht="14.25" customHeight="1"/>
    <row r="40" ht="14.25" customHeight="1">
      <c r="A40" s="66" t="s">
        <v>88</v>
      </c>
    </row>
    <row r="41" ht="30.0" customHeight="1">
      <c r="B41" s="32" t="s">
        <v>90</v>
      </c>
      <c r="C41" s="53">
        <f>C17</f>
        <v>7</v>
      </c>
    </row>
    <row r="42" ht="30.0" customHeight="1">
      <c r="B42" s="32" t="s">
        <v>78</v>
      </c>
      <c r="C42" s="53">
        <f>C27</f>
        <v>5</v>
      </c>
    </row>
    <row r="43" ht="30.0" customHeight="1">
      <c r="B43" s="32" t="s">
        <v>84</v>
      </c>
      <c r="C43" s="67">
        <f>C35</f>
        <v>3</v>
      </c>
    </row>
    <row r="44" ht="14.25" customHeight="1">
      <c r="C44" s="53"/>
    </row>
    <row r="45" ht="14.25" customHeight="1">
      <c r="C45" s="53"/>
    </row>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4">
    <mergeCell ref="A18:B18"/>
    <mergeCell ref="A27:B27"/>
    <mergeCell ref="A28:B28"/>
    <mergeCell ref="A30:D30"/>
    <mergeCell ref="A35:B35"/>
    <mergeCell ref="A36:B36"/>
    <mergeCell ref="A40:C40"/>
    <mergeCell ref="C1:D1"/>
    <mergeCell ref="C2:D2"/>
    <mergeCell ref="C3:D3"/>
    <mergeCell ref="C4:D4"/>
    <mergeCell ref="A6:D6"/>
    <mergeCell ref="A17:B17"/>
    <mergeCell ref="A20:D20"/>
  </mergeCells>
  <conditionalFormatting sqref="A32:D34">
    <cfRule type="containsText" dxfId="0" priority="1" operator="containsText" text="X">
      <formula>NOT(ISERROR(SEARCH(("X"),(A32))))</formula>
    </cfRule>
  </conditionalFormatting>
  <conditionalFormatting sqref="C8:D16 C22:C26 D24 C32:C34">
    <cfRule type="containsText" dxfId="1" priority="2" operator="containsText" text="X">
      <formula>NOT(ISERROR(SEARCH(("X"),(C8))))</formula>
    </cfRule>
  </conditionalFormatting>
  <conditionalFormatting sqref="C8:D16 C22:C26 D24 C32:C34">
    <cfRule type="containsText" dxfId="2" priority="3" operator="containsText" text="X">
      <formula>NOT(ISERROR(SEARCH(("X"),(C8))))</formula>
    </cfRule>
  </conditionalFormatting>
  <conditionalFormatting sqref="C8:D16 C22:C26 D24 C32:C34">
    <cfRule type="containsText" dxfId="3" priority="4" operator="containsText" text="X">
      <formula>NOT(ISERROR(SEARCH(("X"),(C8))))</formula>
    </cfRule>
  </conditionalFormatting>
  <conditionalFormatting sqref="C8:D16 C22:C26 D24 C32:C34">
    <cfRule type="containsText" dxfId="4" priority="5" operator="containsText" text="X">
      <formula>NOT(ISERROR(SEARCH(("X"),(C8))))</formula>
    </cfRule>
  </conditionalFormatting>
  <conditionalFormatting sqref="C22:D26 C32:C34">
    <cfRule type="containsText" dxfId="1" priority="6" operator="containsText" text="X">
      <formula>NOT(ISERROR(SEARCH(("X"),(C22))))</formula>
    </cfRule>
  </conditionalFormatting>
  <conditionalFormatting sqref="C22:D26 C32:C34">
    <cfRule type="containsText" dxfId="2" priority="7" operator="containsText" text="X">
      <formula>NOT(ISERROR(SEARCH(("X"),(C22))))</formula>
    </cfRule>
  </conditionalFormatting>
  <conditionalFormatting sqref="C32:D34">
    <cfRule type="containsText" dxfId="1" priority="8" operator="containsText" text="X">
      <formula>NOT(ISERROR(SEARCH(("X"),(C32))))</formula>
    </cfRule>
  </conditionalFormatting>
  <printOptions/>
  <pageMargins bottom="0.75" footer="0.0" header="0.0" left="0.7" right="0.7" top="0.75"/>
  <pageSetup paperSize="9" orientation="portrait"/>
  <drawing r:id="rId1"/>
  <tableParts count="3">
    <tablePart r:id="rId5"/>
    <tablePart r:id="rId6"/>
    <tablePart r:id="rId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71"/>
    <col customWidth="1" min="2" max="2" width="35.57"/>
    <col customWidth="1" min="3" max="3" width="16.14"/>
    <col customWidth="1" min="4" max="26" width="10.71"/>
  </cols>
  <sheetData>
    <row r="1" ht="38.25" customHeight="1">
      <c r="A1" s="32"/>
      <c r="B1" s="33" t="s">
        <v>1</v>
      </c>
      <c r="C1" s="34" t="s">
        <v>56</v>
      </c>
      <c r="E1" s="32"/>
      <c r="F1" s="32"/>
      <c r="G1" s="32"/>
      <c r="H1" s="32"/>
      <c r="I1" s="32"/>
      <c r="J1" s="32"/>
      <c r="K1" s="32"/>
      <c r="L1" s="32"/>
      <c r="M1" s="32"/>
      <c r="N1" s="32"/>
      <c r="O1" s="32"/>
      <c r="P1" s="32"/>
      <c r="Q1" s="32"/>
      <c r="R1" s="32"/>
      <c r="S1" s="32"/>
      <c r="T1" s="32"/>
      <c r="U1" s="32"/>
      <c r="V1" s="32"/>
      <c r="W1" s="32"/>
      <c r="X1" s="32"/>
      <c r="Y1" s="32"/>
      <c r="Z1" s="32"/>
    </row>
    <row r="2" ht="14.25" customHeight="1">
      <c r="B2" s="35" t="s">
        <v>57</v>
      </c>
      <c r="C2" s="36">
        <v>45777.0</v>
      </c>
    </row>
    <row r="3" ht="14.25" customHeight="1">
      <c r="B3" s="35" t="s">
        <v>58</v>
      </c>
      <c r="C3" s="37" t="s">
        <v>91</v>
      </c>
    </row>
    <row r="4" ht="14.25" customHeight="1">
      <c r="B4" s="35" t="s">
        <v>60</v>
      </c>
      <c r="C4" s="37" t="s">
        <v>92</v>
      </c>
    </row>
    <row r="5" ht="14.25" customHeight="1"/>
    <row r="6" ht="14.25" customHeight="1">
      <c r="A6" s="38" t="s">
        <v>61</v>
      </c>
    </row>
    <row r="7" ht="15.0" customHeight="1">
      <c r="A7" s="39" t="s">
        <v>62</v>
      </c>
      <c r="B7" s="40" t="s">
        <v>63</v>
      </c>
      <c r="C7" s="40" t="s">
        <v>64</v>
      </c>
      <c r="D7" s="41" t="s">
        <v>65</v>
      </c>
    </row>
    <row r="8" ht="14.25" customHeight="1">
      <c r="A8" s="42">
        <v>1.0</v>
      </c>
      <c r="B8" s="43" t="s">
        <v>66</v>
      </c>
      <c r="C8" s="44" t="s">
        <v>67</v>
      </c>
      <c r="D8" s="44"/>
    </row>
    <row r="9" ht="14.25" customHeight="1">
      <c r="A9" s="42">
        <v>2.0</v>
      </c>
      <c r="B9" s="43" t="s">
        <v>68</v>
      </c>
      <c r="D9" s="44" t="s">
        <v>67</v>
      </c>
    </row>
    <row r="10" ht="14.25" customHeight="1">
      <c r="A10" s="42">
        <v>3.0</v>
      </c>
      <c r="B10" s="43" t="s">
        <v>69</v>
      </c>
      <c r="C10" s="44" t="s">
        <v>67</v>
      </c>
      <c r="D10" s="68"/>
    </row>
    <row r="11" ht="14.25" customHeight="1">
      <c r="A11" s="42">
        <v>4.0</v>
      </c>
      <c r="B11" s="43" t="s">
        <v>70</v>
      </c>
      <c r="C11" s="44" t="s">
        <v>67</v>
      </c>
      <c r="D11" s="44"/>
    </row>
    <row r="12" ht="14.25" customHeight="1">
      <c r="A12" s="42">
        <v>5.0</v>
      </c>
      <c r="B12" s="43" t="s">
        <v>71</v>
      </c>
      <c r="C12" s="45" t="s">
        <v>67</v>
      </c>
      <c r="D12" s="44"/>
    </row>
    <row r="13" ht="14.25" customHeight="1">
      <c r="A13" s="42">
        <v>6.0</v>
      </c>
      <c r="B13" s="43" t="s">
        <v>72</v>
      </c>
      <c r="C13" s="44" t="s">
        <v>67</v>
      </c>
      <c r="D13" s="44"/>
    </row>
    <row r="14" ht="14.25" customHeight="1">
      <c r="A14" s="42">
        <v>7.0</v>
      </c>
      <c r="B14" s="43" t="s">
        <v>73</v>
      </c>
      <c r="C14" s="44" t="s">
        <v>67</v>
      </c>
      <c r="D14" s="44"/>
    </row>
    <row r="15" ht="14.25" customHeight="1">
      <c r="A15" s="42">
        <v>8.0</v>
      </c>
      <c r="B15" s="43" t="s">
        <v>74</v>
      </c>
      <c r="C15" s="44" t="s">
        <v>67</v>
      </c>
      <c r="D15" s="44"/>
    </row>
    <row r="16" ht="14.25" customHeight="1">
      <c r="A16" s="44">
        <v>9.0</v>
      </c>
      <c r="B16" s="43" t="s">
        <v>75</v>
      </c>
      <c r="C16" s="68"/>
      <c r="D16" s="44" t="s">
        <v>67</v>
      </c>
    </row>
    <row r="17" ht="14.25" customHeight="1">
      <c r="A17" s="52" t="s">
        <v>76</v>
      </c>
      <c r="C17" s="53">
        <f>COUNTA('RF-03 MODELO LISTA DE COMPROBAC'!$C$8:$C$16)</f>
        <v>7</v>
      </c>
      <c r="D17" s="53">
        <f>COUNTA('RF-03 MODELO LISTA DE COMPROBAC'!$D$8:$D$16)</f>
        <v>2</v>
      </c>
    </row>
    <row r="18" ht="14.25" customHeight="1">
      <c r="A18" s="52" t="s">
        <v>77</v>
      </c>
      <c r="C18" s="54">
        <f t="shared" ref="C18:D18" si="1">C17/9</f>
        <v>0.7777777778</v>
      </c>
      <c r="D18" s="54">
        <f t="shared" si="1"/>
        <v>0.2222222222</v>
      </c>
    </row>
    <row r="19" ht="14.25" customHeight="1">
      <c r="A19" s="52"/>
      <c r="B19" s="52"/>
      <c r="C19" s="54"/>
      <c r="D19" s="53"/>
    </row>
    <row r="20" ht="14.25" customHeight="1">
      <c r="A20" s="55" t="s">
        <v>78</v>
      </c>
      <c r="B20" s="56"/>
      <c r="C20" s="56"/>
      <c r="D20" s="56"/>
    </row>
    <row r="21" ht="14.25" customHeight="1">
      <c r="A21" s="57" t="s">
        <v>62</v>
      </c>
      <c r="B21" s="58" t="s">
        <v>63</v>
      </c>
      <c r="C21" s="59" t="s">
        <v>64</v>
      </c>
      <c r="D21" s="60" t="s">
        <v>65</v>
      </c>
    </row>
    <row r="22" ht="14.25" customHeight="1">
      <c r="A22" s="42">
        <v>1.0</v>
      </c>
      <c r="B22" s="43" t="s">
        <v>79</v>
      </c>
      <c r="C22" s="44" t="s">
        <v>67</v>
      </c>
      <c r="D22" s="45"/>
    </row>
    <row r="23" ht="14.25" customHeight="1">
      <c r="A23" s="42">
        <v>2.0</v>
      </c>
      <c r="B23" s="43" t="s">
        <v>80</v>
      </c>
      <c r="C23" s="44" t="s">
        <v>67</v>
      </c>
      <c r="D23" s="45"/>
    </row>
    <row r="24" ht="14.25" customHeight="1">
      <c r="A24" s="42">
        <v>3.0</v>
      </c>
      <c r="B24" s="43" t="s">
        <v>81</v>
      </c>
      <c r="C24" s="44" t="s">
        <v>67</v>
      </c>
      <c r="D24" s="45"/>
    </row>
    <row r="25" ht="14.25" customHeight="1">
      <c r="A25" s="42">
        <v>4.0</v>
      </c>
      <c r="B25" s="43" t="s">
        <v>82</v>
      </c>
      <c r="C25" s="44" t="s">
        <v>67</v>
      </c>
      <c r="D25" s="45"/>
    </row>
    <row r="26" ht="14.25" customHeight="1">
      <c r="A26" s="49">
        <v>5.0</v>
      </c>
      <c r="B26" s="50" t="s">
        <v>83</v>
      </c>
      <c r="C26" s="44" t="s">
        <v>67</v>
      </c>
      <c r="D26" s="61"/>
    </row>
    <row r="27" ht="14.25" customHeight="1">
      <c r="A27" s="52" t="s">
        <v>76</v>
      </c>
      <c r="C27" s="53">
        <f>COUNTA('RF-03 MODELO LISTA DE COMPROBAC'!$C$22:$C$26)</f>
        <v>5</v>
      </c>
      <c r="D27" s="53">
        <f>COUNTA('RF-03 MODELO LISTA DE COMPROBAC'!$D$22:$D$26)</f>
        <v>0</v>
      </c>
    </row>
    <row r="28" ht="14.25" customHeight="1">
      <c r="A28" s="52" t="s">
        <v>77</v>
      </c>
      <c r="C28" s="54">
        <f t="shared" ref="C28:D28" si="2">C27/5</f>
        <v>1</v>
      </c>
      <c r="D28" s="54">
        <f t="shared" si="2"/>
        <v>0</v>
      </c>
    </row>
    <row r="29" ht="14.25" customHeight="1">
      <c r="A29" s="52"/>
      <c r="B29" s="52"/>
      <c r="C29" s="54"/>
      <c r="D29" s="53"/>
    </row>
    <row r="30" ht="14.25" customHeight="1">
      <c r="A30" s="38" t="s">
        <v>84</v>
      </c>
    </row>
    <row r="31" ht="14.25" customHeight="1">
      <c r="A31" s="57" t="s">
        <v>62</v>
      </c>
      <c r="B31" s="58" t="s">
        <v>63</v>
      </c>
      <c r="C31" s="59" t="s">
        <v>64</v>
      </c>
      <c r="D31" s="60" t="s">
        <v>65</v>
      </c>
    </row>
    <row r="32" ht="14.25" customHeight="1">
      <c r="A32" s="42">
        <v>1.0</v>
      </c>
      <c r="B32" s="43" t="s">
        <v>85</v>
      </c>
      <c r="C32" s="44" t="s">
        <v>67</v>
      </c>
      <c r="D32" s="45"/>
    </row>
    <row r="33" ht="14.25" customHeight="1">
      <c r="A33" s="42">
        <v>2.0</v>
      </c>
      <c r="B33" s="43" t="s">
        <v>86</v>
      </c>
      <c r="C33" s="44" t="s">
        <v>67</v>
      </c>
      <c r="D33" s="45"/>
    </row>
    <row r="34" ht="14.25" customHeight="1">
      <c r="A34" s="49">
        <v>3.0</v>
      </c>
      <c r="B34" s="50" t="s">
        <v>87</v>
      </c>
      <c r="C34" s="44" t="s">
        <v>67</v>
      </c>
      <c r="D34" s="61"/>
    </row>
    <row r="35" ht="14.25" customHeight="1">
      <c r="A35" s="52" t="s">
        <v>76</v>
      </c>
      <c r="C35" s="21">
        <f>COUNTA('RF-03 MODELO LISTA DE COMPROBAC'!$C$32:$C$34)</f>
        <v>3</v>
      </c>
      <c r="D35" s="21">
        <f>COUNTA('RF-03 MODELO LISTA DE COMPROBAC'!$D$32:$D$34)</f>
        <v>0</v>
      </c>
    </row>
    <row r="36" ht="14.25" customHeight="1">
      <c r="A36" s="52" t="s">
        <v>77</v>
      </c>
      <c r="C36" s="54">
        <f t="shared" ref="C36:D36" si="3">C35/3</f>
        <v>1</v>
      </c>
      <c r="D36" s="54">
        <f t="shared" si="3"/>
        <v>0</v>
      </c>
    </row>
    <row r="37" ht="14.25" customHeight="1"/>
    <row r="38" ht="14.25" customHeight="1"/>
    <row r="39" ht="14.25" customHeight="1"/>
    <row r="40" ht="14.25" customHeight="1">
      <c r="A40" s="62" t="s">
        <v>88</v>
      </c>
    </row>
    <row r="41" ht="30.0" customHeight="1">
      <c r="A41" s="63"/>
      <c r="B41" s="64" t="s">
        <v>61</v>
      </c>
      <c r="C41" s="65">
        <v>8.0</v>
      </c>
    </row>
    <row r="42" ht="30.0" customHeight="1">
      <c r="A42" s="63"/>
      <c r="B42" s="64" t="s">
        <v>78</v>
      </c>
      <c r="C42" s="65">
        <v>5.0</v>
      </c>
    </row>
    <row r="43" ht="30.0" customHeight="1">
      <c r="A43" s="63"/>
      <c r="B43" s="64" t="s">
        <v>84</v>
      </c>
      <c r="C43" s="65">
        <v>3.0</v>
      </c>
    </row>
    <row r="44" ht="14.25" customHeight="1">
      <c r="C44" s="53"/>
    </row>
    <row r="45" ht="14.25" customHeight="1">
      <c r="C45" s="53"/>
    </row>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4">
    <mergeCell ref="A18:B18"/>
    <mergeCell ref="A27:B27"/>
    <mergeCell ref="A28:B28"/>
    <mergeCell ref="A30:D30"/>
    <mergeCell ref="A35:B35"/>
    <mergeCell ref="A36:B36"/>
    <mergeCell ref="A40:C40"/>
    <mergeCell ref="C1:D1"/>
    <mergeCell ref="C2:D2"/>
    <mergeCell ref="C3:D3"/>
    <mergeCell ref="C4:D4"/>
    <mergeCell ref="A6:D6"/>
    <mergeCell ref="A17:B17"/>
    <mergeCell ref="A20:D20"/>
  </mergeCells>
  <conditionalFormatting sqref="A32:D34">
    <cfRule type="containsText" dxfId="0" priority="1" operator="containsText" text="X">
      <formula>NOT(ISERROR(SEARCH(("X"),(A32))))</formula>
    </cfRule>
  </conditionalFormatting>
  <conditionalFormatting sqref="C8:D16 C22:C26 C32:C34">
    <cfRule type="containsText" dxfId="1" priority="2" operator="containsText" text="X">
      <formula>NOT(ISERROR(SEARCH(("X"),(C8))))</formula>
    </cfRule>
  </conditionalFormatting>
  <conditionalFormatting sqref="C8:D16 C22:C26 C32:C34">
    <cfRule type="containsText" dxfId="2" priority="3" operator="containsText" text="X">
      <formula>NOT(ISERROR(SEARCH(("X"),(C8))))</formula>
    </cfRule>
  </conditionalFormatting>
  <conditionalFormatting sqref="C8:D16 C22:C26 C32:C34">
    <cfRule type="containsText" dxfId="3" priority="4" operator="containsText" text="X">
      <formula>NOT(ISERROR(SEARCH(("X"),(C8))))</formula>
    </cfRule>
  </conditionalFormatting>
  <conditionalFormatting sqref="C8:D16 C22:C26 C32:C34">
    <cfRule type="containsText" dxfId="4" priority="5" operator="containsText" text="X">
      <formula>NOT(ISERROR(SEARCH(("X"),(C8))))</formula>
    </cfRule>
  </conditionalFormatting>
  <conditionalFormatting sqref="C22:D26">
    <cfRule type="containsText" dxfId="1" priority="6" operator="containsText" text="X">
      <formula>NOT(ISERROR(SEARCH(("X"),(C22))))</formula>
    </cfRule>
  </conditionalFormatting>
  <conditionalFormatting sqref="C22:D26">
    <cfRule type="containsText" dxfId="2" priority="7" operator="containsText" text="X">
      <formula>NOT(ISERROR(SEARCH(("X"),(C22))))</formula>
    </cfRule>
  </conditionalFormatting>
  <conditionalFormatting sqref="C32:D34">
    <cfRule type="containsText" dxfId="1" priority="8" operator="containsText" text="X">
      <formula>NOT(ISERROR(SEARCH(("X"),(C32))))</formula>
    </cfRule>
  </conditionalFormatting>
  <printOptions/>
  <pageMargins bottom="0.75" footer="0.0" header="0.0" left="0.7" right="0.7" top="0.75"/>
  <pageSetup paperSize="9" orientation="portrait"/>
  <drawing r:id="rId1"/>
  <tableParts count="3">
    <tablePart r:id="rId5"/>
    <tablePart r:id="rId6"/>
    <tablePart r:id="rId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3.57"/>
    <col customWidth="1" min="2" max="2" width="60.0"/>
    <col customWidth="1" min="3" max="26" width="10.71"/>
  </cols>
  <sheetData>
    <row r="1" ht="14.25" customHeight="1">
      <c r="A1" s="69" t="s">
        <v>93</v>
      </c>
      <c r="B1" s="69" t="s">
        <v>94</v>
      </c>
    </row>
    <row r="2" ht="136.5" customHeight="1">
      <c r="A2" s="70" t="s">
        <v>69</v>
      </c>
      <c r="B2" s="71" t="s">
        <v>95</v>
      </c>
    </row>
    <row r="3" ht="118.5" customHeight="1">
      <c r="A3" s="72" t="s">
        <v>71</v>
      </c>
      <c r="B3" s="71" t="s">
        <v>96</v>
      </c>
    </row>
    <row r="4" ht="118.5" customHeight="1">
      <c r="A4" s="72" t="s">
        <v>80</v>
      </c>
      <c r="B4" s="73" t="s">
        <v>97</v>
      </c>
    </row>
    <row r="5" ht="105.75" customHeight="1">
      <c r="A5" s="72" t="s">
        <v>81</v>
      </c>
      <c r="B5" s="74" t="s">
        <v>98</v>
      </c>
    </row>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2012-02-10T17:24:46Z</dcterms:created>
  <dc:creator>Xavier I Lucio Moreno</dc:creator>
</cp:coreProperties>
</file>