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rolynjohnson/Documents/SMU Data Analytics Bootcamp/01-Excel/"/>
    </mc:Choice>
  </mc:AlternateContent>
  <xr:revisionPtr revIDLastSave="0" documentId="8_{1B8E8A2A-9DED-0B41-A508-3C4ECC586AFE}" xr6:coauthVersionLast="47" xr6:coauthVersionMax="47" xr10:uidLastSave="{00000000-0000-0000-0000-000000000000}"/>
  <bookViews>
    <workbookView xWindow="1140" yWindow="1600" windowWidth="26440" windowHeight="17240" activeTab="3" xr2:uid="{00000000-000D-0000-FFFF-FFFF00000000}"/>
  </bookViews>
  <sheets>
    <sheet name="Launch Date Outcomes" sheetId="5" r:id="rId1"/>
    <sheet name="Subcategory Stats" sheetId="3" r:id="rId2"/>
    <sheet name="Category Stats" sheetId="2" r:id="rId3"/>
    <sheet name="Crowdfunding" sheetId="1" r:id="rId4"/>
  </sheets>
  <calcPr calcId="191029"/>
  <pivotCaches>
    <pivotCache cacheId="0" r:id="rId5"/>
    <pivotCache cacheId="1" r:id="rId6"/>
    <pivotCache cacheId="9" r:id="rId7"/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2" i="1"/>
  <c r="I502" i="1"/>
</calcChain>
</file>

<file path=xl/sharedStrings.xml><?xml version="1.0" encoding="utf-8"?>
<sst xmlns="http://schemas.openxmlformats.org/spreadsheetml/2006/main" count="8101" uniqueCount="2086">
  <si>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</si>
  <si>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</si>
  <si>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</si>
  <si>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</si>
  <si>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</si>
  <si>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</si>
  <si>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</si>
  <si>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</si>
  <si>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</si>
  <si>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</si>
  <si>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</si>
  <si>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</si>
  <si>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</si>
  <si>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</si>
  <si>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</si>
  <si>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</si>
  <si>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</si>
  <si>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</si>
  <si>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</si>
  <si>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</si>
  <si>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</si>
  <si>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</si>
  <si>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</si>
  <si>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</si>
  <si>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</si>
  <si>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</si>
  <si>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</si>
  <si>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</si>
  <si>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</si>
  <si>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</si>
  <si>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</si>
  <si>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</si>
  <si>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</si>
  <si>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</si>
  <si>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</si>
  <si>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</si>
  <si>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</si>
  <si>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</si>
  <si>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</si>
  <si>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</si>
  <si>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</si>
  <si>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</si>
  <si>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</si>
  <si>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</si>
  <si>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</si>
  <si>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</si>
  <si>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</si>
  <si>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</si>
  <si>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</si>
  <si>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</si>
  <si>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</si>
  <si>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</si>
  <si>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</si>
  <si>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</si>
  <si>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</si>
  <si>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</si>
  <si>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</si>
  <si>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</si>
  <si>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</si>
  <si>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</si>
  <si>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</si>
  <si>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</si>
  <si>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</si>
  <si>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</si>
  <si>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</si>
  <si>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</si>
  <si>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</si>
  <si>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</si>
  <si>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</si>
  <si>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</si>
  <si>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</si>
  <si>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</si>
  <si>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</si>
  <si>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</si>
  <si>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</si>
  <si>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</si>
  <si>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</si>
  <si>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</si>
  <si>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</si>
  <si>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</si>
  <si>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</si>
  <si>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</si>
  <si>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</si>
  <si>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</si>
  <si>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</si>
  <si>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</si>
  <si>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</si>
  <si>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</si>
  <si>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</si>
  <si>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</si>
  <si>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</si>
  <si>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</si>
  <si>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</si>
  <si>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</si>
  <si>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</si>
  <si>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</si>
  <si>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</si>
  <si>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</si>
  <si>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</si>
  <si>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</si>
  <si>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</si>
  <si>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</si>
  <si>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</si>
  <si>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</si>
  <si>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</si>
  <si>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</si>
  <si>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</si>
  <si>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</si>
  <si>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</si>
  <si>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</si>
  <si>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</si>
  <si>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</si>
  <si>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</si>
  <si>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</si>
  <si>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</si>
  <si>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</si>
  <si>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</si>
  <si>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</si>
  <si>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</si>
  <si>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</si>
  <si>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</si>
  <si>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</si>
  <si>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</si>
  <si>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</si>
  <si>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</si>
  <si>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</si>
  <si>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</si>
  <si>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</si>
  <si>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</si>
  <si>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</si>
  <si>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</si>
  <si>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</si>
  <si>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</si>
  <si>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</si>
  <si>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</si>
  <si>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</si>
  <si>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</si>
  <si>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</si>
  <si>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</si>
  <si>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</si>
  <si>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</si>
  <si>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</si>
  <si>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</si>
  <si>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</si>
  <si>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</si>
  <si>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</si>
  <si>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</si>
  <si>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</si>
  <si>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</si>
  <si>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</si>
  <si>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</si>
  <si>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</si>
  <si>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</si>
  <si>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</si>
  <si>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</si>
  <si>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</si>
  <si>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</si>
  <si>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</si>
  <si>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</si>
  <si>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</si>
  <si>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</si>
  <si>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</si>
  <si>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</si>
  <si>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</si>
  <si>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</si>
  <si>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</si>
  <si>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</si>
  <si>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</si>
  <si>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</si>
  <si>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</si>
  <si>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</si>
  <si>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</si>
  <si>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</si>
  <si>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</si>
  <si>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</si>
  <si>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</si>
  <si>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</si>
  <si>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</si>
  <si>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</si>
  <si>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</si>
  <si>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</si>
  <si>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</si>
  <si>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</si>
  <si>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</si>
  <si>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</si>
  <si>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</si>
  <si>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</si>
  <si>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</si>
  <si>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</si>
  <si>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</si>
  <si>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</si>
  <si>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</si>
  <si>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</si>
  <si>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</si>
  <si>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</si>
  <si>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</si>
  <si>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</si>
  <si>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</si>
  <si>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</si>
  <si>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</si>
  <si>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</si>
  <si>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</si>
  <si>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</si>
  <si>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</si>
  <si>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</si>
  <si>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</si>
  <si>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</si>
  <si>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</si>
  <si>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</si>
  <si>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</si>
  <si>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</si>
  <si>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</si>
  <si>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</si>
  <si>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</si>
  <si>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</si>
  <si>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</si>
  <si>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</si>
  <si>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</si>
  <si>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</si>
  <si>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</si>
  <si>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</si>
  <si>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</si>
  <si>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</si>
  <si>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</si>
  <si>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</si>
  <si>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</si>
  <si>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</si>
  <si>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</si>
  <si>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</si>
  <si>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</si>
  <si>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</si>
  <si>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</si>
  <si>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</si>
  <si>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</si>
  <si>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</si>
  <si>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</si>
  <si>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</si>
  <si>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</si>
  <si>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</si>
  <si>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</si>
  <si>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</si>
  <si>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</si>
  <si>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</si>
  <si>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</si>
  <si>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</si>
  <si>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</si>
  <si>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</si>
  <si>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</si>
  <si>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</si>
  <si>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</si>
  <si>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</si>
  <si>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</si>
  <si>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</si>
  <si>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</si>
  <si>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</si>
  <si>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</si>
  <si>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</si>
  <si>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</si>
  <si>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</si>
  <si>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</si>
  <si>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</si>
  <si>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</si>
  <si>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</si>
  <si>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</si>
  <si>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</si>
  <si>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</si>
  <si>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</si>
  <si>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</si>
  <si>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</si>
  <si>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</si>
  <si>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</si>
  <si>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</si>
  <si>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</si>
  <si>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</si>
  <si>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</si>
  <si>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</si>
  <si>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</si>
  <si>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</si>
  <si>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</si>
  <si>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</si>
  <si>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</si>
  <si>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</si>
  <si>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</si>
  <si>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</si>
  <si>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</si>
  <si>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</si>
  <si>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</si>
  <si>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</si>
  <si>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</si>
  <si>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</si>
  <si>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</si>
  <si>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</si>
  <si>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</si>
  <si>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</si>
  <si>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</si>
  <si>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</si>
  <si>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</si>
  <si>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</si>
  <si>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</si>
  <si>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</si>
  <si>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</si>
  <si>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</si>
  <si>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</si>
  <si>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</si>
  <si>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</si>
  <si>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</si>
  <si>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</si>
  <si>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</si>
  <si>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</si>
  <si>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</si>
  <si>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</si>
  <si>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</si>
  <si>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</si>
  <si>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</si>
  <si>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</si>
  <si>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</si>
  <si>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</si>
  <si>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</si>
  <si>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</si>
  <si>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</si>
  <si>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</si>
  <si>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</si>
  <si>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</si>
  <si>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</si>
  <si>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</si>
  <si>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</si>
  <si>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</si>
  <si>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</si>
  <si>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</si>
  <si>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</si>
  <si>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</si>
  <si>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</si>
  <si>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</si>
  <si>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</si>
  <si>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</si>
  <si>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</si>
  <si>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</si>
  <si>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</si>
  <si>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</si>
  <si>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</si>
  <si>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</si>
  <si>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</si>
  <si>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</si>
  <si>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</si>
  <si>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</si>
  <si>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</si>
  <si>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</si>
  <si>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</si>
  <si>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</si>
  <si>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</si>
  <si>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</si>
  <si>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</si>
  <si>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</si>
  <si>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</si>
  <si>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</si>
  <si>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</si>
  <si>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</si>
  <si>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</si>
  <si>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</si>
  <si>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</si>
  <si>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</si>
  <si>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</si>
  <si>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</si>
  <si>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</si>
  <si>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</si>
  <si>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</si>
  <si>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</si>
  <si>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</si>
  <si>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</si>
  <si>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</si>
  <si>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</si>
  <si>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</si>
  <si>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</si>
  <si>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</si>
  <si>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</si>
  <si>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</si>
  <si>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</si>
  <si>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</si>
  <si>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</si>
  <si>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</si>
  <si>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</si>
  <si>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</si>
  <si>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</si>
  <si>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</si>
  <si>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</si>
  <si>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</si>
  <si>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</si>
  <si>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</si>
  <si>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</si>
  <si>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</si>
  <si>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</si>
  <si>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</si>
  <si>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</si>
  <si>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</si>
  <si>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</si>
  <si>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</si>
  <si>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</si>
  <si>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</si>
  <si>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</si>
  <si>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</si>
  <si>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</si>
  <si>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</si>
  <si>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</si>
  <si>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</si>
  <si>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</si>
  <si>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</si>
  <si>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</si>
  <si>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</si>
  <si>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</si>
  <si>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</si>
  <si>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</si>
  <si>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</si>
  <si>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</si>
  <si>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</si>
  <si>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</si>
  <si>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</si>
  <si>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</si>
  <si>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</si>
  <si>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</si>
  <si>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</si>
  <si>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</si>
  <si>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</si>
  <si>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</si>
  <si>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</si>
  <si>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</si>
  <si>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</si>
  <si>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</si>
  <si>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</si>
  <si>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</si>
  <si>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</si>
  <si>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</si>
  <si>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</si>
  <si>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</si>
  <si>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</si>
  <si>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</si>
  <si>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</si>
  <si>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</si>
  <si>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</si>
  <si>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</si>
  <si>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</si>
  <si>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</si>
  <si>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</si>
  <si>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</si>
  <si>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</si>
  <si>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</si>
  <si>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</si>
  <si>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</si>
  <si>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</si>
  <si>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</si>
  <si>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</si>
  <si>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</si>
  <si>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</si>
  <si>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</si>
  <si>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</si>
  <si>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</si>
  <si>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</si>
  <si>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</si>
  <si>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</si>
  <si>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</si>
  <si>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</si>
  <si>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</si>
  <si>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</si>
  <si>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</si>
  <si>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</si>
  <si>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</si>
  <si>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</si>
  <si>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</si>
  <si>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</si>
  <si>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</si>
  <si>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</si>
  <si>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</si>
  <si>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</si>
  <si>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</si>
  <si>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</si>
  <si>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</si>
  <si>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</si>
  <si>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</si>
  <si>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</si>
  <si>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</si>
  <si>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</si>
  <si>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</si>
  <si>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</si>
  <si>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</si>
  <si>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</si>
  <si>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</si>
  <si>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</si>
  <si>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</si>
  <si>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</si>
  <si>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</si>
  <si>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</si>
  <si>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</si>
  <si>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</si>
  <si>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</si>
  <si>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</si>
  <si>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</si>
  <si>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</si>
  <si>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</si>
  <si>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</si>
  <si>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</si>
  <si>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</si>
  <si>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</si>
  <si>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</si>
  <si>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</si>
  <si>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</si>
  <si>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</si>
  <si>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</si>
  <si>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</si>
  <si>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</si>
  <si>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</si>
  <si>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</si>
  <si>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</si>
  <si>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</si>
  <si>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</si>
  <si>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</si>
  <si>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</si>
  <si>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</si>
  <si>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</si>
  <si>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</si>
  <si>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</si>
  <si>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</si>
  <si>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</si>
  <si>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</si>
  <si>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</si>
  <si>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</si>
  <si>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</si>
  <si>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</si>
  <si>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</si>
  <si>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</si>
  <si>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</si>
  <si>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</si>
  <si>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</si>
  <si>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</si>
  <si>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</si>
  <si>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</si>
  <si>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</si>
  <si>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</si>
  <si>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</si>
  <si>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</si>
  <si>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</si>
  <si>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</si>
  <si>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</si>
  <si>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</si>
  <si>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</si>
  <si>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</si>
  <si>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</si>
  <si>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</si>
  <si>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</si>
  <si>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</si>
  <si>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</si>
  <si>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</si>
  <si>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</si>
  <si>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</si>
  <si>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</si>
  <si>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</si>
  <si>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</si>
  <si>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</si>
  <si>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</si>
  <si>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</si>
  <si>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</si>
  <si>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</si>
  <si>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</si>
  <si>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</si>
  <si>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</si>
  <si>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</si>
  <si>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</si>
  <si>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</si>
  <si>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</si>
  <si>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</si>
  <si>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</si>
  <si>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</si>
  <si>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</si>
  <si>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</si>
  <si>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</si>
  <si>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</si>
  <si>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</si>
  <si>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</si>
  <si>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</si>
  <si>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</si>
  <si>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</si>
  <si>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</si>
  <si>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</si>
  <si>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</si>
  <si>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</si>
  <si>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</si>
  <si>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</si>
  <si>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</si>
  <si>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</si>
  <si>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</si>
  <si>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</si>
  <si>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</si>
  <si>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</si>
  <si>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</si>
  <si>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</si>
  <si>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</si>
  <si>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</si>
  <si>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</si>
  <si>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</si>
  <si>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</si>
  <si>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</si>
  <si>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</si>
  <si>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</si>
  <si>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</si>
  <si>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</si>
  <si>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</si>
  <si>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</si>
  <si>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</si>
  <si>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</si>
  <si>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</si>
  <si>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</si>
  <si>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</si>
  <si>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</si>
  <si>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</si>
  <si>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</si>
  <si>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</si>
  <si>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</si>
  <si>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</si>
  <si>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</si>
  <si>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</si>
  <si>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</si>
  <si>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</si>
  <si>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</si>
  <si>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</si>
  <si>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</si>
  <si>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</si>
  <si>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</si>
  <si>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</si>
  <si>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</si>
  <si>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</si>
  <si>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</si>
  <si>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</si>
  <si>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</si>
  <si>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</si>
  <si>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</si>
  <si>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</si>
  <si>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</si>
  <si>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</si>
  <si>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</si>
  <si>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</si>
  <si>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</si>
  <si>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</si>
  <si>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</si>
  <si>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</si>
  <si>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</si>
  <si>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</si>
  <si>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</si>
  <si>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</si>
  <si>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</si>
  <si>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</si>
  <si>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</si>
  <si>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</si>
  <si>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</si>
  <si>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</si>
  <si>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</si>
  <si>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</si>
  <si>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</si>
  <si>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</si>
  <si>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</si>
  <si>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</si>
  <si>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</si>
  <si>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</si>
  <si>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</si>
  <si>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</si>
  <si>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</si>
  <si>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</si>
  <si>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</si>
  <si>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</si>
  <si>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</si>
  <si>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</si>
  <si>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</si>
  <si>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</si>
  <si>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</si>
  <si>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</si>
  <si>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</si>
  <si>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</si>
  <si>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</si>
  <si>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</si>
  <si>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</si>
  <si>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</si>
  <si>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</si>
  <si>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</si>
  <si>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</si>
  <si>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</si>
  <si>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</si>
  <si>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</si>
  <si>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</si>
  <si>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</si>
  <si>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</si>
  <si>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</si>
  <si>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</si>
  <si>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</si>
  <si>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</si>
  <si>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</si>
  <si>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</si>
  <si>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</si>
  <si>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</si>
  <si>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</si>
  <si>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</si>
  <si>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</si>
  <si>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</si>
  <si>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</si>
  <si>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</si>
  <si>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</si>
  <si>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</si>
  <si>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</si>
  <si>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</si>
  <si>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</si>
  <si>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</si>
  <si>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</si>
  <si>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</si>
  <si>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</si>
  <si>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</si>
  <si>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</si>
  <si>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</si>
  <si>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</si>
  <si>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</si>
  <si>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</si>
  <si>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</si>
  <si>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</si>
  <si>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</si>
  <si>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</si>
  <si>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</si>
  <si>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</si>
  <si>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</si>
  <si>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</si>
  <si>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</si>
  <si>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</si>
  <si>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</si>
  <si>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</si>
  <si>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</si>
  <si>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</si>
  <si>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</si>
  <si>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</si>
  <si>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</si>
  <si>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</si>
  <si>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</si>
  <si>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</si>
  <si>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</si>
  <si>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</si>
  <si>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</si>
  <si>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</si>
  <si>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</si>
  <si>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</si>
  <si>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</si>
  <si>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</si>
  <si>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</si>
  <si>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</si>
  <si>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</si>
  <si>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</si>
  <si>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</si>
  <si>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</si>
  <si>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</si>
  <si>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</si>
  <si>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</si>
  <si>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</si>
  <si>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</si>
  <si>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</si>
  <si>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</si>
  <si>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</si>
  <si>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</si>
  <si>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</si>
  <si>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</si>
  <si>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</si>
  <si>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</si>
  <si>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</si>
  <si>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</si>
  <si>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</si>
  <si>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</si>
  <si>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</si>
  <si>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</si>
  <si>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</si>
  <si>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</si>
  <si>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</si>
  <si>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</si>
  <si>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</si>
  <si>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</si>
  <si>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</si>
  <si>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</si>
  <si>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</si>
  <si>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</si>
  <si>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</si>
  <si>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</si>
  <si>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</si>
  <si>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</si>
  <si>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</si>
  <si>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</si>
  <si>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</si>
  <si>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</si>
  <si>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</si>
  <si>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</si>
  <si>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</si>
  <si>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</si>
  <si>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</si>
  <si>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</si>
  <si>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</si>
  <si>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</si>
  <si>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</si>
  <si>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</si>
  <si>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</si>
  <si>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</si>
  <si>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</si>
  <si>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</si>
  <si>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</si>
  <si>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</si>
  <si>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</si>
  <si>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</si>
  <si>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</si>
  <si>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</si>
  <si>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</si>
  <si>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</si>
  <si>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</si>
  <si>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</si>
  <si>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</si>
  <si>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</si>
  <si>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</si>
  <si>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</si>
  <si>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</si>
  <si>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</si>
  <si>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</si>
  <si>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</si>
  <si>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</si>
  <si>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</si>
  <si>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</si>
  <si>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</si>
  <si>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</si>
  <si>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</si>
  <si>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</si>
  <si>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</si>
  <si>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</si>
  <si>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</si>
  <si>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</si>
  <si>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</si>
  <si>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</si>
  <si>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</si>
  <si>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</si>
  <si>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</si>
  <si>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</si>
  <si>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</si>
  <si>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</si>
  <si>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</si>
  <si>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</si>
  <si>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</si>
  <si>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</si>
  <si>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</si>
  <si>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</si>
  <si>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</si>
  <si>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</si>
  <si>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</si>
  <si>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</si>
  <si>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</si>
  <si>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</si>
  <si>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</si>
  <si>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</si>
  <si>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</si>
  <si>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</si>
  <si>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</si>
  <si>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</si>
  <si>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</si>
  <si>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</si>
  <si>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</si>
  <si>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</si>
  <si>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</si>
  <si>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</si>
  <si>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</si>
  <si>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</si>
  <si>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</si>
  <si>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</si>
  <si>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</si>
  <si>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</si>
  <si>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</si>
  <si>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</si>
  <si>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</si>
  <si>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</si>
  <si>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</si>
  <si>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</si>
  <si>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</si>
  <si>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</si>
  <si>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</si>
  <si>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</si>
  <si>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</si>
  <si>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</si>
  <si>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</si>
  <si>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</si>
  <si>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</si>
  <si>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</si>
  <si>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</si>
  <si>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</si>
  <si>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</si>
  <si>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</si>
  <si>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</si>
  <si>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</si>
  <si>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</si>
  <si>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</si>
  <si>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</si>
  <si>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</si>
  <si>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</si>
  <si>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</si>
  <si>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</si>
  <si>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</si>
  <si>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</si>
  <si>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</si>
  <si>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</si>
  <si>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</si>
  <si>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</si>
  <si>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</si>
  <si>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</si>
  <si>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</si>
  <si>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</si>
  <si>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</si>
  <si>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</si>
  <si>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</si>
  <si>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</si>
  <si>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</si>
  <si>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</si>
  <si>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</si>
  <si>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</si>
  <si>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</si>
  <si>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</si>
  <si>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</si>
  <si>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</si>
  <si>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</si>
  <si>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</si>
  <si>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</si>
  <si>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</si>
  <si>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</si>
  <si>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</si>
  <si>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</si>
  <si>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</si>
  <si>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</si>
  <si>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</si>
  <si>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</si>
  <si>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</si>
  <si>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</si>
  <si>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</si>
  <si>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</si>
  <si>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</si>
  <si>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</si>
  <si>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</si>
  <si>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</si>
  <si>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</si>
  <si>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</si>
  <si>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</si>
  <si>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</si>
  <si>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</si>
  <si>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</si>
  <si>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</si>
  <si>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</si>
  <si>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</si>
  <si>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</si>
  <si>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</si>
  <si>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</si>
  <si>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</si>
  <si>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</si>
  <si>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</si>
  <si>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</si>
  <si>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</si>
  <si>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</si>
  <si>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</si>
  <si>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</si>
  <si>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</si>
  <si>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</si>
  <si>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</si>
  <si>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</si>
  <si>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</si>
  <si>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</si>
  <si>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</si>
  <si>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</si>
  <si>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</si>
  <si>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</si>
  <si>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</si>
  <si>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</si>
  <si>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</si>
  <si>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</si>
  <si>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</si>
  <si>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</si>
  <si>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</si>
  <si>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</si>
  <si>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</si>
  <si>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</si>
  <si>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</si>
  <si>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</si>
  <si>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</si>
  <si>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</si>
  <si>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</si>
  <si>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</si>
  <si>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</si>
  <si>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</si>
  <si>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</si>
  <si>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</si>
  <si>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</si>
  <si>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</si>
  <si>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</si>
  <si>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</si>
  <si>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</si>
  <si>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</si>
  <si>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</si>
  <si>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</si>
  <si>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</si>
  <si>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</si>
  <si>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</si>
  <si>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</si>
  <si>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</si>
  <si>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</si>
  <si>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</si>
  <si>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</si>
  <si>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</si>
  <si>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</si>
  <si>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</si>
  <si>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</si>
  <si>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</si>
  <si>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</si>
  <si>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</si>
  <si>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</si>
  <si>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</si>
  <si>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</si>
  <si>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</si>
  <si>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</si>
  <si>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</si>
  <si>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</si>
  <si>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</si>
  <si>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</si>
  <si>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</si>
  <si>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</si>
  <si>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</si>
  <si>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</si>
  <si>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</si>
  <si>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</si>
  <si>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</si>
  <si>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</si>
  <si>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</si>
  <si>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</si>
  <si>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</si>
  <si>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</si>
  <si>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</si>
  <si>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</si>
  <si>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</si>
  <si>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</si>
  <si>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</si>
  <si>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</si>
  <si>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</si>
  <si>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</si>
  <si>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</si>
  <si>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</si>
  <si>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</si>
  <si>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</si>
  <si>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</si>
  <si>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</si>
  <si>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</si>
  <si>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</si>
  <si>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</si>
  <si>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</si>
  <si>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</si>
  <si>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</si>
  <si>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</si>
  <si>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</si>
  <si>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</si>
  <si>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</si>
  <si>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</si>
  <si>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</si>
  <si>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</si>
  <si>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</si>
  <si>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</si>
  <si>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</si>
  <si>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</si>
  <si>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</si>
  <si>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</si>
  <si>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</si>
  <si>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</si>
  <si>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</si>
  <si>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</si>
  <si>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</si>
  <si>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</si>
  <si>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</si>
  <si>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</si>
  <si>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</si>
  <si>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</si>
  <si>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</si>
  <si>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</si>
  <si>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</si>
  <si>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</si>
  <si>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</si>
  <si>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</si>
  <si>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</si>
  <si>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</si>
  <si>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</si>
  <si>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</si>
  <si>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</si>
  <si>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</si>
  <si>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</si>
  <si>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</si>
  <si>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</si>
  <si>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</si>
  <si>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</si>
  <si>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</si>
  <si>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</si>
  <si>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</si>
  <si>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</si>
  <si>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</si>
  <si>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</si>
  <si>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</si>
  <si>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</si>
  <si>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</si>
  <si>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</si>
  <si>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</si>
  <si>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</si>
  <si>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</si>
  <si>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</si>
  <si>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</si>
  <si>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</si>
  <si>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</si>
  <si>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</si>
  <si>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</si>
  <si>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</si>
  <si>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</si>
  <si>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</si>
  <si>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</si>
  <si>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</si>
  <si>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</si>
  <si>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</si>
  <si>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</si>
  <si>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</si>
  <si>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</si>
  <si>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</si>
  <si>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</si>
  <si>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</si>
  <si>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</si>
  <si>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</si>
  <si>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</si>
  <si>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</si>
  <si>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</si>
  <si>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</si>
  <si>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</si>
  <si>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</si>
  <si>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</si>
  <si>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</si>
  <si>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</si>
  <si>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</si>
  <si>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</si>
  <si>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</si>
  <si>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</si>
  <si>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</si>
  <si>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</si>
  <si>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</si>
  <si>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</si>
  <si>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</si>
  <si>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</si>
  <si>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</si>
  <si>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</si>
  <si>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</si>
  <si>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</si>
  <si>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</si>
  <si>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</si>
  <si>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</si>
  <si>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</si>
  <si>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</si>
  <si>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</si>
  <si>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</si>
  <si>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</si>
  <si>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</si>
  <si>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</si>
  <si>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</si>
  <si>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</si>
  <si>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</si>
  <si>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</si>
  <si>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</si>
  <si>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</si>
  <si>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</si>
  <si>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</si>
  <si>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</si>
  <si>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</si>
  <si>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</si>
  <si>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</si>
  <si>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</si>
  <si>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</si>
  <si>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</si>
  <si>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</si>
  <si>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</si>
  <si>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</si>
  <si>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</si>
  <si>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</si>
  <si>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</si>
  <si>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</si>
  <si>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</si>
  <si>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</si>
  <si>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</si>
  <si>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</si>
  <si>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</si>
  <si>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</si>
  <si>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</si>
  <si>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</si>
  <si>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</si>
  <si>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</si>
  <si>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</si>
  <si>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</si>
  <si>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</si>
  <si>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</si>
  <si>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</si>
  <si>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</si>
  <si>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</si>
  <si>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</si>
  <si>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</si>
  <si>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</si>
  <si>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</si>
  <si>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</si>
  <si>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</si>
  <si>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</si>
  <si>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</si>
  <si>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</si>
  <si>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</si>
  <si>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</si>
  <si>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</si>
  <si>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</si>
  <si>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</si>
  <si>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</si>
  <si>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</si>
  <si>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</si>
  <si>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</si>
  <si>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</si>
  <si>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</si>
  <si>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</si>
  <si>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</si>
  <si>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</si>
  <si>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</si>
  <si>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</si>
  <si>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</si>
  <si>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</si>
  <si>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</si>
  <si>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</si>
  <si>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</si>
  <si>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</si>
  <si>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</si>
  <si>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</si>
  <si>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</si>
  <si>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</si>
  <si>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</si>
  <si>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</si>
  <si>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</si>
  <si>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</si>
  <si>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</si>
  <si>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</si>
  <si>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</si>
  <si>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</si>
  <si>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</si>
  <si>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</si>
  <si>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</si>
  <si>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</si>
  <si>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</si>
  <si>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</si>
  <si>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</si>
  <si>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</si>
  <si>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</si>
  <si>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</si>
  <si>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</si>
  <si>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</si>
  <si>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</si>
  <si>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</si>
  <si>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</si>
  <si>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</si>
  <si>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</si>
  <si>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</si>
  <si>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</si>
  <si>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</si>
  <si>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</si>
  <si>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</si>
  <si>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</si>
  <si>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</si>
  <si>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</si>
  <si>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</si>
  <si>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</si>
  <si>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</si>
  <si>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</si>
  <si>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</si>
  <si>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</si>
  <si>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</si>
  <si>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</si>
  <si>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</si>
  <si>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</si>
  <si>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</si>
  <si>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</si>
  <si>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</si>
  <si>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</si>
  <si>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</si>
  <si>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</si>
  <si>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</si>
  <si>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</si>
  <si>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</si>
  <si>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</si>
  <si>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</si>
  <si>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</si>
  <si>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</si>
  <si>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</si>
  <si>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</si>
  <si>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</si>
  <si>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</si>
  <si>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</si>
  <si>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</si>
  <si>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</si>
  <si>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</si>
  <si>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</si>
  <si>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</si>
  <si>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</si>
  <si>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</si>
  <si>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</si>
  <si>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</si>
  <si>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</si>
  <si>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</si>
  <si>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</si>
  <si>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</si>
  <si>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</si>
  <si>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</si>
  <si>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</si>
  <si>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</si>
  <si>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</si>
  <si>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</si>
  <si>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</si>
  <si>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</si>
  <si>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</si>
  <si>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</si>
  <si>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</si>
  <si>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</si>
  <si>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</si>
  <si>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</si>
  <si>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</si>
  <si>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</si>
  <si>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</si>
  <si>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</si>
  <si>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</si>
  <si>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</si>
  <si>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</si>
  <si>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</si>
  <si>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</si>
  <si>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</si>
  <si>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</si>
  <si>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</si>
  <si>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</si>
  <si>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</si>
  <si>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</si>
  <si>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</si>
  <si>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</si>
  <si>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</si>
  <si>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</si>
  <si>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</si>
  <si>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</si>
  <si>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</si>
  <si>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</si>
  <si>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</si>
  <si>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</si>
  <si>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</si>
  <si>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</si>
  <si>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</si>
  <si>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</si>
  <si>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</si>
  <si>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</si>
  <si>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</si>
  <si>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</si>
  <si>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</si>
  <si>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</si>
  <si>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</si>
  <si>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</si>
  <si>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</si>
  <si>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</si>
  <si>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</si>
  <si>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</si>
  <si>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</si>
  <si>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</si>
  <si>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</si>
  <si>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</si>
  <si>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</si>
  <si>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</si>
  <si>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</si>
  <si>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</si>
  <si>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</si>
  <si>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</si>
  <si>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</si>
  <si>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</si>
  <si>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</si>
  <si>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</si>
  <si>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</si>
  <si>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</si>
  <si>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</si>
  <si>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</si>
  <si>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</si>
  <si>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</si>
  <si>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</si>
  <si>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</si>
  <si>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</si>
  <si>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</si>
  <si>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</si>
  <si>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</si>
  <si>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</si>
  <si>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</si>
  <si>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</si>
  <si>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</si>
  <si>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</si>
  <si>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</si>
  <si>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</si>
  <si>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</si>
  <si>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</si>
  <si>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</si>
  <si>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</si>
  <si>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</si>
  <si>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</si>
  <si>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</si>
  <si>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</si>
  <si>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</si>
  <si>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</si>
  <si>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</si>
  <si>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</si>
  <si>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</si>
  <si>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</si>
  <si>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</si>
  <si>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</si>
  <si>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</si>
  <si>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</si>
  <si>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</si>
  <si>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</si>
  <si>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</si>
  <si>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</si>
  <si>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</si>
  <si>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</si>
  <si>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</si>
  <si>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</si>
  <si>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</si>
  <si>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</si>
  <si>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</si>
  <si>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</si>
  <si>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</si>
  <si>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</si>
  <si>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</si>
  <si>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</si>
  <si>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</si>
  <si>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</si>
  <si>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</si>
  <si>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</si>
  <si>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</si>
  <si>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</si>
  <si>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</si>
  <si>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</si>
  <si>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</si>
  <si>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</si>
  <si>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</si>
  <si>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</si>
  <si>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</si>
  <si>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</si>
  <si>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</si>
  <si>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</si>
  <si>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</si>
  <si>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</si>
  <si>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</si>
  <si>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</si>
  <si>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</si>
  <si>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</si>
  <si>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</si>
  <si>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</si>
  <si>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</si>
  <si>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</si>
  <si>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</si>
  <si>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</si>
  <si>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</si>
  <si>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</si>
  <si>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</si>
  <si>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</si>
  <si>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</si>
  <si>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</si>
  <si>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</si>
  <si>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</si>
  <si>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</si>
  <si>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</si>
  <si>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</si>
  <si>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</si>
  <si>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</si>
  <si>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</si>
  <si>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</si>
  <si>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</si>
  <si>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</si>
  <si>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</si>
  <si>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</si>
  <si>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</si>
  <si>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</si>
  <si>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</si>
  <si>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</si>
  <si>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</si>
  <si>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</si>
  <si>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</si>
  <si>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</si>
  <si>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</si>
  <si>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</si>
  <si>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</si>
  <si>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</si>
  <si>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</si>
  <si>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</si>
  <si>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</si>
  <si>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</si>
  <si>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</si>
  <si>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</si>
  <si>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</si>
  <si>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</si>
  <si>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</si>
  <si>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</si>
  <si>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</si>
  <si>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</si>
  <si>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</si>
  <si>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</si>
  <si>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</si>
  <si>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</si>
  <si>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</si>
  <si>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</si>
  <si>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</si>
  <si>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</si>
  <si>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</si>
  <si>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</si>
  <si>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</si>
  <si>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</si>
  <si>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</si>
  <si>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</si>
  <si>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</si>
  <si>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</si>
  <si>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</si>
  <si>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</si>
  <si>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</si>
  <si>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</si>
  <si>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</si>
  <si>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</si>
  <si>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</si>
  <si>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</si>
  <si>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</si>
  <si>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</si>
  <si>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</si>
  <si>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</si>
  <si>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</si>
  <si>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</si>
  <si>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</si>
  <si>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</si>
  <si>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</si>
  <si>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</si>
  <si>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</si>
  <si>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</si>
  <si>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</si>
  <si>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</si>
  <si>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</si>
  <si>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</si>
  <si>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</si>
  <si>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</si>
  <si>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</si>
  <si>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</si>
  <si>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</si>
  <si>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</si>
  <si>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</si>
  <si>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</si>
  <si>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</si>
  <si>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</si>
  <si>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</si>
  <si>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</si>
  <si>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</si>
  <si>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</si>
  <si>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</si>
  <si>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</si>
  <si>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</si>
  <si>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</si>
  <si>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</si>
  <si>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</si>
  <si>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</si>
  <si>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</si>
  <si>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</si>
  <si>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</si>
  <si>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</si>
  <si>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</si>
  <si>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</si>
  <si>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</si>
  <si>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</si>
  <si>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</si>
  <si>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</si>
  <si>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</si>
  <si>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</si>
  <si>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</si>
  <si>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</si>
  <si>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</si>
  <si>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</si>
  <si>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</si>
  <si>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</si>
  <si>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</si>
  <si>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</si>
  <si>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</si>
  <si>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</si>
  <si>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</si>
  <si>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</si>
  <si>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</si>
  <si>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</si>
  <si>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</si>
  <si>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</si>
  <si>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</si>
  <si>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</si>
  <si>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</si>
  <si>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</si>
  <si>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</si>
  <si>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</si>
  <si>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</si>
  <si>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</si>
  <si>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</si>
  <si>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</si>
  <si>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</si>
  <si>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</si>
  <si>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</si>
  <si>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</si>
  <si>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</si>
  <si>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</si>
  <si>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</si>
  <si>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</si>
  <si>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</si>
  <si>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</si>
  <si>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</si>
  <si>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</si>
  <si>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</si>
  <si>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</si>
  <si>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</si>
  <si>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</si>
  <si>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</si>
  <si>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</si>
  <si>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</si>
  <si>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</si>
  <si>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</si>
  <si>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</si>
  <si>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</si>
  <si>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</si>
  <si>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</si>
  <si>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</si>
  <si>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</si>
  <si>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</si>
  <si>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</si>
  <si>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</si>
  <si>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</si>
  <si>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</si>
  <si>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</si>
  <si>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</si>
  <si>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</si>
  <si>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</si>
  <si>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</si>
  <si>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</si>
  <si>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</si>
  <si>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</si>
  <si>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</si>
  <si>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</si>
  <si>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</si>
  <si>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</si>
  <si>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</si>
  <si>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</si>
  <si>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</si>
  <si>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</si>
  <si>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</si>
  <si>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</si>
  <si>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</si>
  <si>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</si>
  <si>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</si>
  <si>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</si>
  <si>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</si>
  <si>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</si>
  <si>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</si>
  <si>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</si>
  <si>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</si>
  <si>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</si>
  <si>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</si>
  <si>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</si>
  <si>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</si>
  <si>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</si>
  <si>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</si>
  <si>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</si>
  <si>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</si>
  <si>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</si>
  <si>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</si>
  <si>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</si>
  <si>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</si>
  <si>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</si>
  <si>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</si>
  <si>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</si>
  <si>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</si>
  <si>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</si>
  <si>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</si>
  <si>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</si>
  <si>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</si>
  <si>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</si>
  <si>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</si>
  <si>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</si>
  <si>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</si>
  <si>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</si>
  <si>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</si>
  <si>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</si>
  <si>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</si>
  <si>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</si>
  <si>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</si>
  <si>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</si>
  <si>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</si>
  <si>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</si>
  <si>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</si>
  <si>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</si>
  <si>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</si>
  <si>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</si>
  <si>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</si>
  <si>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</si>
  <si>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</si>
  <si>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</si>
  <si>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</si>
  <si>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</si>
  <si>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</si>
  <si>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</si>
  <si>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</si>
  <si>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</si>
  <si>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</si>
  <si>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</si>
  <si>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</si>
  <si>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</si>
  <si>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</si>
  <si>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</si>
  <si>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</si>
  <si>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</si>
  <si>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</si>
  <si>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</si>
  <si>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</si>
  <si>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</si>
  <si>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</si>
  <si>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</si>
  <si>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</si>
  <si>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</si>
  <si>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</si>
  <si>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</si>
  <si>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</si>
  <si>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</si>
  <si>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</si>
  <si>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</si>
  <si>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</si>
  <si>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</si>
  <si>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</si>
  <si>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</si>
  <si>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</si>
  <si>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</si>
  <si>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</si>
  <si>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</si>
  <si>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</si>
  <si>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</si>
  <si>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</si>
  <si>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</si>
  <si>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</si>
  <si>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</si>
  <si>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</si>
  <si>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</si>
  <si>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</si>
  <si>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</si>
  <si>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</si>
  <si>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</si>
  <si>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</si>
  <si>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</si>
  <si>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</si>
  <si>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</si>
  <si>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</si>
  <si>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</si>
  <si>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</si>
  <si>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</si>
  <si>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</si>
  <si>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</si>
  <si>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</si>
  <si>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</si>
  <si>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</si>
  <si>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</si>
  <si>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</si>
  <si>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</si>
  <si>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</si>
  <si>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</si>
  <si>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</si>
  <si>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</si>
  <si>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</si>
  <si>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</si>
  <si>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</si>
  <si>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</si>
  <si>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</si>
  <si>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</si>
  <si>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</si>
  <si>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</si>
  <si>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</si>
  <si>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</si>
  <si>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</si>
  <si>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</si>
  <si>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</si>
  <si>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</si>
  <si>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</si>
  <si>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</si>
  <si>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</si>
  <si>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</si>
  <si>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</si>
  <si>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</si>
  <si>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</si>
  <si>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</si>
  <si>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</si>
  <si>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</si>
  <si>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</si>
  <si>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</si>
  <si>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</si>
  <si>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</si>
  <si>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</si>
  <si>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</si>
  <si>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</si>
  <si>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</si>
  <si>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</si>
  <si>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</si>
  <si>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</si>
  <si>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</si>
  <si>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</si>
  <si>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</si>
  <si>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</si>
  <si>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</si>
  <si>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</si>
  <si>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</si>
  <si>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</si>
  <si>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</si>
  <si>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</si>
  <si>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</si>
  <si>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</si>
  <si>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</si>
  <si>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</si>
  <si>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</si>
  <si>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</si>
  <si>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</si>
  <si>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</si>
  <si>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</si>
  <si>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</si>
  <si>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</si>
  <si>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</si>
  <si>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</si>
  <si>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</si>
  <si>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</si>
  <si>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</si>
  <si>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</si>
  <si>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</si>
  <si>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</si>
  <si>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</si>
  <si>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</si>
  <si>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</si>
  <si>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</si>
  <si>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</si>
  <si>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</si>
  <si>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</si>
  <si>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</si>
  <si>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</si>
  <si>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</si>
  <si>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</si>
  <si>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</si>
  <si>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</si>
  <si>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</si>
  <si>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</si>
  <si>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</si>
  <si>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</si>
  <si>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</si>
  <si>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</si>
  <si>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</si>
  <si>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</si>
  <si>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</si>
  <si>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</si>
  <si>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</si>
  <si>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</si>
  <si>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</si>
  <si>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</si>
  <si>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</si>
  <si>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</si>
  <si>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</si>
  <si>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</si>
  <si>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</si>
  <si>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</si>
  <si>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</si>
  <si>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</si>
  <si>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</si>
  <si>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</si>
  <si>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</si>
  <si>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</si>
  <si>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</si>
  <si>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</si>
  <si>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</si>
  <si>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</si>
  <si>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</si>
  <si>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</si>
  <si>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</si>
  <si>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</si>
  <si>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</si>
  <si>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</si>
  <si>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</si>
  <si>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</si>
  <si>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</si>
  <si>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</si>
  <si>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</si>
  <si>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</si>
  <si>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</si>
  <si>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</si>
  <si>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</si>
  <si>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</si>
  <si>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</si>
  <si>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</si>
  <si>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</si>
  <si>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</si>
  <si>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</si>
  <si>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</si>
  <si>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</si>
  <si>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</si>
  <si>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</si>
  <si>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</si>
  <si>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</si>
  <si>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</si>
  <si>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</si>
  <si>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</si>
  <si>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</si>
  <si>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</si>
  <si>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</si>
  <si>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</si>
  <si>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</si>
  <si>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</si>
  <si>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</si>
  <si>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</si>
  <si>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</si>
  <si>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</si>
  <si>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</si>
  <si>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</si>
  <si>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</si>
  <si>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</si>
  <si>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</si>
  <si>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</si>
  <si>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</si>
  <si>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</si>
  <si>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</si>
  <si>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</si>
  <si>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</si>
  <si>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</si>
  <si>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</si>
  <si>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</si>
  <si>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</si>
  <si>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</si>
  <si>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</si>
  <si>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</si>
  <si>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</si>
  <si>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</si>
  <si>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</si>
  <si>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</si>
  <si>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</si>
  <si>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</si>
  <si>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</si>
  <si>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</si>
  <si>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</si>
  <si>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</si>
  <si>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</si>
  <si>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</si>
  <si>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</si>
  <si>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</si>
  <si>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</si>
  <si>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</si>
  <si>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</si>
  <si>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</si>
  <si>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</si>
  <si>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</si>
  <si>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</si>
  <si>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</si>
  <si>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</si>
  <si>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</si>
  <si>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</si>
  <si>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</si>
  <si>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</si>
  <si>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</si>
  <si>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</si>
  <si>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</si>
  <si>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</si>
  <si>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</si>
  <si>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</si>
  <si>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</si>
  <si>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</si>
  <si>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</si>
  <si>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</si>
  <si>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</si>
  <si>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</si>
  <si>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</si>
  <si>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</si>
  <si>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</si>
  <si>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</si>
  <si>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</si>
  <si>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</si>
  <si>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</si>
  <si>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</si>
  <si>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</si>
  <si>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</si>
  <si>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</si>
  <si>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</si>
  <si>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</si>
  <si>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</si>
  <si>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</si>
  <si>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</si>
  <si>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</si>
  <si>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</si>
  <si>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</si>
  <si>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</si>
  <si>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</si>
  <si>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</si>
  <si>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</si>
  <si>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</si>
  <si>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</si>
  <si>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</si>
  <si>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</si>
  <si>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</si>
  <si>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</si>
  <si>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</si>
  <si>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</si>
  <si>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</si>
  <si>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</si>
  <si>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</si>
  <si>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</si>
  <si>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</si>
  <si>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</si>
  <si>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</si>
  <si>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</si>
  <si>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</si>
  <si>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</si>
  <si>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</si>
  <si>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</si>
  <si>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</si>
  <si>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</si>
  <si>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</si>
  <si>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</si>
  <si>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</si>
  <si>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</si>
  <si>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</si>
  <si>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</si>
  <si>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</si>
  <si>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</si>
  <si>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</si>
  <si>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</si>
  <si>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</si>
  <si>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</si>
  <si>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</si>
  <si>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</si>
  <si>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</si>
  <si>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</si>
  <si>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</si>
  <si>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</si>
  <si>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</si>
  <si>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</si>
  <si>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</si>
  <si>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</si>
  <si>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</si>
  <si>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</si>
  <si>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</si>
  <si>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</si>
  <si>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</si>
  <si>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</si>
  <si>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</si>
  <si>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</si>
  <si>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</si>
  <si>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</si>
  <si>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</si>
  <si>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</si>
  <si>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</si>
  <si>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</si>
  <si>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</si>
  <si>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</si>
  <si>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</si>
  <si>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</si>
  <si>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</si>
  <si>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</si>
  <si>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</si>
  <si>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</si>
  <si>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</si>
  <si>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</si>
  <si>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</si>
  <si>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</si>
  <si>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</si>
  <si>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</si>
  <si>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</si>
  <si>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</si>
  <si>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</si>
  <si>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(All)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</si>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</sst>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Outcomes!PivotTable4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2-2446-8E28-207CED291946}"/>
            </c:ext>
          </c:extLst>
        </c:ser>
        <c:ser>
          <c:idx val="1"/>
          <c:order val="1"/>
          <c:tx>
            <c:strRef>
              <c:f>'Launch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2-2446-8E28-207CED291946}"/>
            </c:ext>
          </c:extLst>
        </c:ser>
        <c:ser>
          <c:idx val="2"/>
          <c:order val="2"/>
          <c:tx>
            <c:strRef>
              <c:f>'Launch Date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2-2446-8E28-207CED29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337984"/>
        <c:axId val="1246703136"/>
      </c:lineChart>
      <c:catAx>
        <c:axId val="124633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03136"/>
        <c:crosses val="autoZero"/>
        <c:auto val="1"/>
        <c:lblAlgn val="ctr"/>
        <c:lblOffset val="100"/>
        <c:noMultiLvlLbl val="0"/>
      </c:catAx>
      <c:valAx>
        <c:axId val="12467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7-F74C-BCB0-188AB3148468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7-F74C-BCB0-188AB3148468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7-F74C-BCB0-188AB3148468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7-F74C-BCB0-188AB3148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5542000"/>
        <c:axId val="1255794512"/>
      </c:barChart>
      <c:catAx>
        <c:axId val="12555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94512"/>
        <c:crosses val="autoZero"/>
        <c:auto val="1"/>
        <c:lblAlgn val="ctr"/>
        <c:lblOffset val="100"/>
        <c:noMultiLvlLbl val="0"/>
      </c:catAx>
      <c:valAx>
        <c:axId val="12557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5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629921259842519E-2"/>
          <c:y val="4.3756636374918986E-2"/>
          <c:w val="0.82963169492891886"/>
          <c:h val="0.880216225160996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B-6A4A-88F5-8CB999B2714B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B-6A4A-88F5-8CB999B2714B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B-6A4A-88F5-8CB999B2714B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FB-6A4A-88F5-8CB999B2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520352"/>
        <c:axId val="1269510352"/>
      </c:barChart>
      <c:catAx>
        <c:axId val="12715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10352"/>
        <c:crosses val="autoZero"/>
        <c:auto val="1"/>
        <c:lblAlgn val="ctr"/>
        <c:lblOffset val="100"/>
        <c:noMultiLvlLbl val="0"/>
      </c:catAx>
      <c:valAx>
        <c:axId val="12695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9</xdr:row>
      <xdr:rowOff>107950</xdr:rowOff>
    </xdr:from>
    <xdr:to>
      <xdr:col>16</xdr:col>
      <xdr:colOff>654050</xdr:colOff>
      <xdr:row>23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BC5CAE-E6EA-53D0-5A11-FA396E1F0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50800</xdr:rowOff>
    </xdr:from>
    <xdr:to>
      <xdr:col>21</xdr:col>
      <xdr:colOff>76200</xdr:colOff>
      <xdr:row>24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DA3776-1783-12F7-DCF3-D00D9B4FB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2</xdr:row>
      <xdr:rowOff>50800</xdr:rowOff>
    </xdr:from>
    <xdr:to>
      <xdr:col>18</xdr:col>
      <xdr:colOff>228600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068EC-E68F-7857-9746-04D6EDB10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59.567568402781" createdVersion="8" refreshedVersion="8" minRefreshableVersion="3" recordCount="1000" xr:uid="{ABA5CCBE-1A6E-EE4E-B274-83A4D154D8D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59.581291319446" createdVersion="8" refreshedVersion="8" minRefreshableVersion="3" recordCount="1001" xr:uid="{394B0A8A-D693-7048-9470-984FA3D5FD43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0.902155555559" createdVersion="8" refreshedVersion="8" minRefreshableVersion="3" recordCount="11" xr:uid="{D7864E61-4CA5-BD4A-8052-F8E01C00A9E6}">
  <cacheSource type="worksheet">
    <worksheetSource ref="A6:D17" sheet="Launch Date Outcomes"/>
  </cacheSource>
  <cacheFields count="4">
    <cacheField name="Jan" numFmtId="0">
      <sharedItems/>
    </cacheField>
    <cacheField name="6" numFmtId="0">
      <sharedItems containsSemiMixedTypes="0" containsString="0" containsNumber="1" containsInteger="1" minValue="1" maxValue="8"/>
    </cacheField>
    <cacheField name="36" numFmtId="0">
      <sharedItems containsSemiMixedTypes="0" containsString="0" containsNumber="1" containsInteger="1" minValue="23" maxValue="35"/>
    </cacheField>
    <cacheField name="49" numFmtId="0">
      <sharedItems containsSemiMixedTypes="0" containsString="0" containsNumber="1" containsInteger="1" minValue="41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1.807176504626" createdVersion="8" refreshedVersion="8" minRefreshableVersion="3" recordCount="23" xr:uid="{7EF76858-E6DB-EF4F-8228-CE0BF68535C5}">
  <cacheSource type="worksheet">
    <worksheetSource ref="A6:F29" sheet="Subcategory Stats"/>
  </cacheSource>
  <cacheFields count="6">
    <cacheField name="animation" numFmtId="0">
      <sharedItems/>
    </cacheField>
    <cacheField name="1" numFmtId="0">
      <sharedItems containsString="0" containsBlank="1" containsNumber="1" containsInteger="1" minValue="1" maxValue="23"/>
    </cacheField>
    <cacheField name="10" numFmtId="0">
      <sharedItems containsString="0" containsBlank="1" containsNumber="1" containsInteger="1" minValue="3" maxValue="132"/>
    </cacheField>
    <cacheField name="2" numFmtId="0">
      <sharedItems containsString="0" containsBlank="1" containsNumber="1" containsInteger="1" minValue="1" maxValue="2"/>
    </cacheField>
    <cacheField name="21" numFmtId="0">
      <sharedItems containsSemiMixedTypes="0" containsString="0" containsNumber="1" containsInteger="1" minValue="3" maxValue="187"/>
    </cacheField>
    <cacheField name="34" numFmtId="0">
      <sharedItems containsSemiMixedTypes="0" containsString="0" containsNumber="1" containsInteger="1" minValue="3" maxValue="3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Feb"/>
    <n v="7"/>
    <n v="28"/>
    <n v="44"/>
  </r>
  <r>
    <s v="Mar"/>
    <n v="4"/>
    <n v="33"/>
    <n v="49"/>
  </r>
  <r>
    <s v="Apr"/>
    <n v="1"/>
    <n v="30"/>
    <n v="46"/>
  </r>
  <r>
    <s v="May"/>
    <n v="3"/>
    <n v="35"/>
    <n v="46"/>
  </r>
  <r>
    <s v="Jun"/>
    <n v="3"/>
    <n v="28"/>
    <n v="55"/>
  </r>
  <r>
    <s v="Jul"/>
    <n v="4"/>
    <n v="31"/>
    <n v="58"/>
  </r>
  <r>
    <s v="Aug"/>
    <n v="8"/>
    <n v="35"/>
    <n v="41"/>
  </r>
  <r>
    <s v="Sep"/>
    <n v="5"/>
    <n v="23"/>
    <n v="45"/>
  </r>
  <r>
    <s v="Oct"/>
    <n v="6"/>
    <n v="26"/>
    <n v="45"/>
  </r>
  <r>
    <s v="Nov"/>
    <n v="3"/>
    <n v="27"/>
    <n v="45"/>
  </r>
  <r>
    <s v="Dec"/>
    <n v="7"/>
    <n v="32"/>
    <n v="4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audio"/>
    <m/>
    <m/>
    <m/>
    <n v="4"/>
    <n v="4"/>
  </r>
  <r>
    <s v="documentary"/>
    <n v="4"/>
    <n v="21"/>
    <n v="1"/>
    <n v="34"/>
    <n v="60"/>
  </r>
  <r>
    <s v="drama"/>
    <n v="2"/>
    <n v="12"/>
    <n v="1"/>
    <n v="22"/>
    <n v="37"/>
  </r>
  <r>
    <s v="electric music"/>
    <m/>
    <n v="8"/>
    <m/>
    <n v="10"/>
    <n v="18"/>
  </r>
  <r>
    <s v="fiction"/>
    <n v="1"/>
    <n v="7"/>
    <m/>
    <n v="9"/>
    <n v="17"/>
  </r>
  <r>
    <s v="food trucks"/>
    <n v="4"/>
    <n v="20"/>
    <m/>
    <n v="22"/>
    <n v="46"/>
  </r>
  <r>
    <s v="indie rock"/>
    <n v="3"/>
    <n v="19"/>
    <m/>
    <n v="23"/>
    <n v="45"/>
  </r>
  <r>
    <s v="jazz"/>
    <n v="1"/>
    <n v="6"/>
    <m/>
    <n v="10"/>
    <n v="17"/>
  </r>
  <r>
    <s v="metal"/>
    <m/>
    <n v="3"/>
    <m/>
    <n v="4"/>
    <n v="7"/>
  </r>
  <r>
    <s v="mobile games"/>
    <m/>
    <n v="8"/>
    <n v="1"/>
    <n v="4"/>
    <n v="13"/>
  </r>
  <r>
    <s v="nonfiction"/>
    <n v="1"/>
    <n v="6"/>
    <n v="1"/>
    <n v="13"/>
    <n v="21"/>
  </r>
  <r>
    <s v="photography books"/>
    <n v="4"/>
    <n v="11"/>
    <n v="1"/>
    <n v="26"/>
    <n v="42"/>
  </r>
  <r>
    <s v="plays"/>
    <n v="23"/>
    <n v="132"/>
    <n v="2"/>
    <n v="187"/>
    <n v="344"/>
  </r>
  <r>
    <s v="radio &amp; podcasts"/>
    <m/>
    <n v="4"/>
    <m/>
    <n v="4"/>
    <n v="8"/>
  </r>
  <r>
    <s v="rock"/>
    <n v="6"/>
    <n v="30"/>
    <m/>
    <n v="49"/>
    <n v="85"/>
  </r>
  <r>
    <s v="science fiction"/>
    <m/>
    <n v="9"/>
    <m/>
    <n v="5"/>
    <n v="14"/>
  </r>
  <r>
    <s v="shorts"/>
    <n v="1"/>
    <n v="5"/>
    <n v="1"/>
    <n v="9"/>
    <n v="16"/>
  </r>
  <r>
    <s v="television"/>
    <n v="3"/>
    <n v="3"/>
    <m/>
    <n v="11"/>
    <n v="17"/>
  </r>
  <r>
    <s v="translations"/>
    <m/>
    <n v="7"/>
    <m/>
    <n v="14"/>
    <n v="21"/>
  </r>
  <r>
    <s v="video games"/>
    <n v="1"/>
    <n v="15"/>
    <n v="2"/>
    <n v="17"/>
    <n v="35"/>
  </r>
  <r>
    <s v="wearables"/>
    <m/>
    <n v="16"/>
    <n v="1"/>
    <n v="28"/>
    <n v="45"/>
  </r>
  <r>
    <s v="web"/>
    <n v="2"/>
    <n v="12"/>
    <n v="1"/>
    <n v="36"/>
    <n v="51"/>
  </r>
  <r>
    <s v="world music"/>
    <m/>
    <m/>
    <m/>
    <n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EB820-B785-0642-A05A-00AEB139E31A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6:T33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98114-1508-CC40-B30F-EA8F5E1CD37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474D5-3056-6544-BADC-09CB9CE2D1B6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M21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46341-8BC0-BE4A-814B-0504EA03983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CBA6A-C203-D346-B202-D05739BF232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CE81-B0BE-B442-9F4A-E5171D6C1AE6}">
  <dimension ref="A1:T33"/>
  <sheetViews>
    <sheetView topLeftCell="A2" workbookViewId="0">
      <selection activeCell="M27" sqref="M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4.83203125" bestFit="1" customWidth="1"/>
    <col min="7" max="7" width="3.83203125" bestFit="1" customWidth="1"/>
    <col min="8" max="8" width="3.33203125" bestFit="1" customWidth="1"/>
    <col min="9" max="9" width="4.33203125" bestFit="1" customWidth="1"/>
    <col min="10" max="10" width="4.1640625" bestFit="1" customWidth="1"/>
    <col min="11" max="11" width="4" bestFit="1" customWidth="1"/>
    <col min="12" max="12" width="4.5" bestFit="1" customWidth="1"/>
    <col min="13" max="13" width="4.33203125" bestFit="1" customWidth="1"/>
  </cols>
  <sheetData>
    <row r="1" spans="1:20" x14ac:dyDescent="0.2">
      <c r="A1" s="9" t="s">
        <v>2031</v>
      </c>
      <c r="B1" t="s">
        <v>2069</v>
      </c>
    </row>
    <row r="2" spans="1:20" x14ac:dyDescent="0.2">
      <c r="A2" s="9" t="s">
        <v>2085</v>
      </c>
      <c r="B2" t="s">
        <v>2069</v>
      </c>
    </row>
    <row r="4" spans="1:20" x14ac:dyDescent="0.2">
      <c r="A4" s="9" t="s">
        <v>2066</v>
      </c>
      <c r="B4" s="9" t="s">
        <v>2067</v>
      </c>
    </row>
    <row r="5" spans="1:20" x14ac:dyDescent="0.2">
      <c r="A5" s="9" t="s">
        <v>2070</v>
      </c>
      <c r="B5" t="s">
        <v>74</v>
      </c>
      <c r="C5" t="s">
        <v>14</v>
      </c>
      <c r="D5" t="s">
        <v>20</v>
      </c>
      <c r="E5" t="s">
        <v>2068</v>
      </c>
    </row>
    <row r="6" spans="1:20" x14ac:dyDescent="0.2">
      <c r="A6" s="10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20" x14ac:dyDescent="0.2">
      <c r="A7" s="10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20" x14ac:dyDescent="0.2">
      <c r="A8" s="10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20" x14ac:dyDescent="0.2">
      <c r="A9" s="10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20" x14ac:dyDescent="0.2">
      <c r="A10" s="10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20" x14ac:dyDescent="0.2">
      <c r="A11" s="10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20" x14ac:dyDescent="0.2">
      <c r="A12" s="10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20" x14ac:dyDescent="0.2">
      <c r="A13" s="10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20" x14ac:dyDescent="0.2">
      <c r="A14" s="10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20" x14ac:dyDescent="0.2">
      <c r="A15" s="10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20" x14ac:dyDescent="0.2">
      <c r="A16" s="10" t="s">
        <v>2083</v>
      </c>
      <c r="B16" s="8">
        <v>3</v>
      </c>
      <c r="C16" s="8">
        <v>27</v>
      </c>
      <c r="D16" s="8">
        <v>45</v>
      </c>
      <c r="E16" s="8">
        <v>75</v>
      </c>
      <c r="R16" s="12"/>
      <c r="S16" s="13"/>
      <c r="T16" s="14"/>
    </row>
    <row r="17" spans="1:20" x14ac:dyDescent="0.2">
      <c r="A17" s="10" t="s">
        <v>2084</v>
      </c>
      <c r="B17" s="8">
        <v>7</v>
      </c>
      <c r="C17" s="8">
        <v>32</v>
      </c>
      <c r="D17" s="8">
        <v>42</v>
      </c>
      <c r="E17" s="8">
        <v>81</v>
      </c>
      <c r="R17" s="15"/>
      <c r="S17" s="16"/>
      <c r="T17" s="17"/>
    </row>
    <row r="18" spans="1:20" x14ac:dyDescent="0.2">
      <c r="A18" s="10" t="s">
        <v>2068</v>
      </c>
      <c r="B18" s="8">
        <v>57</v>
      </c>
      <c r="C18" s="8">
        <v>364</v>
      </c>
      <c r="D18" s="8">
        <v>565</v>
      </c>
      <c r="E18" s="8">
        <v>986</v>
      </c>
      <c r="R18" s="15"/>
      <c r="S18" s="16"/>
      <c r="T18" s="17"/>
    </row>
    <row r="19" spans="1:20" x14ac:dyDescent="0.2">
      <c r="R19" s="15"/>
      <c r="S19" s="16"/>
      <c r="T19" s="17"/>
    </row>
    <row r="20" spans="1:20" x14ac:dyDescent="0.2">
      <c r="R20" s="15"/>
      <c r="S20" s="16"/>
      <c r="T20" s="17"/>
    </row>
    <row r="21" spans="1:20" x14ac:dyDescent="0.2">
      <c r="R21" s="15"/>
      <c r="S21" s="16"/>
      <c r="T21" s="17"/>
    </row>
    <row r="22" spans="1:20" x14ac:dyDescent="0.2">
      <c r="R22" s="15"/>
      <c r="S22" s="16"/>
      <c r="T22" s="17"/>
    </row>
    <row r="23" spans="1:20" x14ac:dyDescent="0.2">
      <c r="R23" s="15"/>
      <c r="S23" s="16"/>
      <c r="T23" s="17"/>
    </row>
    <row r="24" spans="1:20" x14ac:dyDescent="0.2">
      <c r="R24" s="15"/>
      <c r="S24" s="16"/>
      <c r="T24" s="17"/>
    </row>
    <row r="25" spans="1:20" x14ac:dyDescent="0.2">
      <c r="R25" s="15"/>
      <c r="S25" s="16"/>
      <c r="T25" s="17"/>
    </row>
    <row r="26" spans="1:20" x14ac:dyDescent="0.2">
      <c r="R26" s="15"/>
      <c r="S26" s="16"/>
      <c r="T26" s="17"/>
    </row>
    <row r="27" spans="1:20" x14ac:dyDescent="0.2">
      <c r="R27" s="15"/>
      <c r="S27" s="16"/>
      <c r="T27" s="17"/>
    </row>
    <row r="28" spans="1:20" x14ac:dyDescent="0.2">
      <c r="R28" s="15"/>
      <c r="S28" s="16"/>
      <c r="T28" s="17"/>
    </row>
    <row r="29" spans="1:20" x14ac:dyDescent="0.2">
      <c r="R29" s="15"/>
      <c r="S29" s="16"/>
      <c r="T29" s="17"/>
    </row>
    <row r="30" spans="1:20" x14ac:dyDescent="0.2">
      <c r="R30" s="15"/>
      <c r="S30" s="16"/>
      <c r="T30" s="17"/>
    </row>
    <row r="31" spans="1:20" x14ac:dyDescent="0.2">
      <c r="R31" s="15"/>
      <c r="S31" s="16"/>
      <c r="T31" s="17"/>
    </row>
    <row r="32" spans="1:20" x14ac:dyDescent="0.2">
      <c r="R32" s="15"/>
      <c r="S32" s="16"/>
      <c r="T32" s="17"/>
    </row>
    <row r="33" spans="18:20" x14ac:dyDescent="0.2">
      <c r="R33" s="18"/>
      <c r="S33" s="19"/>
      <c r="T33" s="20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6975-66A9-584F-B2E5-093623DB3E5F}">
  <dimension ref="A1:M30"/>
  <sheetViews>
    <sheetView workbookViewId="0">
      <selection activeCell="S13" sqref="S1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13" x14ac:dyDescent="0.2">
      <c r="A1" s="9" t="s">
        <v>6</v>
      </c>
      <c r="B1" t="s">
        <v>2069</v>
      </c>
    </row>
    <row r="2" spans="1:13" x14ac:dyDescent="0.2">
      <c r="A2" s="9" t="s">
        <v>2031</v>
      </c>
      <c r="B2" t="s">
        <v>2069</v>
      </c>
    </row>
    <row r="4" spans="1:13" x14ac:dyDescent="0.2">
      <c r="A4" s="9" t="s">
        <v>2066</v>
      </c>
      <c r="B4" s="9" t="s">
        <v>2067</v>
      </c>
      <c r="K4" s="12"/>
      <c r="L4" s="13"/>
      <c r="M4" s="14"/>
    </row>
    <row r="5" spans="1:13" x14ac:dyDescent="0.2">
      <c r="A5" s="9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K5" s="15"/>
      <c r="L5" s="16"/>
      <c r="M5" s="17"/>
    </row>
    <row r="6" spans="1:13" x14ac:dyDescent="0.2">
      <c r="A6" s="10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  <c r="K6" s="15"/>
      <c r="L6" s="16"/>
      <c r="M6" s="17"/>
    </row>
    <row r="7" spans="1:13" x14ac:dyDescent="0.2">
      <c r="A7" s="10" t="s">
        <v>2065</v>
      </c>
      <c r="B7" s="8"/>
      <c r="C7" s="8"/>
      <c r="D7" s="8"/>
      <c r="E7" s="8">
        <v>4</v>
      </c>
      <c r="F7" s="8">
        <v>4</v>
      </c>
      <c r="K7" s="15"/>
      <c r="L7" s="16"/>
      <c r="M7" s="17"/>
    </row>
    <row r="8" spans="1:13" x14ac:dyDescent="0.2">
      <c r="A8" s="10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  <c r="K8" s="15"/>
      <c r="L8" s="16"/>
      <c r="M8" s="17"/>
    </row>
    <row r="9" spans="1:13" x14ac:dyDescent="0.2">
      <c r="A9" s="10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  <c r="K9" s="15"/>
      <c r="L9" s="16"/>
      <c r="M9" s="17"/>
    </row>
    <row r="10" spans="1:13" x14ac:dyDescent="0.2">
      <c r="A10" s="10" t="s">
        <v>2043</v>
      </c>
      <c r="B10" s="8"/>
      <c r="C10" s="8">
        <v>8</v>
      </c>
      <c r="D10" s="8"/>
      <c r="E10" s="8">
        <v>10</v>
      </c>
      <c r="F10" s="8">
        <v>18</v>
      </c>
      <c r="K10" s="15"/>
      <c r="L10" s="16"/>
      <c r="M10" s="17"/>
    </row>
    <row r="11" spans="1:13" x14ac:dyDescent="0.2">
      <c r="A11" s="10" t="s">
        <v>2053</v>
      </c>
      <c r="B11" s="8">
        <v>1</v>
      </c>
      <c r="C11" s="8">
        <v>7</v>
      </c>
      <c r="D11" s="8"/>
      <c r="E11" s="8">
        <v>9</v>
      </c>
      <c r="F11" s="8">
        <v>17</v>
      </c>
      <c r="K11" s="15"/>
      <c r="L11" s="16"/>
      <c r="M11" s="17"/>
    </row>
    <row r="12" spans="1:13" x14ac:dyDescent="0.2">
      <c r="A12" s="10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  <c r="K12" s="15"/>
      <c r="L12" s="16"/>
      <c r="M12" s="17"/>
    </row>
    <row r="13" spans="1:13" x14ac:dyDescent="0.2">
      <c r="A13" s="10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  <c r="K13" s="15"/>
      <c r="L13" s="16"/>
      <c r="M13" s="17"/>
    </row>
    <row r="14" spans="1:13" x14ac:dyDescent="0.2">
      <c r="A14" s="10" t="s">
        <v>2058</v>
      </c>
      <c r="B14" s="8">
        <v>1</v>
      </c>
      <c r="C14" s="8">
        <v>6</v>
      </c>
      <c r="D14" s="8"/>
      <c r="E14" s="8">
        <v>10</v>
      </c>
      <c r="F14" s="8">
        <v>17</v>
      </c>
      <c r="K14" s="15"/>
      <c r="L14" s="16"/>
      <c r="M14" s="17"/>
    </row>
    <row r="15" spans="1:13" x14ac:dyDescent="0.2">
      <c r="A15" s="10" t="s">
        <v>2057</v>
      </c>
      <c r="B15" s="8"/>
      <c r="C15" s="8">
        <v>3</v>
      </c>
      <c r="D15" s="8"/>
      <c r="E15" s="8">
        <v>4</v>
      </c>
      <c r="F15" s="8">
        <v>7</v>
      </c>
      <c r="K15" s="15"/>
      <c r="L15" s="16"/>
      <c r="M15" s="17"/>
    </row>
    <row r="16" spans="1:13" x14ac:dyDescent="0.2">
      <c r="A16" s="10" t="s">
        <v>2061</v>
      </c>
      <c r="B16" s="8"/>
      <c r="C16" s="8">
        <v>8</v>
      </c>
      <c r="D16" s="8">
        <v>1</v>
      </c>
      <c r="E16" s="8">
        <v>4</v>
      </c>
      <c r="F16" s="8">
        <v>13</v>
      </c>
      <c r="K16" s="15"/>
      <c r="L16" s="16"/>
      <c r="M16" s="17"/>
    </row>
    <row r="17" spans="1:13" x14ac:dyDescent="0.2">
      <c r="A17" s="10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  <c r="K17" s="15"/>
      <c r="L17" s="16"/>
      <c r="M17" s="17"/>
    </row>
    <row r="18" spans="1:13" x14ac:dyDescent="0.2">
      <c r="A18" s="10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  <c r="K18" s="15"/>
      <c r="L18" s="16"/>
      <c r="M18" s="17"/>
    </row>
    <row r="19" spans="1:13" x14ac:dyDescent="0.2">
      <c r="A19" s="10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  <c r="K19" s="15"/>
      <c r="L19" s="16"/>
      <c r="M19" s="17"/>
    </row>
    <row r="20" spans="1:13" x14ac:dyDescent="0.2">
      <c r="A20" s="10" t="s">
        <v>2056</v>
      </c>
      <c r="B20" s="8"/>
      <c r="C20" s="8">
        <v>4</v>
      </c>
      <c r="D20" s="8"/>
      <c r="E20" s="8">
        <v>4</v>
      </c>
      <c r="F20" s="8">
        <v>8</v>
      </c>
      <c r="K20" s="15"/>
      <c r="L20" s="16"/>
      <c r="M20" s="17"/>
    </row>
    <row r="21" spans="1:13" x14ac:dyDescent="0.2">
      <c r="A21" s="10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  <c r="K21" s="18"/>
      <c r="L21" s="19"/>
      <c r="M21" s="20"/>
    </row>
    <row r="22" spans="1:13" x14ac:dyDescent="0.2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13" x14ac:dyDescent="0.2">
      <c r="A23" s="10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13" x14ac:dyDescent="0.2">
      <c r="A24" s="10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13" x14ac:dyDescent="0.2">
      <c r="A25" s="10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13" x14ac:dyDescent="0.2">
      <c r="A26" s="10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13" x14ac:dyDescent="0.2">
      <c r="A27" s="10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13" x14ac:dyDescent="0.2">
      <c r="A28" s="10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13" x14ac:dyDescent="0.2">
      <c r="A29" s="10" t="s">
        <v>2062</v>
      </c>
      <c r="B29" s="8"/>
      <c r="C29" s="8"/>
      <c r="D29" s="8"/>
      <c r="E29" s="8">
        <v>3</v>
      </c>
      <c r="F29" s="8">
        <v>3</v>
      </c>
    </row>
    <row r="30" spans="1:13" x14ac:dyDescent="0.2">
      <c r="A30" s="10" t="s">
        <v>2068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9B09-DFE7-8D49-BA42-A0742D9E35CA}">
  <dimension ref="A1:F14"/>
  <sheetViews>
    <sheetView topLeftCell="A2" workbookViewId="0">
      <selection activeCell="O30" sqref="O3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2069</v>
      </c>
    </row>
    <row r="3" spans="1:6" x14ac:dyDescent="0.2">
      <c r="A3" s="9" t="s">
        <v>2066</v>
      </c>
      <c r="B3" s="9" t="s">
        <v>2067</v>
      </c>
    </row>
    <row r="4" spans="1:6" x14ac:dyDescent="0.2">
      <c r="A4" s="9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0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10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10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10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10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10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10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10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10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10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55" workbookViewId="0">
      <selection activeCell="I32" sqref="I3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26.6640625" customWidth="1"/>
    <col min="8" max="8" width="13" bestFit="1" customWidth="1"/>
    <col min="9" max="9" width="27" customWidth="1"/>
    <col min="12" max="13" width="11.1640625" bestFit="1" customWidth="1"/>
    <col min="14" max="14" width="29.5" customWidth="1"/>
    <col min="15" max="15" width="27.5" customWidth="1"/>
    <col min="18" max="18" width="28" bestFit="1" customWidth="1"/>
    <col min="19" max="19" width="27" customWidth="1"/>
    <col min="20" max="20" width="25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7">
        <f ca="1">IF(I2,E2/H2,0)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ref="F66:F129" si="4">E66/D66</f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4"/>
        <v>2.3614754098360655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ref="F130:F193" si="8">E130/D130</f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3.2026936026936029E-2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ref="F194:F257" si="12">E194/D194</f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si="12"/>
        <v>0.45636363636363636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ref="F258:F321" si="16">E258/D258</f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16"/>
        <v>1.46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ref="F322:F385" si="20">E322/D322</f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si="20"/>
        <v>0.94144366197183094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ref="F386:F449" si="24">E386/D386</f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24"/>
        <v>1.4616709511568124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ref="F450:F513" si="28">E450/D450</f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28"/>
        <v>9.67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>
        <f ca="1">IF(I502,E502/H502,0)</f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ref="F514:F577" si="32">E514/D514</f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32"/>
        <v>0.39277108433734942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ref="F578:F641" si="36">E578/D578</f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36"/>
        <v>0.18853658536585366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ref="F642:F705" si="40">E642/D642</f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40"/>
        <v>1.1996808510638297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ref="F706:F769" si="44">E706/D706</f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44"/>
        <v>0.99026517383618151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ref="F770:F833" si="48">E770/D770</f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48"/>
        <v>0.86867834394904464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ref="F834:F897" si="52">E834/D834</f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52"/>
        <v>1.5769117647058823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ref="F898:F961" si="56">E898/D898</f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56"/>
        <v>0.27693181818181817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ref="F962:F1001" si="60">E962/D962</f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60"/>
        <v>1.1929824561403508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Launch Date Outcomes</vt:lpstr>
      <vt:lpstr>Subcategory Stats</vt:lpstr>
      <vt:lpstr>Category Stats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2022-07-20T02:32:23Z</dcterms:modified>
</cp:coreProperties>
</file>