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joku\Documents\GitHub\GCGRrepo\"/>
    </mc:Choice>
  </mc:AlternateContent>
  <xr:revisionPtr revIDLastSave="0" documentId="13_ncr:1_{66F2E56D-7C30-44A7-A791-8901C081C1A3}" xr6:coauthVersionLast="34" xr6:coauthVersionMax="34" xr10:uidLastSave="{00000000-0000-0000-0000-000000000000}"/>
  <bookViews>
    <workbookView xWindow="0" yWindow="0" windowWidth="14310" windowHeight="7020" xr2:uid="{2E80CA58-8610-40E9-A54D-09997D7EA2F4}"/>
  </bookViews>
  <sheets>
    <sheet name="Settings" sheetId="3" r:id="rId1"/>
    <sheet name="meta" sheetId="36" state="veryHidden" r:id="rId2"/>
    <sheet name="Staff Detail" sheetId="1" state="hidden" r:id="rId3"/>
    <sheet name="Labor Gantt" sheetId="30" state="hidden" r:id="rId4"/>
    <sheet name="Non-Staff Labor" sheetId="34" state="hidden" r:id="rId5"/>
    <sheet name="Rate Tables" sheetId="35" state="hidden" r:id="rId6"/>
    <sheet name="GCs Detail" sheetId="23" state="hidden" r:id="rId7"/>
    <sheet name="GRs Detail" sheetId="24" state="hidden" r:id="rId8"/>
    <sheet name="GCs Owner" sheetId="20" state="hidden" r:id="rId9"/>
    <sheet name="GRs Owner" sheetId="19" state="hidden" r:id="rId10"/>
    <sheet name="Bin" sheetId="21" state="veryHidden" r:id="rId11"/>
    <sheet name="Errors" sheetId="11" state="veryHidden" r:id="rId12"/>
    <sheet name="Code" sheetId="10" state="veryHidden" r:id="rId13"/>
    <sheet name="CostCodes" sheetId="25" state="veryHidden" r:id="rId14"/>
    <sheet name="splash" sheetId="22" state="veryHidden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\\\temp" localSheetId="6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7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7">'GRs Detail'!$E$77,'GRs Detail'!#REF!,'GRs Detail'!#REF!,'GRs Detail'!#REF!,'GRs Detail'!#REF!,'GRs Detail'!#REF!,'GRs Detail'!#REF!,'GRs Detail'!#REF!,'GRs Detail'!#REF!,'GRs Detail'!#REF!,'GRs Detail'!#REF!</definedName>
    <definedName name="\addPhase" localSheetId="3">'Labor Gantt'!$B$8</definedName>
    <definedName name="\area" localSheetId="6">'GCs Detail'!$K$6</definedName>
    <definedName name="\area" localSheetId="7">'GRs Detail'!$K$6</definedName>
    <definedName name="\area" localSheetId="0">Settings!$K$10</definedName>
    <definedName name="\ass" localSheetId="12">Code!$A$9</definedName>
    <definedName name="\auto" localSheetId="12">Code!$F$2</definedName>
    <definedName name="\auto" localSheetId="2">'Staff Detail'!$E$1</definedName>
    <definedName name="\body" localSheetId="8">'GCs Owner'!$D$14:$M$104</definedName>
    <definedName name="\body" localSheetId="9">'GRs Owner'!$D$10:$M$230</definedName>
    <definedName name="\c_admin" localSheetId="6">'GCs Detail'!$O$1:$S$1</definedName>
    <definedName name="\c_admin" localSheetId="7">'GRs Detail'!$O$1:$S$1</definedName>
    <definedName name="\c_adminEND" localSheetId="6">'GCs Detail'!$O$2</definedName>
    <definedName name="\c_adminEND" localSheetId="8">'GCs Owner'!$O$1</definedName>
    <definedName name="\c_adminEND" localSheetId="7">'GRs Detail'!$O$2</definedName>
    <definedName name="\c_adminEND" localSheetId="9">'GRs Owner'!$O$1</definedName>
    <definedName name="\c_carry" localSheetId="6">'GCs Detail'!$P$1</definedName>
    <definedName name="\c_carry" localSheetId="7">'GRs Detail'!$P$1</definedName>
    <definedName name="\c_context" localSheetId="6">'GCs Detail'!$C$1</definedName>
    <definedName name="\c_context" localSheetId="7">'GRs Detail'!$C$1</definedName>
    <definedName name="\c_desc" localSheetId="6">'GCs Detail'!$E$1</definedName>
    <definedName name="\c_desc" localSheetId="8">'GCs Owner'!$E$1</definedName>
    <definedName name="\c_desc" localSheetId="7">'GRs Detail'!$E$1</definedName>
    <definedName name="\c_desc" localSheetId="9">'GRs Owner'!$E$1</definedName>
    <definedName name="\c_desc" localSheetId="3">'Labor Gantt'!$B$1</definedName>
    <definedName name="\c_durEND" localSheetId="2">'Staff Detail'!$O$1</definedName>
    <definedName name="\c_durSTART" localSheetId="2">'Staff Detail'!$N$1</definedName>
    <definedName name="\c_editStart" localSheetId="4">'Non-Staff Labor'!$O$1</definedName>
    <definedName name="\c_endcol" localSheetId="3">'Labor Gantt'!$CP$7</definedName>
    <definedName name="\c_gdur" localSheetId="3">'Labor Gantt'!$E$1</definedName>
    <definedName name="\c_group" localSheetId="6">'GCs Detail'!$O$1</definedName>
    <definedName name="\c_group" localSheetId="7">'GRs Detail'!$O$1</definedName>
    <definedName name="\c_gstart" localSheetId="3">'Labor Gantt'!$D$1</definedName>
    <definedName name="\c_gtemp" localSheetId="3">'Labor Gantt'!$CR$1</definedName>
    <definedName name="\c_jobDur" localSheetId="2">'Staff Detail'!$H$1</definedName>
    <definedName name="\c_jobStart" localSheetId="2">'Staff Detail'!$G$1</definedName>
    <definedName name="\c_merge" localSheetId="4">'Non-Staff Labor'!$C$1</definedName>
    <definedName name="\c_monthDETAIL" localSheetId="2">'Staff Detail'!$M$1:$O$1</definedName>
    <definedName name="\c_name" localSheetId="8">'GCs Owner'!$F$1</definedName>
    <definedName name="\c_negStart" localSheetId="2">'Staff Detail'!$M$1</definedName>
    <definedName name="\c_negTemp" localSheetId="2">'Staff Detail'!$AL$1</definedName>
    <definedName name="\c_order" localSheetId="2">'Staff Detail'!$S$1</definedName>
    <definedName name="\c_perTIME" localSheetId="2">'Staff Detail'!$K$1</definedName>
    <definedName name="\c_posEnd" localSheetId="2">'Staff Detail'!$J$1</definedName>
    <definedName name="\c_Position" localSheetId="2">'Staff Detail'!$B$1</definedName>
    <definedName name="\c_posName" localSheetId="2">'Staff Detail'!$C$1</definedName>
    <definedName name="\c_posStart" localSheetId="2">'Staff Detail'!$I$1</definedName>
    <definedName name="\c_posTemp" localSheetId="2">'Staff Detail'!$AM$1</definedName>
    <definedName name="\c_print" localSheetId="4">'Non-Staff Labor'!$A$1</definedName>
    <definedName name="\c_qt" localSheetId="6">'GCs Detail'!$H$1</definedName>
    <definedName name="\c_qt" localSheetId="7">'GRs Detail'!$H$1</definedName>
    <definedName name="\c_rateDETAIL" localSheetId="2">'Staff Detail'!$S$1:$AD$1</definedName>
    <definedName name="\c_rateEnd" localSheetId="2">'Staff Detail'!$AD$1</definedName>
    <definedName name="\c_region" localSheetId="6">'GCs Detail'!$Q$1</definedName>
    <definedName name="\c_region" localSheetId="7">'GRs Detail'!$Q$1</definedName>
    <definedName name="\c_report" localSheetId="6">'GCs Detail'!$B$1:$B$1</definedName>
    <definedName name="\c_report" localSheetId="7">'GRs Detail'!$B$1:$B$1</definedName>
    <definedName name="\c_schedEnd" localSheetId="4">'Non-Staff Labor'!$X$1</definedName>
    <definedName name="\c_schedStart" localSheetId="4">'Non-Staff Labor'!$D$1</definedName>
    <definedName name="\c_SchedTemp" localSheetId="4">'Non-Staff Labor'!$AJ$1</definedName>
    <definedName name="\c_sector" localSheetId="6">'GCs Detail'!$R$1</definedName>
    <definedName name="\c_sector" localSheetId="7">'GRs Detail'!$R$1</definedName>
    <definedName name="\c_settings" localSheetId="6">'GCs Detail'!$A$1:$C$1,'GCs Detail'!$M$1:$N$1</definedName>
    <definedName name="\c_settings" localSheetId="8">'GCs Owner'!$N$1,'GCs Owner'!$A$1:$C$1</definedName>
    <definedName name="\c_settings" localSheetId="7">'GRs Detail'!$A$1:$C$1,'GRs Detail'!$M$1:$N$1</definedName>
    <definedName name="\c_settings" localSheetId="9">'GRs Owner'!$N$1,'GRs Owner'!$A$1:$C$1</definedName>
    <definedName name="\c_startdate" localSheetId="3">'Labor Gantt'!$C$1</definedName>
    <definedName name="\c_t0" localSheetId="3">'Labor Gantt'!$I$1</definedName>
    <definedName name="\c_total" localSheetId="8">'GCs Owner'!$L$1</definedName>
    <definedName name="\c_total" localSheetId="9">'GRs Owner'!$L$1</definedName>
    <definedName name="\c_val" localSheetId="6">'GCs Detail'!$K$1</definedName>
    <definedName name="\c_val" localSheetId="7">'GRs Detail'!$K$1</definedName>
    <definedName name="\carpenter" localSheetId="5">'Rate Tables'!$F$18:$Y$18</definedName>
    <definedName name="\carpenterforeman" localSheetId="5">'Rate Tables'!$F$25:$Y$25</definedName>
    <definedName name="\carpentersteward" localSheetId="5">'Rate Tables'!$F$43:$Y$43</definedName>
    <definedName name="\carryFORMAT" localSheetId="6">'GCs Detail'!$C$109:$D$109</definedName>
    <definedName name="\carryFORMAT" localSheetId="7">'GRs Detail'!$C$244:$D$244</definedName>
    <definedName name="\cend" localSheetId="0">Settings!$K$5</definedName>
    <definedName name="\cend" localSheetId="2">'Staff Detail'!$C$8</definedName>
    <definedName name="\chartRan" localSheetId="2">'Staff Detail'!$N$29:$N$45</definedName>
    <definedName name="\colSTART" localSheetId="3">'Labor Gantt'!$I$7</definedName>
    <definedName name="\conlabor" localSheetId="4">'[1]Staff Detail'!$AK$38</definedName>
    <definedName name="\conlabor" localSheetId="5">'[2]Staff Detail'!$R$16</definedName>
    <definedName name="\conlabor">'Staff Detail'!$Q$16</definedName>
    <definedName name="\conLIT" localSheetId="0">Settings!$H$10</definedName>
    <definedName name="\conLIT" localSheetId="2">'Staff Detail'!$K$6</definedName>
    <definedName name="\conRaise" localSheetId="0">Settings!$H$12</definedName>
    <definedName name="\conRaise" localSheetId="2">'Staff Detail'!$K$8</definedName>
    <definedName name="\contotal" localSheetId="0">Settings!$K$14</definedName>
    <definedName name="\cstart" localSheetId="0">Settings!$K$4</definedName>
    <definedName name="\cstart" localSheetId="2">'Staff Detail'!$C$7</definedName>
    <definedName name="\date" localSheetId="0">Settings!$D$11</definedName>
    <definedName name="\date" localSheetId="2">'Staff Detail'!$E$3</definedName>
    <definedName name="\defaultbody" localSheetId="8">'GCs Owner'!#REF!</definedName>
    <definedName name="\defaultFORMAT" localSheetId="6">'GCs Detail'!$C$111:$D$111</definedName>
    <definedName name="\defaultFORMAT" localSheetId="7">'GRs Detail'!$C$246:$D$246</definedName>
    <definedName name="\doc" localSheetId="8">'GCs Owner'!$D$4:$M$106</definedName>
    <definedName name="\doc" localSheetId="9">'GRs Owner'!$D$4:$M$232</definedName>
    <definedName name="\duration" localSheetId="6">'GCs Detail'!$I$6</definedName>
    <definedName name="\duration" localSheetId="7">'GRs Detail'!$I$6</definedName>
    <definedName name="\duration" localSheetId="0">Settings!$K$6</definedName>
    <definedName name="\duration" localSheetId="2">'Staff Detail'!$E$7</definedName>
    <definedName name="\errors" localSheetId="11">Errors!$A$2</definedName>
    <definedName name="\firewatch" localSheetId="5">'Rate Tables'!$F$50:$Y$50</definedName>
    <definedName name="\foot" localSheetId="8">'GCs Owner'!$D$104:$M$106</definedName>
    <definedName name="\foot" localSheetId="9">'GRs Owner'!$D$230:$M$232</definedName>
    <definedName name="\gas" localSheetId="0">Settings!$H$16</definedName>
    <definedName name="\gas" localSheetId="2">'Staff Detail'!$H$7</definedName>
    <definedName name="\gcontotal" localSheetId="0">Settings!$K$15</definedName>
    <definedName name="\gctotal" localSheetId="4">'[1]GCs Owner'!$L$135</definedName>
    <definedName name="\gctotal" localSheetId="5">'[2]GCs Owner'!$L$102</definedName>
    <definedName name="\gctotal">'GCs Owner'!$L$105</definedName>
    <definedName name="\gid" localSheetId="3">OFFSET('Labor Gantt'!$B$7,1,0):OFFSET('Labor Gantt'!$B$8,-1,0)</definedName>
    <definedName name="\greqtotal" localSheetId="0">Settings!$K$16</definedName>
    <definedName name="\grtotal" localSheetId="4">'[1]GRs Owner'!$L$194</definedName>
    <definedName name="\grtotal" localSheetId="5">'[2]GRs Owner'!$L$194</definedName>
    <definedName name="\grtotal">'GRs Owner'!$L$231</definedName>
    <definedName name="\h_trailers" localSheetId="6">Code!$T$2:$V$2</definedName>
    <definedName name="\h_trailers" localSheetId="7">Code!$T$2:$V$2</definedName>
    <definedName name="\h_trailers" localSheetId="4">[1]Code!$T$2:$V$2</definedName>
    <definedName name="\h_trailers">Code!$T$2:$V$2</definedName>
    <definedName name="\head" localSheetId="8">'GCs Owner'!$D$4:$M$8</definedName>
    <definedName name="\head" localSheetId="9">'GRs Owner'!$D$4:$M$8</definedName>
    <definedName name="\headertable" localSheetId="12">Code!$X$16:$X$25</definedName>
    <definedName name="\info" localSheetId="6">'GCs Detail'!$E$2:$K$6</definedName>
    <definedName name="\info" localSheetId="7">'GRs Detail'!$E$2:$K$6</definedName>
    <definedName name="\info" localSheetId="2">'Staff Detail'!$B$2:$M$9</definedName>
    <definedName name="\iphone" localSheetId="0">Settings!$H$15</definedName>
    <definedName name="\iphone" localSheetId="2">'Staff Detail'!$H$6</definedName>
    <definedName name="\IT" localSheetId="0">Settings!$H$14</definedName>
    <definedName name="\IT" localSheetId="2">'Staff Detail'!$H$5</definedName>
    <definedName name="\jdEnd" localSheetId="2">'Staff Detail'!$H$18</definedName>
    <definedName name="\jobEnd" localSheetId="2">'Staff Detail'!$G$18</definedName>
    <definedName name="\laborer" localSheetId="5">'Rate Tables'!$F$4:$Y$4</definedName>
    <definedName name="\laborforeman" localSheetId="5">'Rate Tables'!$F$11:$Y$11</definedName>
    <definedName name="\laborsteward" localSheetId="5">'Rate Tables'!$F$36:$Y$36</definedName>
    <definedName name="\lag" localSheetId="3">'Labor Gantt'!$G$7:$G$8</definedName>
    <definedName name="\loc" localSheetId="6">'GCs Detail'!$E$3</definedName>
    <definedName name="\loc" localSheetId="7">'GRs Detail'!$E$3</definedName>
    <definedName name="\loc" localSheetId="0">Settings!$D$5</definedName>
    <definedName name="\loc" localSheetId="2">'Staff Detail'!$B$3</definedName>
    <definedName name="\mark" localSheetId="12">Code!$A$2</definedName>
    <definedName name="\negMax" localSheetId="2">'Staff Detail'!$AJ$1</definedName>
    <definedName name="\negMin" localSheetId="2">'Staff Detail'!$AK$1</definedName>
    <definedName name="\ops" localSheetId="0">Settings!$D$9</definedName>
    <definedName name="\order" localSheetId="12">Code!$D$2</definedName>
    <definedName name="\pcost" localSheetId="0">Settings!$D$13</definedName>
    <definedName name="\pdur" localSheetId="0">Settings!$H$6</definedName>
    <definedName name="\pdur" localSheetId="2">'Staff Detail'!$E$5</definedName>
    <definedName name="\pend" localSheetId="0">Settings!$H$5</definedName>
    <definedName name="\pend" localSheetId="2">'Staff Detail'!$C$6</definedName>
    <definedName name="\perEND" localSheetId="2">'Staff Detail'!$K$18</definedName>
    <definedName name="\police" localSheetId="5">'Rate Tables'!$F$32:$Y$32</definedName>
    <definedName name="\position" localSheetId="12">Code!$B$2</definedName>
    <definedName name="\pred" localSheetId="3">'Labor Gantt'!$F$7:$F$8</definedName>
    <definedName name="\prelabor" localSheetId="4">'[1]Staff Detail'!$AK$21</definedName>
    <definedName name="\prelabor" localSheetId="5">'[2]Staff Detail'!$R$14</definedName>
    <definedName name="\prelabor">'Staff Detail'!$Q$14</definedName>
    <definedName name="\preLIT" localSheetId="0">Settings!$H$9</definedName>
    <definedName name="\preLIT" localSheetId="2">'Staff Detail'!$K$5</definedName>
    <definedName name="\preRaise" localSheetId="0">Settings!$H$11</definedName>
    <definedName name="\preRaise" localSheetId="2">'Staff Detail'!$K$7</definedName>
    <definedName name="\pretotal" localSheetId="0">Settings!$K$13</definedName>
    <definedName name="\proj" localSheetId="6">'GCs Detail'!$E$2</definedName>
    <definedName name="\proj" localSheetId="8">'GCs Owner'!$D$5</definedName>
    <definedName name="\proj" localSheetId="7">'GRs Detail'!$E$2</definedName>
    <definedName name="\proj" localSheetId="9">'GRs Owner'!$D$5</definedName>
    <definedName name="\proj" localSheetId="0">Settings!$D$4</definedName>
    <definedName name="\proj" localSheetId="2">'Staff Detail'!$B$2</definedName>
    <definedName name="\pstart" localSheetId="0">Settings!$H$4</definedName>
    <definedName name="\pstart" localSheetId="2">'Staff Detail'!$C$5</definedName>
    <definedName name="\pwdur" localSheetId="0">Settings!$H$7</definedName>
    <definedName name="\pwdur" localSheetId="2">'Staff Detail'!$E$6</definedName>
    <definedName name="\r_addphase" localSheetId="3">'Labor Gantt'!$A$8</definedName>
    <definedName name="\r_admin" localSheetId="6">'GCs Detail'!$A$103:$A$113</definedName>
    <definedName name="\r_admin" localSheetId="7">'GRs Detail'!$A$238:$A$248</definedName>
    <definedName name="\r_adminEND" localSheetId="6">'GCs Detail'!$A$102</definedName>
    <definedName name="\r_adminEND" localSheetId="8">'GCs Owner'!$A$113</definedName>
    <definedName name="\r_adminEND" localSheetId="7">'GRs Detail'!$A$237</definedName>
    <definedName name="\r_adminEND" localSheetId="9">'GRs Owner'!$A$239</definedName>
    <definedName name="\r_almostEnd" localSheetId="2">'Staff Detail'!$A$16</definedName>
    <definedName name="\r_bin" localSheetId="8">'GCs Owner'!$A$117:$A$119</definedName>
    <definedName name="\r_bin" localSheetId="9">'GRs Owner'!$A$243:$A$245</definedName>
    <definedName name="\r_blank" localSheetId="8">'GCs Owner'!$A$116</definedName>
    <definedName name="\r_blank" localSheetId="9">'GRs Owner'!$A$242</definedName>
    <definedName name="\r_carry" localSheetId="4">'Non-Staff Labor'!#REF!</definedName>
    <definedName name="\r_constr" localSheetId="2">'Staff Detail'!$A$15</definedName>
    <definedName name="\r_dates" localSheetId="3">'Labor Gantt'!$A$1</definedName>
    <definedName name="\r_defaultEnd" localSheetId="8">'GCs Owner'!$A$125</definedName>
    <definedName name="\r_defaultEnd" localSheetId="9">'GRs Owner'!$A$252</definedName>
    <definedName name="\r_defaultStart" localSheetId="8">'GCs Owner'!$A$124</definedName>
    <definedName name="\r_defaultStart" localSheetId="9">'GRs Owner'!$A$251</definedName>
    <definedName name="\r_dend" localSheetId="8">'GCs Owner'!$A$104</definedName>
    <definedName name="\r_dend" localSheetId="9">'GRs Owner'!$A$230</definedName>
    <definedName name="\r_dstart" localSheetId="8">'GCs Owner'!$A$14</definedName>
    <definedName name="\r_dstart" localSheetId="9">'GRs Owner'!$A$10</definedName>
    <definedName name="\r_end" localSheetId="6">'GCs Detail'!$A$99</definedName>
    <definedName name="\r_end" localSheetId="7">'GRs Detail'!$A$234</definedName>
    <definedName name="\r_end" localSheetId="4">'Non-Staff Labor'!#REF!</definedName>
    <definedName name="\r_end" localSheetId="2">'Staff Detail'!$A$17</definedName>
    <definedName name="\r_gbottom" localSheetId="3">'Labor Gantt'!$A$12</definedName>
    <definedName name="\r_header" localSheetId="4">'Non-Staff Labor'!$B$12</definedName>
    <definedName name="\r_heading" localSheetId="8">'GCs Owner'!$A$115</definedName>
    <definedName name="\r_heading" localSheetId="9">'GRs Owner'!$A$241</definedName>
    <definedName name="\r_insertSched" localSheetId="7">'GRs Detail'!$A$232</definedName>
    <definedName name="\r_lineitem" localSheetId="8">'GCs Owner'!$A$114</definedName>
    <definedName name="\r_lineitem" localSheetId="9">'GRs Owner'!$A$240</definedName>
    <definedName name="\r_lineitem" localSheetId="3">'Labor Gantt'!$A$30</definedName>
    <definedName name="\r_phase" localSheetId="2">'Staff Detail'!$A$36</definedName>
    <definedName name="\r_phaseitem" localSheetId="8">'GCs Owner'!$A$122</definedName>
    <definedName name="\r_phaseitem" localSheetId="3">'Labor Gantt'!$A$31</definedName>
    <definedName name="\r_phasephase" localSheetId="3">'Labor Gantt'!$A$32</definedName>
    <definedName name="\r_precon" localSheetId="2">'Staff Detail'!$A$13</definedName>
    <definedName name="\r_schedItem" localSheetId="7">'GRs Detail'!$A$256</definedName>
    <definedName name="\r_schedStart" localSheetId="7">'GRs Detail'!$A$225</definedName>
    <definedName name="\r_SchedTemp" localSheetId="4">'Non-Staff Labor'!$B$19</definedName>
    <definedName name="\r_settings" localSheetId="6">'GCs Detail'!$A$4:$A$7,'GCs Detail'!$A$100,'GCs Detail'!$A$101</definedName>
    <definedName name="\r_settings" localSheetId="8">'GCs Owner'!$A$107:$A$112,'GCs Owner'!$A$1:$A$3</definedName>
    <definedName name="\r_settings" localSheetId="7">'GRs Detail'!$A$4:$A$7,'GRs Detail'!$A$235,'GRs Detail'!$A$236</definedName>
    <definedName name="\r_settings" localSheetId="9">'GRs Owner'!$A$233:$A$238,'GRs Owner'!$A$1:$A$3</definedName>
    <definedName name="\r_settings" localSheetId="2">'Staff Detail'!$A$4:$A$9</definedName>
    <definedName name="\r_start" localSheetId="6">'GCs Detail'!$A$8</definedName>
    <definedName name="\r_start" localSheetId="7">'GRs Detail'!$A$8</definedName>
    <definedName name="\r_start" localSheetId="4">'Non-Staff Labor'!$A$13</definedName>
    <definedName name="\r_start" localSheetId="2">'Staff Detail'!$A$12</definedName>
    <definedName name="\r_tempCON" localSheetId="2">'Staff Detail'!$A$28</definedName>
    <definedName name="\r_tempEST" localSheetId="2">'Staff Detail'!$A$32</definedName>
    <definedName name="\r_tempPhase" localSheetId="2">'Staff Detail'!$A$30</definedName>
    <definedName name="\r_tempPRECON" localSheetId="2">'Staff Detail'!$A$26</definedName>
    <definedName name="\r_temptrailer" localSheetId="6">'GCs Detail'!$A$121:$A$129</definedName>
    <definedName name="\r_trailer" localSheetId="6">'GCs Detail'!$A$23</definedName>
    <definedName name="\r_trailer" localSheetId="7">'GRs Detail'!#REF!</definedName>
    <definedName name="\r_trailerSTART" localSheetId="6">'GCs Detail'!$A$22</definedName>
    <definedName name="\r_trailerSTART" localSheetId="7">'GRs Detail'!#REF!</definedName>
    <definedName name="\r_wheader" localSheetId="3">'Labor Gantt'!$A$7</definedName>
    <definedName name="\r_xfer" localSheetId="8">'GCs Owner'!$A$109</definedName>
    <definedName name="\r_xfer" localSheetId="9">'GRs Owner'!$A$235</definedName>
    <definedName name="\rank" localSheetId="12">Code!$C$2</definedName>
    <definedName name="\rank" localSheetId="2">'Staff Detail'!#REF!</definedName>
    <definedName name="\reg" localSheetId="6">'GCs Detail'!$F$5</definedName>
    <definedName name="\reg" localSheetId="7">'GRs Detail'!$F$5</definedName>
    <definedName name="\reg" localSheetId="0">Settings!$D$6</definedName>
    <definedName name="\safety" localSheetId="12">Code!$A$29</definedName>
    <definedName name="\safetyTABLE" localSheetId="12">Code!$B$68:$L$72</definedName>
    <definedName name="\salary" localSheetId="12">Code!$E$2</definedName>
    <definedName name="\salary" localSheetId="2">'Staff Detail'!$D$1</definedName>
    <definedName name="\schedDur" localSheetId="4">'Non-Staff Labor'!#REF!</definedName>
    <definedName name="\schedItem" localSheetId="4">'Non-Staff Labor'!#REF!</definedName>
    <definedName name="\sec" localSheetId="6">'GCs Detail'!$F$6</definedName>
    <definedName name="\sec" localSheetId="7">'GRs Detail'!$F$6</definedName>
    <definedName name="\sec" localSheetId="0">Settings!$D$7</definedName>
    <definedName name="\shapeSTORE" localSheetId="6">'GCs Detail'!$A$1</definedName>
    <definedName name="\shapeSTORE" localSheetId="8">'GCs Owner'!$D$4</definedName>
    <definedName name="\shapeSTORE" localSheetId="7">'GRs Detail'!$A$1</definedName>
    <definedName name="\shapeSTORE" localSheetId="9">'GRs Owner'!$D$4</definedName>
    <definedName name="\srsafety" localSheetId="12">Code!$A$28</definedName>
    <definedName name="\staffTABLE">Code!$B$3:$B$56</definedName>
    <definedName name="\sync" localSheetId="6">'GCs Detail'!$C$5</definedName>
    <definedName name="\sync" localSheetId="7">'GRs Detail'!$C$5</definedName>
    <definedName name="\t_carpenter" localSheetId="5">'Rate Tables'!$F$19:$Y$22</definedName>
    <definedName name="\t_carpenterforeman" localSheetId="5">'Rate Tables'!$F$26:$Y$29</definedName>
    <definedName name="\t_carpentersteward" localSheetId="5">'Rate Tables'!$F$44:$Y$47</definedName>
    <definedName name="\t_commBIM" localSheetId="6">Code!$P$3:$Q$8</definedName>
    <definedName name="\t_commBIM" localSheetId="7">Code!$P$3:$Q$8</definedName>
    <definedName name="\t_commBIM" localSheetId="4">[1]Code!$P$3:$Q$8</definedName>
    <definedName name="\t_commBIM" localSheetId="5">[2]Code!$P$3:$Q$8</definedName>
    <definedName name="\t_commBIM">Code!$P$3:$Q$8</definedName>
    <definedName name="\t_copiers" localSheetId="6">Code!$J$3:$K$5</definedName>
    <definedName name="\t_copiers" localSheetId="7">Code!$J$3:$K$5</definedName>
    <definedName name="\t_copiers" localSheetId="4">[1]Code!$J$3:$K$5</definedName>
    <definedName name="\t_copiers">Code!$J$3:$K$5</definedName>
    <definedName name="\t_firewatch" localSheetId="5">'Rate Tables'!$F$51:$Y$51</definedName>
    <definedName name="\t_instBIM" localSheetId="6">Code!$M$3:$N$8</definedName>
    <definedName name="\t_instBIM" localSheetId="7">Code!$M$3:$N$8</definedName>
    <definedName name="\t_instBIM" localSheetId="4">[1]Code!$M$3:$N$8</definedName>
    <definedName name="\t_instBIM">Code!$M$3:$N$8</definedName>
    <definedName name="\t_internalConsult" localSheetId="6">Code!$J$17:$K$20</definedName>
    <definedName name="\t_internalConsult" localSheetId="7">Code!$J$17:$K$20</definedName>
    <definedName name="\t_internalConsult" localSheetId="4">[1]Code!$J$17:$K$20</definedName>
    <definedName name="\t_internalConsult">Code!$J$17:$K$20</definedName>
    <definedName name="\t_internet" localSheetId="6">Code!$J$10:$K$12</definedName>
    <definedName name="\t_internet" localSheetId="7">Code!$J$10:$K$12</definedName>
    <definedName name="\t_internet" localSheetId="4">[1]Code!$J$10:$K$12</definedName>
    <definedName name="\t_internet">Code!$J$10:$K$12</definedName>
    <definedName name="\t_laborer" localSheetId="5">'Rate Tables'!$F$5:$Y$8</definedName>
    <definedName name="\t_laborforeman" localSheetId="5">'Rate Tables'!$F$12:$Y$15</definedName>
    <definedName name="\t_laborsteward" localSheetId="5">'Rate Tables'!$F$37:$Y$40</definedName>
    <definedName name="\t_police" localSheetId="5">'Rate Tables'!$F$33:$Y$33</definedName>
    <definedName name="\t_schedule" localSheetId="12">Code!$Y$16:$AD$25</definedName>
    <definedName name="\t_touchplan" localSheetId="6">Code!$M$17:$O$19</definedName>
    <definedName name="\t_touchplan" localSheetId="7">Code!$M$17:$O$19</definedName>
    <definedName name="\t_touchplan" localSheetId="4">[1]Code!$M$17:$O$19</definedName>
    <definedName name="\t_touchplan">Code!$M$17:$O$19</definedName>
    <definedName name="\t_trailer" localSheetId="6">Code!$S$2:$V$9</definedName>
    <definedName name="\t_trailer" localSheetId="7">Code!$S$2:$V$9</definedName>
    <definedName name="\t_trailer" localSheetId="4">[1]Code!$S$2:$V$9</definedName>
    <definedName name="\t_trailer">Code!$S$2:$V$10</definedName>
    <definedName name="\table_VACA" localSheetId="6">Settings!$O$4:$P$6</definedName>
    <definedName name="\table_VACA" localSheetId="7">Settings!$O$4:$P$6</definedName>
    <definedName name="\table_VACA" localSheetId="4">[1]Settings!$O$4:$P$6</definedName>
    <definedName name="\table_VACA" localSheetId="5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2">Code!$G$2</definedName>
    <definedName name="\trailerTABLE">Code!$X$3:$X$5</definedName>
    <definedName name="\unit" localSheetId="6">'GCs Detail'!$K$5</definedName>
    <definedName name="\unit" localSheetId="7">'GRs Detail'!$K$5</definedName>
    <definedName name="\unit" localSheetId="0">Settings!$K$9</definedName>
    <definedName name="\vaca" localSheetId="0">Settings!$D$16</definedName>
    <definedName name="\VACAhrs" localSheetId="6">Settings!$P$7</definedName>
    <definedName name="\VACAhrs" localSheetId="7">Settings!$P$7</definedName>
    <definedName name="\VACAhrs" localSheetId="4">[1]Settings!$P$7</definedName>
    <definedName name="\VACAhrs" localSheetId="5">[2]Settings!$P$7</definedName>
    <definedName name="\VACAhrs">Settings!$P$7</definedName>
    <definedName name="\wbName" localSheetId="12">Code!$AG$1</definedName>
    <definedName name="\wdur" localSheetId="6">'GCs Detail'!$I$5</definedName>
    <definedName name="\wdur" localSheetId="7">'GRs Detail'!$I$5</definedName>
    <definedName name="\wdur" localSheetId="0">Settings!$K$7</definedName>
    <definedName name="\wdur" localSheetId="2">'Staff Detail'!$E$8</definedName>
    <definedName name="\workregion" localSheetId="12">Code!$S$32:$AB$32</definedName>
    <definedName name="\xfer" localSheetId="8">'GCs Owner'!$D$109:$M$110</definedName>
    <definedName name="\xfer" localSheetId="9">'GRs Owner'!$D$235:$M$236</definedName>
    <definedName name="_Order1" hidden="1">255</definedName>
    <definedName name="_Order2" hidden="1">255</definedName>
    <definedName name="formHEADER" localSheetId="6">'Staff Detail'!$P$13:$AA$13,'Staff Detail'!#REF!,'Staff Detail'!#REF!,'Staff Detail'!#REF!,'Staff Detail'!$B$13:$L$13,'Staff Detail'!#REF!</definedName>
    <definedName name="formHEADER" localSheetId="7">'Staff Detail'!$P$13:$AA$13,'Staff Detail'!#REF!,'Staff Detail'!#REF!,'Staff Detail'!#REF!,'Staff Detail'!$B$13:$L$13,'Staff Detail'!#REF!</definedName>
    <definedName name="formHEADER" localSheetId="4">'[1]Staff Detail'!$AL$13:$AX$13,'[1]Staff Detail'!#REF!,'[1]Staff Detail'!$R$13:$R$13,'[1]Staff Detail'!#REF!,'[1]Staff Detail'!$B$13:$K$13,'[1]Staff Detail'!#REF!</definedName>
    <definedName name="formHEADER" localSheetId="5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4">splash!$A:$D</definedName>
    <definedName name="regions" localSheetId="6">Settings!$F$22:$F$31</definedName>
    <definedName name="regions" localSheetId="7">Settings!$F$22:$F$31</definedName>
    <definedName name="regions" localSheetId="4">[1]Settings!$F$22:$F$31</definedName>
    <definedName name="regions" localSheetId="5">[2]Settings!$F$22:$F$31</definedName>
    <definedName name="regions">Settings!$F$22:$F$31</definedName>
    <definedName name="sectors" localSheetId="6">Settings!$D$22:$D$39</definedName>
    <definedName name="sectors" localSheetId="7">Settings!$D$22:$D$39</definedName>
    <definedName name="sectors" localSheetId="4">[1]Settings!$D$22:$D$39</definedName>
    <definedName name="sectors" localSheetId="5">[2]Settings!$D$22:$D$39</definedName>
    <definedName name="sectors">Settings!$D$22:$D$39</definedName>
    <definedName name="staff" localSheetId="6">'Staff Detail'!$AD$12</definedName>
    <definedName name="staff" localSheetId="7">'Staff Detail'!$AD$12</definedName>
    <definedName name="staff" localSheetId="4">'[1]Staff Detail'!$BB$12</definedName>
    <definedName name="staff">'Staff Detail'!$AH$12</definedName>
    <definedName name="staffcounter" localSheetId="6">Settings!$H$22</definedName>
    <definedName name="staffcounter" localSheetId="7">Settings!$H$22</definedName>
    <definedName name="staffcounter">Settings!$H$22</definedName>
    <definedName name="testg">Code!$J$8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D19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D5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G8" i="35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AA32" i="1"/>
  <c r="AA30" i="1"/>
  <c r="AA28" i="1"/>
  <c r="AA26" i="1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B32" i="1" l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<sst xmlns="http://schemas.openxmlformats.org/spreadsheetml/2006/main" count="2235" uniqueCount="1014">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</sst>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9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6" borderId="9" xfId="0" applyFill="1" applyBorder="1"/>
    <xf numFmtId="0" fontId="0" fillId="0" borderId="10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D4" sqref="D4:E4"/>
    </sheetView>
  </sheetViews>
  <sheetFormatPr defaultColWidth="0" defaultRowHeight="14.25" zeroHeight="1" x14ac:dyDescent="0.2"/>
  <cols>
    <col min="1" max="1" width="3.7109375" style="17" customWidth="1"/>
    <col min="2" max="2" width="3.5703125" style="17" customWidth="1"/>
    <col min="3" max="3" width="19.7109375" style="17" bestFit="1" customWidth="1"/>
    <col min="4" max="4" width="19.28515625" style="17" bestFit="1" customWidth="1"/>
    <col min="5" max="5" width="42.28515625" style="17" customWidth="1"/>
    <col min="6" max="6" width="3.42578125" style="17" customWidth="1"/>
    <col min="7" max="7" width="26.28515625" style="17" bestFit="1" customWidth="1"/>
    <col min="8" max="8" width="13.42578125" style="17" bestFit="1" customWidth="1"/>
    <col min="9" max="9" width="6.28515625" style="17" customWidth="1"/>
    <col min="10" max="10" width="25.140625" style="17" bestFit="1" customWidth="1"/>
    <col min="11" max="11" width="14.85546875" style="17" bestFit="1" customWidth="1"/>
    <col min="12" max="12" width="5.42578125" style="17" bestFit="1" customWidth="1"/>
    <col min="13" max="14" width="3.7109375" style="17" customWidth="1"/>
    <col min="15" max="15" width="32.85546875" style="17" hidden="1" customWidth="1"/>
    <col min="16" max="16" width="7" style="17" hidden="1" customWidth="1"/>
    <col min="17" max="16384" width="9.140625" style="17" hidden="1"/>
  </cols>
  <sheetData>
    <row r="1" spans="1:16" ht="21.75" customHeight="1" x14ac:dyDescent="0.2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25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5" thickTop="1" x14ac:dyDescent="0.2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">
      <c r="A4" s="310"/>
      <c r="B4" s="313"/>
      <c r="C4" s="314" t="s">
        <v>214</v>
      </c>
      <c r="D4" s="686"/>
      <c r="E4" s="687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">
      <c r="A5" s="310"/>
      <c r="B5" s="313"/>
      <c r="C5" s="314" t="s">
        <v>215</v>
      </c>
      <c r="D5" s="686"/>
      <c r="E5" s="687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">
      <c r="A6" s="310"/>
      <c r="B6" s="315"/>
      <c r="C6" s="314" t="s">
        <v>217</v>
      </c>
      <c r="D6" s="686" t="s">
        <v>274</v>
      </c>
      <c r="E6" s="687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8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">
      <c r="A7" s="310"/>
      <c r="B7" s="313"/>
      <c r="C7" s="314" t="s">
        <v>218</v>
      </c>
      <c r="D7" s="684" t="s">
        <v>282</v>
      </c>
      <c r="E7" s="685"/>
      <c r="F7" s="315"/>
      <c r="G7" s="315"/>
      <c r="H7" s="515" t="e">
        <f ca="1">IF(cDateDiff("WW",\pstart,\pend)&gt;0,cDateDiff("WW",\pstart,\pend),0)</f>
        <v>#NAME?</v>
      </c>
      <c r="I7" s="318"/>
      <c r="J7" s="688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">
      <c r="A11" s="310"/>
      <c r="B11" s="313"/>
      <c r="C11" s="314" t="s">
        <v>216</v>
      </c>
      <c r="D11" s="12">
        <f ca="1">NOW()</f>
        <v>43327.35778726852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">
      <c r="A16" s="310"/>
      <c r="B16" s="313"/>
      <c r="C16" s="314" t="s">
        <v>227</v>
      </c>
      <c r="D16" s="686" t="s">
        <v>228</v>
      </c>
      <c r="E16" s="687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"/>
    <row r="21" spans="1:14" hidden="1" x14ac:dyDescent="0.2">
      <c r="D21" s="17" t="s">
        <v>271</v>
      </c>
      <c r="F21" s="17" t="s">
        <v>272</v>
      </c>
    </row>
    <row r="22" spans="1:14" hidden="1" x14ac:dyDescent="0.2">
      <c r="D22" s="17" t="s">
        <v>273</v>
      </c>
      <c r="F22" s="17" t="s">
        <v>274</v>
      </c>
    </row>
    <row r="23" spans="1:14" hidden="1" x14ac:dyDescent="0.2">
      <c r="D23" s="17" t="s">
        <v>275</v>
      </c>
      <c r="F23" s="17" t="s">
        <v>276</v>
      </c>
    </row>
    <row r="24" spans="1:14" hidden="1" x14ac:dyDescent="0.2">
      <c r="D24" s="17" t="s">
        <v>277</v>
      </c>
      <c r="F24" s="17" t="s">
        <v>278</v>
      </c>
    </row>
    <row r="25" spans="1:14" hidden="1" x14ac:dyDescent="0.2">
      <c r="D25" s="17" t="s">
        <v>279</v>
      </c>
      <c r="F25" s="17" t="s">
        <v>268</v>
      </c>
    </row>
    <row r="26" spans="1:14" hidden="1" x14ac:dyDescent="0.2">
      <c r="D26" s="17" t="s">
        <v>280</v>
      </c>
      <c r="F26" s="17" t="s">
        <v>281</v>
      </c>
    </row>
    <row r="27" spans="1:14" hidden="1" x14ac:dyDescent="0.2">
      <c r="D27" s="17" t="s">
        <v>282</v>
      </c>
      <c r="F27" s="17" t="s">
        <v>283</v>
      </c>
    </row>
    <row r="28" spans="1:14" hidden="1" x14ac:dyDescent="0.2">
      <c r="D28" s="17" t="s">
        <v>284</v>
      </c>
      <c r="F28" s="17" t="s">
        <v>285</v>
      </c>
    </row>
    <row r="29" spans="1:14" hidden="1" x14ac:dyDescent="0.2">
      <c r="D29" s="17" t="s">
        <v>286</v>
      </c>
      <c r="F29" s="17" t="s">
        <v>287</v>
      </c>
    </row>
    <row r="30" spans="1:14" hidden="1" x14ac:dyDescent="0.2">
      <c r="D30" s="17" t="s">
        <v>288</v>
      </c>
      <c r="F30" s="17" t="s">
        <v>289</v>
      </c>
    </row>
    <row r="31" spans="1:14" hidden="1" x14ac:dyDescent="0.2">
      <c r="D31" s="17" t="s">
        <v>290</v>
      </c>
      <c r="F31" s="17" t="s">
        <v>291</v>
      </c>
    </row>
    <row r="32" spans="1:14" hidden="1" x14ac:dyDescent="0.2">
      <c r="D32" s="17" t="s">
        <v>292</v>
      </c>
    </row>
    <row r="33" spans="4:4" hidden="1" x14ac:dyDescent="0.2">
      <c r="D33" s="17" t="s">
        <v>293</v>
      </c>
    </row>
    <row r="34" spans="4:4" hidden="1" x14ac:dyDescent="0.2">
      <c r="D34" s="17" t="s">
        <v>294</v>
      </c>
    </row>
    <row r="35" spans="4:4" hidden="1" x14ac:dyDescent="0.2">
      <c r="D35" s="17" t="s">
        <v>295</v>
      </c>
    </row>
    <row r="36" spans="4:4" hidden="1" x14ac:dyDescent="0.2">
      <c r="D36" s="17" t="s">
        <v>296</v>
      </c>
    </row>
    <row r="37" spans="4:4" hidden="1" x14ac:dyDescent="0.2">
      <c r="D37" s="17" t="s">
        <v>297</v>
      </c>
    </row>
    <row r="38" spans="4:4" hidden="1" x14ac:dyDescent="0.2">
      <c r="D38" s="17" t="s">
        <v>298</v>
      </c>
    </row>
    <row r="39" spans="4:4" hidden="1" x14ac:dyDescent="0.2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3129-0C35-4C29-B2A0-FFC991FE5B09}">
  <sheetPr codeName="Sheet11"/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40625" defaultRowHeight="14.25" zeroHeight="1" x14ac:dyDescent="0.2"/>
  <cols>
    <col min="1" max="1" width="3" style="17" customWidth="1"/>
    <col min="2" max="2" width="36.7109375" style="17" customWidth="1"/>
    <col min="3" max="3" width="28" style="17" customWidth="1"/>
    <col min="4" max="4" width="16.28515625" style="17" bestFit="1" customWidth="1"/>
    <col min="5" max="5" width="12.85546875" style="17" customWidth="1"/>
    <col min="6" max="6" width="5.85546875" style="17" customWidth="1"/>
    <col min="7" max="8" width="11.42578125" style="17" customWidth="1"/>
    <col min="9" max="9" width="15.42578125" style="17" customWidth="1"/>
    <col min="10" max="10" width="16" style="17" customWidth="1"/>
    <col min="11" max="11" width="13.140625" style="17" customWidth="1"/>
    <col min="12" max="12" width="2" style="17" customWidth="1"/>
    <col min="13" max="13" width="2" style="17" hidden="1" customWidth="1"/>
    <col min="14" max="14" width="8.5703125" style="17" hidden="1" customWidth="1"/>
    <col min="15" max="15" width="1.7109375" style="322" hidden="1" customWidth="1"/>
    <col min="16" max="16" width="13.28515625" style="17" customWidth="1"/>
    <col min="17" max="17" width="15.7109375" style="17" customWidth="1"/>
    <col min="18" max="18" width="12.140625" style="17" customWidth="1"/>
    <col min="19" max="19" width="8" style="17" hidden="1" customWidth="1"/>
    <col min="20" max="20" width="12.85546875" style="17" hidden="1" customWidth="1"/>
    <col min="21" max="22" width="11.5703125" style="17" hidden="1" customWidth="1"/>
    <col min="23" max="23" width="11.140625" style="17" hidden="1" customWidth="1"/>
    <col min="24" max="24" width="12.28515625" style="17" hidden="1" customWidth="1"/>
    <col min="25" max="25" width="12.7109375" style="17" hidden="1" customWidth="1"/>
    <col min="26" max="26" width="12.5703125" style="17" hidden="1" customWidth="1"/>
    <col min="27" max="27" width="14.7109375" style="17" hidden="1" customWidth="1"/>
    <col min="28" max="28" width="17.140625" style="17" hidden="1" customWidth="1"/>
    <col min="29" max="29" width="2.28515625" style="17" hidden="1" customWidth="1"/>
    <col min="30" max="30" width="14.42578125" style="17" hidden="1" customWidth="1"/>
    <col min="31" max="32" width="9.140625" style="50" customWidth="1"/>
    <col min="33" max="33" width="9.140625" style="17" hidden="1" customWidth="1"/>
    <col min="34" max="34" width="11.42578125" style="17" hidden="1" customWidth="1"/>
    <col min="35" max="36" width="9.140625" style="17" hidden="1" customWidth="1"/>
    <col min="37" max="37" width="9.85546875" style="17" hidden="1" customWidth="1"/>
    <col min="38" max="39" width="8.5703125" style="17" hidden="1" customWidth="1"/>
    <col min="40" max="40" width="9.85546875" style="50" hidden="1" customWidth="1"/>
    <col min="41" max="42" width="9.140625" style="50" hidden="1" customWidth="1"/>
    <col min="43" max="43" width="13" style="50" customWidth="1"/>
    <col min="44" max="58" width="9.140625" style="50"/>
    <col min="59" max="105" width="13" style="50" customWidth="1"/>
    <col min="106" max="16384" width="9.140625" style="50"/>
  </cols>
  <sheetData>
    <row r="1" spans="1:43" s="311" customFormat="1" ht="48.6" customHeight="1" x14ac:dyDescent="0.2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25">
      <c r="B2" s="689" t="str">
        <f>IF(Settings!D4&lt;&gt;0,Settings!D4,"")</f>
        <v/>
      </c>
      <c r="C2" s="689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" customHeight="1" thickBot="1" x14ac:dyDescent="0.25">
      <c r="B3" s="690" t="str">
        <f>IF(Settings!D5&lt;&gt;0,Settings!D5,"")</f>
        <v/>
      </c>
      <c r="C3" s="690"/>
      <c r="D3" s="327"/>
      <c r="E3" s="328">
        <f ca="1">Settings!\date</f>
        <v>43327.35778726852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899999999999999" customHeight="1" x14ac:dyDescent="0.25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899999999999999" customHeight="1" x14ac:dyDescent="0.2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899999999999999" customHeight="1" x14ac:dyDescent="0.25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899999999999999" customHeight="1" x14ac:dyDescent="0.25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25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5" customHeight="1" thickBot="1" x14ac:dyDescent="0.25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5" customHeight="1" x14ac:dyDescent="0.2">
      <c r="A11" s="50"/>
      <c r="B11" s="351"/>
      <c r="C11" s="352"/>
      <c r="D11" s="352"/>
      <c r="E11" s="693" t="s">
        <v>245</v>
      </c>
      <c r="F11" s="352"/>
      <c r="G11" s="693" t="s">
        <v>8</v>
      </c>
      <c r="H11" s="352"/>
      <c r="I11" s="693" t="s">
        <v>233</v>
      </c>
      <c r="J11" s="693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5" t="s">
        <v>2</v>
      </c>
      <c r="R11" s="699" t="s">
        <v>368</v>
      </c>
      <c r="S11" s="697" t="s">
        <v>369</v>
      </c>
      <c r="T11" s="691" t="s">
        <v>1</v>
      </c>
      <c r="U11" s="691" t="s">
        <v>234</v>
      </c>
      <c r="V11" s="691" t="s">
        <v>235</v>
      </c>
      <c r="W11" s="691" t="s">
        <v>239</v>
      </c>
      <c r="X11" s="691" t="s">
        <v>237</v>
      </c>
      <c r="Y11" s="691" t="s">
        <v>238</v>
      </c>
      <c r="Z11" s="691" t="s">
        <v>241</v>
      </c>
      <c r="AA11" s="691" t="s">
        <v>240</v>
      </c>
      <c r="AB11" s="691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899999999999999" customHeight="1" x14ac:dyDescent="0.2">
      <c r="B12" s="364" t="s">
        <v>4</v>
      </c>
      <c r="C12" s="365" t="s">
        <v>5</v>
      </c>
      <c r="D12" s="365" t="s">
        <v>0</v>
      </c>
      <c r="E12" s="694"/>
      <c r="F12" s="365"/>
      <c r="G12" s="694"/>
      <c r="H12" s="365" t="s">
        <v>9</v>
      </c>
      <c r="I12" s="694"/>
      <c r="J12" s="694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6"/>
      <c r="R12" s="700"/>
      <c r="S12" s="698"/>
      <c r="T12" s="692"/>
      <c r="U12" s="692"/>
      <c r="V12" s="692"/>
      <c r="W12" s="692"/>
      <c r="X12" s="692"/>
      <c r="Y12" s="692"/>
      <c r="Z12" s="692"/>
      <c r="AA12" s="692"/>
      <c r="AB12" s="692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899999999999999" customHeight="1" x14ac:dyDescent="0.2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899999999999999" customHeight="1" x14ac:dyDescent="0.2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899999999999999" customHeight="1" x14ac:dyDescent="0.2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899999999999999" customHeight="1" x14ac:dyDescent="0.2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25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149999999999999" hidden="1" customHeight="1" x14ac:dyDescent="0.2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149999999999999" hidden="1" customHeight="1" x14ac:dyDescent="0.2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">
      <c r="A29" s="50"/>
      <c r="L29" s="50"/>
      <c r="M29" s="50"/>
      <c r="O29" s="311"/>
    </row>
    <row r="30" spans="1:39" ht="16.149999999999999" hidden="1" customHeight="1" x14ac:dyDescent="0.2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">
      <c r="A31" s="50"/>
      <c r="O31" s="311"/>
    </row>
    <row r="32" spans="1:39" ht="16.149999999999999" hidden="1" customHeight="1" x14ac:dyDescent="0.2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">
      <c r="A33" s="50"/>
    </row>
    <row r="34" spans="1:39" hidden="1" x14ac:dyDescent="0.2">
      <c r="A34" s="50"/>
    </row>
    <row r="35" spans="1:39" hidden="1" x14ac:dyDescent="0.2">
      <c r="A35" s="50"/>
    </row>
    <row r="36" spans="1:39" ht="19.899999999999999" hidden="1" customHeight="1" x14ac:dyDescent="0.2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899999999999999" hidden="1" customHeight="1" x14ac:dyDescent="0.2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">
      <c r="A38" s="50"/>
    </row>
    <row r="39" spans="1:39" hidden="1" x14ac:dyDescent="0.2">
      <c r="A39" s="50"/>
    </row>
    <row r="40" spans="1:39" s="334" customFormat="1" ht="16.899999999999999" hidden="1" customHeight="1" x14ac:dyDescent="0.25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899999999999999" hidden="1" customHeight="1" x14ac:dyDescent="0.25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"/>
    <row r="79" spans="1:39" x14ac:dyDescent="0.2"/>
    <row r="80" spans="1:39" x14ac:dyDescent="0.2"/>
    <row r="8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B8" sqref="B8"/>
    </sheetView>
  </sheetViews>
  <sheetFormatPr defaultColWidth="4.7109375" defaultRowHeight="15" customHeight="1" zeroHeight="1" x14ac:dyDescent="0.25"/>
  <cols>
    <col min="1" max="1" width="4.28515625" style="185" customWidth="1"/>
    <col min="2" max="2" width="21.140625" style="185" bestFit="1" customWidth="1"/>
    <col min="3" max="3" width="1.140625" style="185" customWidth="1"/>
    <col min="4" max="4" width="10.7109375" style="185" bestFit="1" customWidth="1"/>
    <col min="5" max="5" width="9.140625" style="185" customWidth="1"/>
    <col min="6" max="6" width="12.28515625" style="185" customWidth="1"/>
    <col min="7" max="7" width="6.7109375" style="185" customWidth="1"/>
    <col min="8" max="8" width="4.28515625" style="185" customWidth="1"/>
    <col min="9" max="93" width="3.7109375" style="185" customWidth="1"/>
    <col min="94" max="95" width="4.7109375" style="609" customWidth="1"/>
    <col min="96" max="96" width="3.7109375" style="185" hidden="1" customWidth="1"/>
    <col min="97" max="16384" width="4.7109375" style="609"/>
  </cols>
  <sheetData>
    <row r="1" spans="1:96" x14ac:dyDescent="0.25">
      <c r="I1" s="701"/>
      <c r="J1" s="701"/>
      <c r="K1" s="701"/>
      <c r="L1" s="701"/>
      <c r="M1" s="701"/>
      <c r="N1" s="701"/>
      <c r="O1" s="701"/>
      <c r="P1" s="701"/>
      <c r="Q1" s="701"/>
      <c r="R1" s="701"/>
      <c r="S1" s="701"/>
      <c r="T1" s="701"/>
      <c r="U1" s="701"/>
      <c r="V1" s="701"/>
      <c r="W1" s="701"/>
      <c r="X1" s="701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x14ac:dyDescent="0.25"/>
    <row r="3" spans="1:96" x14ac:dyDescent="0.25"/>
    <row r="4" spans="1:96" x14ac:dyDescent="0.25"/>
    <row r="5" spans="1:96" x14ac:dyDescent="0.25"/>
    <row r="6" spans="1:96" ht="15.75" thickBot="1" x14ac:dyDescent="0.3">
      <c r="I6" s="610"/>
      <c r="AE6" s="611"/>
    </row>
    <row r="7" spans="1:96" ht="15.75" thickBot="1" x14ac:dyDescent="0.3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ht="15.75" thickBot="1" x14ac:dyDescent="0.3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9"/>
      <c r="CP8" s="623"/>
      <c r="CR8" s="634"/>
    </row>
    <row r="9" spans="1:96" ht="4.5" customHeight="1" thickBot="1" x14ac:dyDescent="0.3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ht="15.75" thickBot="1" x14ac:dyDescent="0.3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ht="15.75" thickBot="1" x14ac:dyDescent="0.3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82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83"/>
      <c r="CP11" s="623"/>
      <c r="CR11" s="607"/>
    </row>
    <row r="12" spans="1:96" x14ac:dyDescent="0.25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x14ac:dyDescent="0.25"/>
    <row r="14" spans="1:96" x14ac:dyDescent="0.25"/>
    <row r="15" spans="1:96" x14ac:dyDescent="0.25"/>
    <row r="16" spans="1:96" x14ac:dyDescent="0.25">
      <c r="D16" s="658"/>
    </row>
    <row r="17" spans="1:96" x14ac:dyDescent="0.25">
      <c r="D17" s="659"/>
    </row>
    <row r="18" spans="1:96" x14ac:dyDescent="0.25"/>
    <row r="19" spans="1:96" x14ac:dyDescent="0.25"/>
    <row r="20" spans="1:96" x14ac:dyDescent="0.25"/>
    <row r="21" spans="1:96" x14ac:dyDescent="0.25"/>
    <row r="22" spans="1:96" x14ac:dyDescent="0.25"/>
    <row r="23" spans="1:96" x14ac:dyDescent="0.25"/>
    <row r="24" spans="1:96" x14ac:dyDescent="0.25"/>
    <row r="25" spans="1:96" x14ac:dyDescent="0.25"/>
    <row r="26" spans="1:96" x14ac:dyDescent="0.25"/>
    <row r="27" spans="1:96" x14ac:dyDescent="0.25"/>
    <row r="28" spans="1:96" x14ac:dyDescent="0.25"/>
    <row r="29" spans="1:96" x14ac:dyDescent="0.25"/>
    <row r="30" spans="1:96" hidden="1" x14ac:dyDescent="0.25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idden="1" x14ac:dyDescent="0.25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idden="1" x14ac:dyDescent="0.25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x14ac:dyDescent="0.25"/>
    <row r="34" spans="94:95" x14ac:dyDescent="0.25"/>
    <row r="35" spans="94:95" x14ac:dyDescent="0.25"/>
    <row r="36" spans="94:95" x14ac:dyDescent="0.25"/>
    <row r="37" spans="94:95" x14ac:dyDescent="0.25"/>
    <row r="38" spans="94:95" x14ac:dyDescent="0.25"/>
    <row r="39" spans="94:95" x14ac:dyDescent="0.25"/>
    <row r="40" spans="94:95" x14ac:dyDescent="0.25"/>
    <row r="41" spans="94:95" x14ac:dyDescent="0.25"/>
    <row r="42" spans="94:95" x14ac:dyDescent="0.25"/>
    <row r="43" spans="94:95" x14ac:dyDescent="0.25"/>
    <row r="44" spans="94:95" x14ac:dyDescent="0.25"/>
    <row r="45" spans="94:95" x14ac:dyDescent="0.25"/>
    <row r="46" spans="94:95" x14ac:dyDescent="0.25"/>
    <row r="47" spans="94:95" x14ac:dyDescent="0.25"/>
    <row r="48" spans="94:95" s="185" customFormat="1" x14ac:dyDescent="0.25">
      <c r="CP48" s="609"/>
      <c r="CQ48" s="609"/>
    </row>
    <row r="49" spans="94:95" s="185" customFormat="1" x14ac:dyDescent="0.25">
      <c r="CP49" s="609"/>
      <c r="CQ49" s="609"/>
    </row>
    <row r="50" spans="94:95" s="185" customFormat="1" x14ac:dyDescent="0.25">
      <c r="CP50" s="609"/>
      <c r="CQ50" s="609"/>
    </row>
    <row r="51" spans="94:95" s="185" customFormat="1" x14ac:dyDescent="0.25">
      <c r="CP51" s="609"/>
      <c r="CQ51" s="609"/>
    </row>
    <row r="52" spans="94:95" s="185" customFormat="1" x14ac:dyDescent="0.25">
      <c r="CP52" s="609"/>
      <c r="CQ52" s="609"/>
    </row>
    <row r="53" spans="94:95" s="185" customFormat="1" x14ac:dyDescent="0.25">
      <c r="CP53" s="609"/>
      <c r="CQ53" s="609"/>
    </row>
    <row r="54" spans="94:95" s="185" customFormat="1" x14ac:dyDescent="0.25">
      <c r="CP54" s="609"/>
      <c r="CQ54" s="609"/>
    </row>
    <row r="55" spans="94:95" s="185" customFormat="1" x14ac:dyDescent="0.25">
      <c r="CP55" s="609"/>
      <c r="CQ55" s="609"/>
    </row>
    <row r="56" spans="94:95" s="185" customFormat="1" x14ac:dyDescent="0.25">
      <c r="CP56" s="609"/>
      <c r="CQ56" s="609"/>
    </row>
    <row r="57" spans="94:95" s="185" customFormat="1" x14ac:dyDescent="0.25">
      <c r="CP57" s="609"/>
      <c r="CQ57" s="609"/>
    </row>
    <row r="58" spans="94:95" s="185" customFormat="1" x14ac:dyDescent="0.25">
      <c r="CP58" s="609"/>
      <c r="CQ58" s="609"/>
    </row>
    <row r="59" spans="94:95" s="185" customFormat="1" x14ac:dyDescent="0.25">
      <c r="CP59" s="609"/>
      <c r="CQ59" s="609"/>
    </row>
    <row r="60" spans="94:95" s="185" customFormat="1" x14ac:dyDescent="0.25">
      <c r="CP60" s="609"/>
      <c r="CQ60" s="609"/>
    </row>
    <row r="61" spans="94:95" s="185" customFormat="1" x14ac:dyDescent="0.25">
      <c r="CP61" s="609"/>
      <c r="CQ61" s="609"/>
    </row>
    <row r="62" spans="94:95" s="185" customFormat="1" x14ac:dyDescent="0.25">
      <c r="CP62" s="609"/>
      <c r="CQ62" s="609"/>
    </row>
    <row r="63" spans="94:95" s="185" customFormat="1" x14ac:dyDescent="0.25">
      <c r="CP63" s="609"/>
      <c r="CQ63" s="609"/>
    </row>
    <row r="64" spans="94:95" s="185" customFormat="1" x14ac:dyDescent="0.25">
      <c r="CP64" s="609"/>
      <c r="CQ64" s="609"/>
    </row>
    <row r="65" spans="94:95" s="185" customFormat="1" x14ac:dyDescent="0.25">
      <c r="CP65" s="609"/>
      <c r="CQ65" s="609"/>
    </row>
    <row r="66" spans="94:95" s="185" customFormat="1" x14ac:dyDescent="0.25">
      <c r="CP66" s="609"/>
      <c r="CQ66" s="609"/>
    </row>
    <row r="67" spans="94:95" s="185" customFormat="1" x14ac:dyDescent="0.25">
      <c r="CP67" s="609"/>
      <c r="CQ67" s="609"/>
    </row>
    <row r="68" spans="94:95" s="185" customFormat="1" x14ac:dyDescent="0.25">
      <c r="CP68" s="609"/>
      <c r="CQ68" s="609"/>
    </row>
    <row r="69" spans="94:95" s="185" customFormat="1" x14ac:dyDescent="0.25">
      <c r="CP69" s="609"/>
      <c r="CQ69" s="609"/>
    </row>
    <row r="70" spans="94:95" s="185" customFormat="1" x14ac:dyDescent="0.25">
      <c r="CP70" s="609"/>
      <c r="CQ70" s="609"/>
    </row>
    <row r="71" spans="94:95" s="185" customFormat="1" x14ac:dyDescent="0.25">
      <c r="CP71" s="609"/>
      <c r="CQ71" s="609"/>
    </row>
    <row r="72" spans="94:95" s="185" customFormat="1" x14ac:dyDescent="0.25">
      <c r="CP72" s="609"/>
      <c r="CQ72" s="609"/>
    </row>
    <row r="73" spans="94:95" s="185" customFormat="1" x14ac:dyDescent="0.25">
      <c r="CP73" s="609"/>
      <c r="CQ73" s="609"/>
    </row>
    <row r="74" spans="94:95" s="185" customFormat="1" x14ac:dyDescent="0.25">
      <c r="CP74" s="609"/>
      <c r="CQ74" s="609"/>
    </row>
    <row r="75" spans="94:95" s="185" customFormat="1" x14ac:dyDescent="0.25">
      <c r="CP75" s="609"/>
      <c r="CQ75" s="609"/>
    </row>
    <row r="76" spans="94:95" s="185" customFormat="1" x14ac:dyDescent="0.25">
      <c r="CP76" s="609"/>
      <c r="CQ76" s="609"/>
    </row>
    <row r="77" spans="94:95" s="185" customFormat="1" x14ac:dyDescent="0.25">
      <c r="CP77" s="609"/>
      <c r="CQ77" s="609"/>
    </row>
    <row r="78" spans="94:95" s="185" customFormat="1" x14ac:dyDescent="0.25">
      <c r="CP78" s="609"/>
      <c r="CQ78" s="609"/>
    </row>
    <row r="79" spans="94:95" s="185" customFormat="1" x14ac:dyDescent="0.25">
      <c r="CP79" s="609"/>
      <c r="CQ79" s="609"/>
    </row>
    <row r="80" spans="94:95" s="185" customFormat="1" x14ac:dyDescent="0.25">
      <c r="CP80" s="609"/>
      <c r="CQ80" s="609"/>
    </row>
    <row r="81" spans="94:95" s="185" customFormat="1" x14ac:dyDescent="0.25">
      <c r="CP81" s="609"/>
      <c r="CQ81" s="609"/>
    </row>
    <row r="82" spans="94:95" s="185" customFormat="1" x14ac:dyDescent="0.25">
      <c r="CP82" s="609"/>
      <c r="CQ82" s="609"/>
    </row>
    <row r="83" spans="94:95" s="185" customFormat="1" x14ac:dyDescent="0.25">
      <c r="CP83" s="609"/>
      <c r="CQ83" s="609"/>
    </row>
    <row r="84" spans="94:95" s="185" customFormat="1" x14ac:dyDescent="0.25">
      <c r="CP84" s="609"/>
      <c r="CQ84" s="609"/>
    </row>
    <row r="85" spans="94:95" s="185" customFormat="1" x14ac:dyDescent="0.25">
      <c r="CP85" s="609"/>
      <c r="CQ85" s="609"/>
    </row>
    <row r="86" spans="94:95" s="185" customFormat="1" x14ac:dyDescent="0.25">
      <c r="CP86" s="609"/>
      <c r="CQ86" s="609"/>
    </row>
    <row r="87" spans="94:95" s="185" customFormat="1" x14ac:dyDescent="0.25">
      <c r="CP87" s="609"/>
      <c r="CQ87" s="609"/>
    </row>
    <row r="88" spans="94:95" s="185" customFormat="1" x14ac:dyDescent="0.25">
      <c r="CP88" s="609"/>
      <c r="CQ88" s="609"/>
    </row>
    <row r="89" spans="94:95" s="185" customFormat="1" x14ac:dyDescent="0.25">
      <c r="CP89" s="609"/>
      <c r="CQ89" s="609"/>
    </row>
    <row r="90" spans="94:95" s="185" customFormat="1" x14ac:dyDescent="0.25">
      <c r="CP90" s="609"/>
      <c r="CQ90" s="609"/>
    </row>
    <row r="91" spans="94:95" s="185" customFormat="1" x14ac:dyDescent="0.25">
      <c r="CP91" s="609"/>
      <c r="CQ91" s="609"/>
    </row>
    <row r="92" spans="94:95" s="185" customFormat="1" x14ac:dyDescent="0.25">
      <c r="CP92" s="609"/>
      <c r="CQ92" s="609"/>
    </row>
    <row r="93" spans="94:95" s="185" customFormat="1" x14ac:dyDescent="0.25">
      <c r="CP93" s="609"/>
      <c r="CQ93" s="609"/>
    </row>
    <row r="94" spans="94:95" s="185" customFormat="1" x14ac:dyDescent="0.25">
      <c r="CP94" s="609"/>
      <c r="CQ94" s="609"/>
    </row>
    <row r="95" spans="94:95" s="185" customFormat="1" x14ac:dyDescent="0.25">
      <c r="CP95" s="609"/>
      <c r="CQ95" s="609"/>
    </row>
    <row r="96" spans="94:95" s="185" customFormat="1" x14ac:dyDescent="0.25">
      <c r="CP96" s="609"/>
      <c r="CQ96" s="609"/>
    </row>
    <row r="97" spans="94:95" s="185" customFormat="1" x14ac:dyDescent="0.25">
      <c r="CP97" s="609"/>
      <c r="CQ97" s="609"/>
    </row>
    <row r="98" spans="94:95" s="185" customFormat="1" x14ac:dyDescent="0.25">
      <c r="CP98" s="609"/>
      <c r="CQ98" s="609"/>
    </row>
    <row r="99" spans="94:95" s="185" customFormat="1" x14ac:dyDescent="0.25">
      <c r="CP99" s="609"/>
      <c r="CQ99" s="609"/>
    </row>
    <row r="100" spans="94:95" s="185" customFormat="1" x14ac:dyDescent="0.25">
      <c r="CP100" s="609"/>
      <c r="CQ100" s="609"/>
    </row>
    <row r="101" spans="94:95" s="185" customFormat="1" x14ac:dyDescent="0.25">
      <c r="CP101" s="609"/>
      <c r="CQ101" s="609"/>
    </row>
    <row r="102" spans="94:95" s="185" customFormat="1" x14ac:dyDescent="0.25">
      <c r="CP102" s="609"/>
      <c r="CQ102" s="609"/>
    </row>
    <row r="103" spans="94:95" s="185" customFormat="1" x14ac:dyDescent="0.25">
      <c r="CP103" s="609"/>
      <c r="CQ103" s="609"/>
    </row>
    <row r="104" spans="94:95" s="185" customFormat="1" x14ac:dyDescent="0.25">
      <c r="CP104" s="609"/>
      <c r="CQ104" s="609"/>
    </row>
    <row r="105" spans="94:95" s="185" customFormat="1" x14ac:dyDescent="0.25">
      <c r="CP105" s="609"/>
      <c r="CQ105" s="609"/>
    </row>
    <row r="106" spans="94:95" s="185" customFormat="1" x14ac:dyDescent="0.25">
      <c r="CP106" s="609"/>
      <c r="CQ106" s="609"/>
    </row>
    <row r="107" spans="94:95" s="185" customFormat="1" x14ac:dyDescent="0.25">
      <c r="CP107" s="609"/>
      <c r="CQ107" s="609"/>
    </row>
    <row r="108" spans="94:95" s="185" customFormat="1" x14ac:dyDescent="0.25">
      <c r="CP108" s="609"/>
      <c r="CQ108" s="609"/>
    </row>
    <row r="109" spans="94:95" s="185" customFormat="1" x14ac:dyDescent="0.25">
      <c r="CP109" s="609"/>
      <c r="CQ109" s="609"/>
    </row>
    <row r="110" spans="94:95" s="185" customFormat="1" x14ac:dyDescent="0.25">
      <c r="CP110" s="609"/>
      <c r="CQ110" s="609"/>
    </row>
    <row r="111" spans="94:95" s="185" customFormat="1" x14ac:dyDescent="0.25">
      <c r="CP111" s="609"/>
      <c r="CQ111" s="609"/>
    </row>
    <row r="112" spans="94:95" s="185" customFormat="1" x14ac:dyDescent="0.25">
      <c r="CP112" s="609"/>
      <c r="CQ112" s="609"/>
    </row>
    <row r="113" spans="94:95" s="185" customFormat="1" x14ac:dyDescent="0.25">
      <c r="CP113" s="609"/>
      <c r="CQ113" s="609"/>
    </row>
    <row r="114" spans="94:95" s="185" customFormat="1" x14ac:dyDescent="0.25">
      <c r="CP114" s="609"/>
      <c r="CQ114" s="609"/>
    </row>
    <row r="115" spans="94:95" s="185" customFormat="1" x14ac:dyDescent="0.25">
      <c r="CP115" s="609"/>
      <c r="CQ115" s="609"/>
    </row>
    <row r="116" spans="94:95" s="185" customFormat="1" x14ac:dyDescent="0.25">
      <c r="CP116" s="609"/>
      <c r="CQ116" s="609"/>
    </row>
    <row r="117" spans="94:95" s="185" customFormat="1" x14ac:dyDescent="0.25">
      <c r="CP117" s="609"/>
      <c r="CQ117" s="609"/>
    </row>
    <row r="118" spans="94:95" s="185" customFormat="1" x14ac:dyDescent="0.25">
      <c r="CP118" s="609"/>
      <c r="CQ118" s="609"/>
    </row>
    <row r="119" spans="94:95" s="185" customFormat="1" x14ac:dyDescent="0.25">
      <c r="CP119" s="609"/>
      <c r="CQ119" s="609"/>
    </row>
    <row r="120" spans="94:95" s="185" customFormat="1" x14ac:dyDescent="0.25">
      <c r="CP120" s="609"/>
      <c r="CQ120" s="609"/>
    </row>
    <row r="121" spans="94:95" s="185" customFormat="1" x14ac:dyDescent="0.25">
      <c r="CP121" s="609"/>
      <c r="CQ121" s="609"/>
    </row>
    <row r="122" spans="94:95" s="185" customFormat="1" x14ac:dyDescent="0.25">
      <c r="CP122" s="609"/>
      <c r="CQ122" s="609"/>
    </row>
    <row r="123" spans="94:95" s="185" customFormat="1" x14ac:dyDescent="0.25">
      <c r="CP123" s="609"/>
      <c r="CQ123" s="609"/>
    </row>
    <row r="124" spans="94:95" s="185" customFormat="1" x14ac:dyDescent="0.25">
      <c r="CP124" s="609"/>
      <c r="CQ124" s="609"/>
    </row>
    <row r="125" spans="94:95" s="185" customFormat="1" x14ac:dyDescent="0.25">
      <c r="CP125" s="609"/>
      <c r="CQ125" s="609"/>
    </row>
    <row r="126" spans="94:95" s="185" customFormat="1" x14ac:dyDescent="0.25">
      <c r="CP126" s="609"/>
      <c r="CQ126" s="609"/>
    </row>
    <row r="127" spans="94:95" s="185" customFormat="1" x14ac:dyDescent="0.25">
      <c r="CP127" s="609"/>
      <c r="CQ127" s="609"/>
    </row>
    <row r="128" spans="94:95" s="185" customFormat="1" x14ac:dyDescent="0.25">
      <c r="CP128" s="609"/>
      <c r="CQ128" s="609"/>
    </row>
    <row r="129" spans="94:95" s="185" customFormat="1" x14ac:dyDescent="0.25">
      <c r="CP129" s="609"/>
      <c r="CQ129" s="609"/>
    </row>
    <row r="130" spans="94:95" s="185" customFormat="1" x14ac:dyDescent="0.25">
      <c r="CP130" s="609"/>
      <c r="CQ130" s="609"/>
    </row>
    <row r="131" spans="94:95" s="185" customFormat="1" x14ac:dyDescent="0.25">
      <c r="CP131" s="609"/>
      <c r="CQ131" s="609"/>
    </row>
    <row r="132" spans="94:95" s="185" customFormat="1" x14ac:dyDescent="0.25">
      <c r="CP132" s="609"/>
      <c r="CQ132" s="609"/>
    </row>
    <row r="133" spans="94:95" s="185" customFormat="1" x14ac:dyDescent="0.25">
      <c r="CP133" s="609"/>
      <c r="CQ133" s="609"/>
    </row>
    <row r="134" spans="94:95" s="185" customFormat="1" x14ac:dyDescent="0.25">
      <c r="CP134" s="609"/>
      <c r="CQ134" s="609"/>
    </row>
    <row r="135" spans="94:95" s="185" customFormat="1" x14ac:dyDescent="0.25">
      <c r="CP135" s="609"/>
      <c r="CQ135" s="609"/>
    </row>
    <row r="136" spans="94:95" s="185" customFormat="1" x14ac:dyDescent="0.25">
      <c r="CP136" s="609"/>
      <c r="CQ136" s="609"/>
    </row>
    <row r="137" spans="94:95" s="185" customFormat="1" x14ac:dyDescent="0.25">
      <c r="CP137" s="609"/>
      <c r="CQ137" s="609"/>
    </row>
    <row r="138" spans="94:95" s="185" customFormat="1" x14ac:dyDescent="0.25">
      <c r="CP138" s="609"/>
      <c r="CQ138" s="609"/>
    </row>
    <row r="139" spans="94:95" s="185" customFormat="1" x14ac:dyDescent="0.25">
      <c r="CP139" s="609"/>
      <c r="CQ139" s="609"/>
    </row>
    <row r="140" spans="94:95" s="185" customFormat="1" x14ac:dyDescent="0.25">
      <c r="CP140" s="609"/>
      <c r="CQ140" s="609"/>
    </row>
    <row r="141" spans="94:95" s="185" customFormat="1" x14ac:dyDescent="0.25">
      <c r="CP141" s="609"/>
      <c r="CQ141" s="609"/>
    </row>
    <row r="142" spans="94:95" s="185" customFormat="1" x14ac:dyDescent="0.25">
      <c r="CP142" s="609"/>
      <c r="CQ142" s="609"/>
    </row>
    <row r="143" spans="94:95" s="185" customFormat="1" x14ac:dyDescent="0.25">
      <c r="CP143" s="609"/>
      <c r="CQ143" s="609"/>
    </row>
    <row r="144" spans="94:95" s="185" customFormat="1" x14ac:dyDescent="0.25">
      <c r="CP144" s="609"/>
      <c r="CQ144" s="609"/>
    </row>
    <row r="145" spans="94:95" s="185" customFormat="1" x14ac:dyDescent="0.25">
      <c r="CP145" s="609"/>
      <c r="CQ145" s="609"/>
    </row>
    <row r="146" spans="94:95" s="185" customFormat="1" x14ac:dyDescent="0.25">
      <c r="CP146" s="609"/>
      <c r="CQ146" s="609"/>
    </row>
    <row r="147" spans="94:95" s="185" customFormat="1" x14ac:dyDescent="0.25">
      <c r="CP147" s="609"/>
      <c r="CQ147" s="609"/>
    </row>
    <row r="148" spans="94:95" s="185" customFormat="1" x14ac:dyDescent="0.25">
      <c r="CP148" s="609"/>
      <c r="CQ148" s="609"/>
    </row>
    <row r="149" spans="94:95" s="185" customFormat="1" x14ac:dyDescent="0.25">
      <c r="CP149" s="609"/>
      <c r="CQ149" s="609"/>
    </row>
    <row r="150" spans="94:95" s="185" customFormat="1" x14ac:dyDescent="0.25">
      <c r="CP150" s="609"/>
      <c r="CQ150" s="609"/>
    </row>
    <row r="151" spans="94:95" s="185" customFormat="1" x14ac:dyDescent="0.25">
      <c r="CP151" s="609"/>
      <c r="CQ151" s="609"/>
    </row>
    <row r="152" spans="94:95" s="185" customFormat="1" x14ac:dyDescent="0.25">
      <c r="CP152" s="609"/>
      <c r="CQ152" s="609"/>
    </row>
    <row r="153" spans="94:95" s="185" customFormat="1" x14ac:dyDescent="0.25">
      <c r="CP153" s="609"/>
      <c r="CQ153" s="609"/>
    </row>
    <row r="154" spans="94:95" s="185" customFormat="1" x14ac:dyDescent="0.25">
      <c r="CP154" s="609"/>
      <c r="CQ154" s="609"/>
    </row>
    <row r="155" spans="94:95" s="185" customFormat="1" x14ac:dyDescent="0.25">
      <c r="CP155" s="609"/>
      <c r="CQ155" s="609"/>
    </row>
    <row r="156" spans="94:95" s="185" customFormat="1" x14ac:dyDescent="0.25">
      <c r="CP156" s="609"/>
      <c r="CQ156" s="609"/>
    </row>
    <row r="157" spans="94:95" s="185" customFormat="1" x14ac:dyDescent="0.25">
      <c r="CP157" s="609"/>
      <c r="CQ157" s="609"/>
    </row>
    <row r="158" spans="94:95" s="185" customFormat="1" x14ac:dyDescent="0.25">
      <c r="CP158" s="609"/>
      <c r="CQ158" s="609"/>
    </row>
    <row r="159" spans="94:95" s="185" customFormat="1" x14ac:dyDescent="0.25">
      <c r="CP159" s="609"/>
      <c r="CQ159" s="609"/>
    </row>
    <row r="160" spans="94:95" s="185" customFormat="1" x14ac:dyDescent="0.25">
      <c r="CP160" s="609"/>
      <c r="CQ160" s="609"/>
    </row>
    <row r="161" spans="94:95" s="185" customFormat="1" x14ac:dyDescent="0.25">
      <c r="CP161" s="609"/>
      <c r="CQ161" s="609"/>
    </row>
    <row r="162" spans="94:95" s="185" customFormat="1" x14ac:dyDescent="0.25">
      <c r="CP162" s="609"/>
      <c r="CQ162" s="609"/>
    </row>
    <row r="163" spans="94:95" s="185" customFormat="1" x14ac:dyDescent="0.25">
      <c r="CP163" s="609"/>
      <c r="CQ163" s="609"/>
    </row>
    <row r="164" spans="94:95" s="185" customFormat="1" x14ac:dyDescent="0.25">
      <c r="CP164" s="609"/>
      <c r="CQ164" s="609"/>
    </row>
    <row r="165" spans="94:95" s="185" customFormat="1" x14ac:dyDescent="0.25">
      <c r="CP165" s="609"/>
      <c r="CQ165" s="609"/>
    </row>
    <row r="166" spans="94:95" s="185" customFormat="1" x14ac:dyDescent="0.25">
      <c r="CP166" s="609"/>
      <c r="CQ166" s="609"/>
    </row>
    <row r="167" spans="94:95" s="185" customFormat="1" x14ac:dyDescent="0.25">
      <c r="CP167" s="609"/>
      <c r="CQ167" s="609"/>
    </row>
    <row r="168" spans="94:95" s="185" customFormat="1" x14ac:dyDescent="0.25">
      <c r="CP168" s="609"/>
      <c r="CQ168" s="609"/>
    </row>
    <row r="169" spans="94:95" s="185" customFormat="1" x14ac:dyDescent="0.25">
      <c r="CP169" s="609"/>
      <c r="CQ169" s="609"/>
    </row>
    <row r="170" spans="94:95" s="185" customFormat="1" x14ac:dyDescent="0.25">
      <c r="CP170" s="609"/>
      <c r="CQ170" s="609"/>
    </row>
    <row r="171" spans="94:95" s="185" customFormat="1" x14ac:dyDescent="0.25">
      <c r="CP171" s="609"/>
      <c r="CQ171" s="609"/>
    </row>
    <row r="172" spans="94:95" s="185" customFormat="1" x14ac:dyDescent="0.25">
      <c r="CP172" s="609"/>
      <c r="CQ172" s="609"/>
    </row>
    <row r="173" spans="94:95" s="185" customFormat="1" x14ac:dyDescent="0.25">
      <c r="CP173" s="609"/>
      <c r="CQ173" s="609"/>
    </row>
    <row r="174" spans="94:95" s="185" customFormat="1" x14ac:dyDescent="0.25">
      <c r="CP174" s="609"/>
      <c r="CQ174" s="609"/>
    </row>
    <row r="175" spans="94:95" s="185" customFormat="1" x14ac:dyDescent="0.25">
      <c r="CP175" s="609"/>
      <c r="CQ175" s="609"/>
    </row>
    <row r="176" spans="94:95" s="185" customFormat="1" x14ac:dyDescent="0.25">
      <c r="CP176" s="609"/>
      <c r="CQ176" s="609"/>
    </row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40625" defaultRowHeight="15" x14ac:dyDescent="0.25"/>
  <cols>
    <col min="1" max="1" width="4.7109375" style="674" customWidth="1"/>
    <col min="2" max="2" width="9.7109375" style="9" customWidth="1"/>
    <col min="3" max="3" width="9.140625" style="9" customWidth="1"/>
    <col min="4" max="4" width="10.28515625" style="9" customWidth="1"/>
    <col min="5" max="5" width="9.5703125" style="9" bestFit="1" customWidth="1"/>
    <col min="6" max="6" width="11" style="9" customWidth="1"/>
    <col min="7" max="7" width="8" style="9" customWidth="1"/>
    <col min="8" max="8" width="13.140625" style="9" customWidth="1"/>
    <col min="9" max="9" width="11.42578125" style="9" bestFit="1" customWidth="1"/>
    <col min="10" max="10" width="7.42578125" style="9" customWidth="1"/>
    <col min="11" max="11" width="12.5703125" style="9" customWidth="1"/>
    <col min="12" max="12" width="11.42578125" style="9" bestFit="1" customWidth="1"/>
    <col min="13" max="13" width="8.5703125" style="9" customWidth="1"/>
    <col min="14" max="14" width="12" style="9" customWidth="1"/>
    <col min="15" max="15" width="11.42578125" style="9" bestFit="1" customWidth="1"/>
    <col min="16" max="16" width="7" style="9" customWidth="1"/>
    <col min="17" max="17" width="12.28515625" style="9" customWidth="1"/>
    <col min="18" max="18" width="11.42578125" style="9" bestFit="1" customWidth="1"/>
    <col min="19" max="19" width="7.42578125" style="9" customWidth="1"/>
    <col min="20" max="20" width="12.28515625" style="9" customWidth="1"/>
    <col min="21" max="21" width="11.42578125" style="9" customWidth="1"/>
    <col min="22" max="22" width="7.140625" style="9" customWidth="1"/>
    <col min="23" max="23" width="12.7109375" style="9" customWidth="1"/>
    <col min="24" max="34" width="9.140625" style="9"/>
    <col min="35" max="35" width="9" style="9" customWidth="1"/>
    <col min="36" max="36" width="11.42578125" style="9" customWidth="1"/>
    <col min="37" max="37" width="7.85546875" style="9" customWidth="1"/>
    <col min="38" max="38" width="7.28515625" style="9" customWidth="1"/>
    <col min="39" max="40" width="9.140625" style="9" customWidth="1"/>
    <col min="41" max="16384" width="9.140625" style="9"/>
  </cols>
  <sheetData>
    <row r="1" spans="1:39" x14ac:dyDescent="0.25">
      <c r="U1" s="702"/>
      <c r="V1" s="702"/>
      <c r="W1" s="702"/>
      <c r="AJ1" s="702"/>
      <c r="AK1" s="702"/>
      <c r="AL1" s="702"/>
      <c r="AM1" s="702"/>
    </row>
    <row r="6" spans="1:39" x14ac:dyDescent="0.25">
      <c r="H6" s="672"/>
      <c r="I6" s="57"/>
      <c r="J6" s="57"/>
    </row>
    <row r="10" spans="1:39" ht="15.75" thickBot="1" x14ac:dyDescent="0.3">
      <c r="L10" s="185"/>
    </row>
    <row r="11" spans="1:39" x14ac:dyDescent="0.25">
      <c r="C11" s="57"/>
      <c r="D11" s="264"/>
      <c r="E11" s="265"/>
      <c r="F11" s="703" t="s">
        <v>1009</v>
      </c>
      <c r="G11" s="703"/>
      <c r="H11" s="703"/>
      <c r="I11" s="704" t="s">
        <v>470</v>
      </c>
      <c r="J11" s="704"/>
      <c r="K11" s="704"/>
      <c r="L11" s="704" t="s">
        <v>364</v>
      </c>
      <c r="M11" s="704"/>
      <c r="N11" s="704"/>
      <c r="O11" s="704" t="s">
        <v>1010</v>
      </c>
      <c r="P11" s="704"/>
      <c r="Q11" s="704"/>
      <c r="R11" s="704" t="s">
        <v>1011</v>
      </c>
      <c r="S11" s="704"/>
      <c r="T11" s="704"/>
      <c r="U11" s="704" t="s">
        <v>79</v>
      </c>
      <c r="V11" s="704"/>
      <c r="W11" s="704"/>
      <c r="X11" s="56"/>
      <c r="AJ11" s="704" t="s">
        <v>373</v>
      </c>
      <c r="AK11" s="704"/>
      <c r="AL11" s="704"/>
      <c r="AM11" s="704"/>
    </row>
    <row r="12" spans="1:39" ht="15.75" thickBot="1" x14ac:dyDescent="0.3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25">
      <c r="C13" s="681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25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35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25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25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.75" hidden="1" thickBot="1" x14ac:dyDescent="0.3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A2:Y51"/>
  <sheetViews>
    <sheetView workbookViewId="0">
      <selection activeCell="F1" sqref="F1:XFD1048576"/>
    </sheetView>
  </sheetViews>
  <sheetFormatPr defaultColWidth="0" defaultRowHeight="15" x14ac:dyDescent="0.25"/>
  <cols>
    <col min="1" max="1" width="5.5703125" customWidth="1"/>
    <col min="2" max="2" width="9.7109375" bestFit="1" customWidth="1"/>
    <col min="3" max="3" width="9.7109375" customWidth="1"/>
    <col min="4" max="4" width="11" customWidth="1"/>
    <col min="5" max="5" width="4.85546875" customWidth="1"/>
    <col min="6" max="6" width="9.140625" hidden="1" customWidth="1"/>
    <col min="7" max="7" width="7.42578125" hidden="1" customWidth="1"/>
    <col min="8" max="16384" width="9.140625" hidden="1"/>
  </cols>
  <sheetData>
    <row r="2" spans="2:25" x14ac:dyDescent="0.25">
      <c r="B2" s="671"/>
    </row>
    <row r="4" spans="2:25" x14ac:dyDescent="0.25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25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25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25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25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25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25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25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25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25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25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25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25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25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25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25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25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25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25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25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25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25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25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25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25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25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25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25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25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25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25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25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25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25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9" width="11.28515625" style="42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25">
      <c r="A2" s="19"/>
      <c r="B2" s="19"/>
      <c r="C2" s="19"/>
      <c r="D2" s="20"/>
      <c r="E2" s="705" t="s">
        <v>384</v>
      </c>
      <c r="F2" s="705"/>
      <c r="G2" s="20"/>
      <c r="H2" s="20"/>
      <c r="I2" s="131"/>
      <c r="J2" s="706" t="e">
        <f ca="1">SUMIF(O9:O100,"[",K9:K100)</f>
        <v>#NAME?</v>
      </c>
      <c r="K2" s="706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7" t="s">
        <v>384</v>
      </c>
      <c r="F3" s="707"/>
      <c r="G3" s="135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149999999999999" customHeight="1" x14ac:dyDescent="0.25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149999999999999" customHeight="1" x14ac:dyDescent="0.2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149999999999999" customHeight="1" x14ac:dyDescent="0.25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149999999999999" customHeight="1" x14ac:dyDescent="0.25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149999999999999" customHeight="1" x14ac:dyDescent="0.2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149999999999999" customHeight="1" x14ac:dyDescent="0.25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149999999999999" customHeight="1" x14ac:dyDescent="0.25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149999999999999" customHeight="1" x14ac:dyDescent="0.25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149999999999999" customHeight="1" thickBot="1" x14ac:dyDescent="0.25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5.75" thickBot="1" x14ac:dyDescent="0.25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25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000000000000004" customHeight="1" x14ac:dyDescent="0.25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25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5.75" thickBot="1" x14ac:dyDescent="0.25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2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149999999999999" customHeight="1" x14ac:dyDescent="0.25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149999999999999" customHeight="1" x14ac:dyDescent="0.2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149999999999999" customHeight="1" x14ac:dyDescent="0.25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149999999999999" customHeight="1" thickBot="1" x14ac:dyDescent="0.3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5.75" thickBot="1" x14ac:dyDescent="0.25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25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149999999999999" customHeight="1" x14ac:dyDescent="0.25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149999999999999" customHeight="1" x14ac:dyDescent="0.25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149999999999999" customHeight="1" x14ac:dyDescent="0.2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149999999999999" customHeight="1" x14ac:dyDescent="0.25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149999999999999" customHeight="1" x14ac:dyDescent="0.2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149999999999999" customHeight="1" x14ac:dyDescent="0.2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149999999999999" customHeight="1" x14ac:dyDescent="0.2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149999999999999" customHeight="1" x14ac:dyDescent="0.25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149999999999999" customHeight="1" x14ac:dyDescent="0.2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149999999999999" customHeight="1" x14ac:dyDescent="0.2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149999999999999" customHeight="1" x14ac:dyDescent="0.2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149999999999999" customHeight="1" thickBot="1" x14ac:dyDescent="0.3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5.75" thickBot="1" x14ac:dyDescent="0.25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25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149999999999999" customHeight="1" x14ac:dyDescent="0.2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149999999999999" customHeight="1" x14ac:dyDescent="0.2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149999999999999" customHeight="1" x14ac:dyDescent="0.25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149999999999999" customHeight="1" x14ac:dyDescent="0.2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149999999999999" customHeight="1" x14ac:dyDescent="0.2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149999999999999" customHeight="1" x14ac:dyDescent="0.25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149999999999999" customHeight="1" x14ac:dyDescent="0.2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149999999999999" customHeight="1" x14ac:dyDescent="0.2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149999999999999" customHeight="1" x14ac:dyDescent="0.2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149999999999999" customHeight="1" x14ac:dyDescent="0.25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149999999999999" customHeight="1" thickBot="1" x14ac:dyDescent="0.3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149999999999999" customHeight="1" x14ac:dyDescent="0.25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149999999999999" customHeight="1" x14ac:dyDescent="0.25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149999999999999" customHeight="1" x14ac:dyDescent="0.25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149999999999999" customHeight="1" x14ac:dyDescent="0.25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149999999999999" customHeight="1" x14ac:dyDescent="0.25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149999999999999" customHeight="1" x14ac:dyDescent="0.25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149999999999999" customHeight="1" x14ac:dyDescent="0.25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149999999999999" customHeight="1" x14ac:dyDescent="0.2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149999999999999" customHeight="1" x14ac:dyDescent="0.25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149999999999999" customHeight="1" x14ac:dyDescent="0.25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149999999999999" customHeight="1" thickBot="1" x14ac:dyDescent="0.3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5.75" thickBot="1" x14ac:dyDescent="0.25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25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149999999999999" customHeight="1" thickBot="1" x14ac:dyDescent="0.3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5.75" thickBot="1" x14ac:dyDescent="0.25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25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149999999999999" customHeight="1" thickBot="1" x14ac:dyDescent="0.3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5.75" thickBot="1" x14ac:dyDescent="0.25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25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149999999999999" customHeight="1" thickBot="1" x14ac:dyDescent="0.3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5.75" thickBot="1" x14ac:dyDescent="0.25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25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149999999999999" customHeight="1" x14ac:dyDescent="0.25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149999999999999" customHeight="1" thickBot="1" x14ac:dyDescent="0.3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5.75" thickBot="1" x14ac:dyDescent="0.25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25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149999999999999" customHeight="1" thickBot="1" x14ac:dyDescent="0.3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149999999999999" customHeight="1" thickBot="1" x14ac:dyDescent="0.3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149999999999999" customHeight="1" thickBot="1" x14ac:dyDescent="0.3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5.75" thickBot="1" x14ac:dyDescent="0.25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2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149999999999999" customHeight="1" x14ac:dyDescent="0.25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149999999999999" customHeight="1" x14ac:dyDescent="0.25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149999999999999" customHeight="1" x14ac:dyDescent="0.25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149999999999999" customHeight="1" x14ac:dyDescent="0.25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149999999999999" customHeight="1" x14ac:dyDescent="0.25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149999999999999" customHeight="1" x14ac:dyDescent="0.25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149999999999999" customHeight="1" x14ac:dyDescent="0.25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149999999999999" customHeight="1" thickBot="1" x14ac:dyDescent="0.3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" customHeight="1" x14ac:dyDescent="0.2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" customHeight="1" x14ac:dyDescent="0.2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5" hidden="1" x14ac:dyDescent="0.2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45" hidden="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4.25" hidden="1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149999999999999" hidden="1" customHeight="1" x14ac:dyDescent="0.2"/>
    <row r="104" spans="1:20" ht="14.25" hidden="1" x14ac:dyDescent="0.2"/>
    <row r="105" spans="1:20" ht="14.25" hidden="1" x14ac:dyDescent="0.2"/>
    <row r="106" spans="1:20" ht="14.25" hidden="1" x14ac:dyDescent="0.2"/>
    <row r="107" spans="1:20" ht="14.25" hidden="1" x14ac:dyDescent="0.2"/>
    <row r="108" spans="1:20" ht="15" hidden="1" thickBot="1" x14ac:dyDescent="0.25"/>
    <row r="109" spans="1:20" ht="15" hidden="1" thickBot="1" x14ac:dyDescent="0.25">
      <c r="C109" s="205">
        <f>K109</f>
        <v>0</v>
      </c>
      <c r="D109" s="138"/>
    </row>
    <row r="110" spans="1:20" ht="14.25" hidden="1" x14ac:dyDescent="0.2"/>
    <row r="111" spans="1:20" ht="14.25" hidden="1" x14ac:dyDescent="0.2">
      <c r="C111" s="7"/>
    </row>
    <row r="112" spans="1:20" ht="14.25" hidden="1" x14ac:dyDescent="0.2"/>
    <row r="113" spans="1:19" ht="14.25" hidden="1" x14ac:dyDescent="0.2"/>
    <row r="114" spans="1:19" ht="13.9" hidden="1" customHeight="1" x14ac:dyDescent="0.2"/>
    <row r="115" spans="1:19" ht="13.9" hidden="1" customHeight="1" x14ac:dyDescent="0.2"/>
    <row r="116" spans="1:19" ht="13.9" hidden="1" customHeight="1" x14ac:dyDescent="0.2"/>
    <row r="117" spans="1:19" ht="13.9" hidden="1" customHeight="1" x14ac:dyDescent="0.2"/>
    <row r="118" spans="1:19" ht="13.9" hidden="1" customHeight="1" x14ac:dyDescent="0.2"/>
    <row r="119" spans="1:19" ht="13.9" hidden="1" customHeight="1" x14ac:dyDescent="0.2"/>
    <row r="120" spans="1:19" ht="13.9" hidden="1" customHeight="1" x14ac:dyDescent="0.2"/>
    <row r="121" spans="1:19" ht="19.350000000000001" hidden="1" customHeight="1" x14ac:dyDescent="0.2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" customHeight="1" zeroHeight="1" x14ac:dyDescent="0.2"/>
  <cols>
    <col min="1" max="1" width="2" style="1" hidden="1" customWidth="1"/>
    <col min="2" max="2" width="4.42578125" style="1" hidden="1" customWidth="1"/>
    <col min="3" max="3" width="18.28515625" style="1" hidden="1" customWidth="1"/>
    <col min="4" max="4" width="3" style="1" customWidth="1"/>
    <col min="5" max="5" width="13.42578125" style="1" customWidth="1"/>
    <col min="6" max="6" width="51.7109375" style="1" customWidth="1"/>
    <col min="7" max="7" width="8.28515625" style="1" customWidth="1"/>
    <col min="8" max="8" width="12.7109375" style="1" customWidth="1"/>
    <col min="9" max="9" width="9.140625" style="1" customWidth="1"/>
    <col min="10" max="10" width="13.7109375" style="48" customWidth="1"/>
    <col min="11" max="11" width="14.140625" style="1" bestFit="1" customWidth="1"/>
    <col min="12" max="12" width="3" style="1" customWidth="1"/>
    <col min="13" max="14" width="7.7109375" style="1" hidden="1" customWidth="1"/>
    <col min="15" max="15" width="2.85546875" style="41" hidden="1" customWidth="1"/>
    <col min="16" max="16" width="2.7109375" style="41" hidden="1" customWidth="1"/>
    <col min="17" max="18" width="11.28515625" style="42" hidden="1" customWidth="1"/>
    <col min="19" max="19" width="11.28515625" style="297" hidden="1" customWidth="1"/>
    <col min="20" max="16384" width="9.140625" style="1" hidden="1"/>
  </cols>
  <sheetData>
    <row r="1" spans="1:19" s="129" customFormat="1" ht="16.899999999999999" customHeight="1" x14ac:dyDescent="0.2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25">
      <c r="A2" s="19"/>
      <c r="B2" s="19"/>
      <c r="C2" s="19"/>
      <c r="D2" s="20"/>
      <c r="E2" s="705" t="s">
        <v>384</v>
      </c>
      <c r="F2" s="705"/>
      <c r="G2" s="20"/>
      <c r="H2" s="20"/>
      <c r="I2" s="131"/>
      <c r="J2" s="706" t="e">
        <f ca="1">SUMIF(O9:O235,"[",K9:K235)</f>
        <v>#NAME?</v>
      </c>
      <c r="K2" s="706"/>
      <c r="L2" s="37"/>
      <c r="M2" s="37"/>
      <c r="N2" s="19"/>
    </row>
    <row r="3" spans="1:19" ht="11.45" customHeight="1" x14ac:dyDescent="0.25">
      <c r="A3" s="37"/>
      <c r="B3" s="37"/>
      <c r="C3" s="37"/>
      <c r="D3" s="57"/>
      <c r="E3" s="707" t="s">
        <v>384</v>
      </c>
      <c r="F3" s="707"/>
      <c r="G3" s="201"/>
      <c r="H3" s="57"/>
      <c r="I3" s="57"/>
      <c r="J3" s="132"/>
      <c r="K3" s="57"/>
      <c r="L3" s="57"/>
      <c r="M3" s="57"/>
      <c r="N3" s="57"/>
    </row>
    <row r="4" spans="1:19" ht="10.9" hidden="1" customHeight="1" x14ac:dyDescent="0.25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2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2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15" hidden="1" customHeight="1" thickBot="1" x14ac:dyDescent="0.2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" customHeight="1" thickBot="1" x14ac:dyDescent="0.2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25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149999999999999" customHeight="1" x14ac:dyDescent="0.25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149999999999999" customHeight="1" thickBot="1" x14ac:dyDescent="0.25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5.75" thickBot="1" x14ac:dyDescent="0.25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25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149999999999999" customHeight="1" x14ac:dyDescent="0.2">
      <c r="A14" s="708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149999999999999" customHeight="1" thickBot="1" x14ac:dyDescent="0.25">
      <c r="A15" s="708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5.75" thickBot="1" x14ac:dyDescent="0.25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2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149999999999999" customHeight="1" x14ac:dyDescent="0.25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149999999999999" customHeight="1" x14ac:dyDescent="0.25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149999999999999" customHeight="1" x14ac:dyDescent="0.25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149999999999999" customHeight="1" thickBot="1" x14ac:dyDescent="0.3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5.75" thickBot="1" x14ac:dyDescent="0.25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25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149999999999999" customHeight="1" x14ac:dyDescent="0.25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149999999999999" customHeight="1" x14ac:dyDescent="0.25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149999999999999" customHeight="1" thickBot="1" x14ac:dyDescent="0.25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5.75" thickBot="1" x14ac:dyDescent="0.25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25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149999999999999" customHeight="1" x14ac:dyDescent="0.25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149999999999999" customHeight="1" x14ac:dyDescent="0.25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149999999999999" customHeight="1" x14ac:dyDescent="0.25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149999999999999" customHeight="1" x14ac:dyDescent="0.25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149999999999999" customHeight="1" x14ac:dyDescent="0.25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149999999999999" customHeight="1" x14ac:dyDescent="0.2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149999999999999" customHeight="1" x14ac:dyDescent="0.25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149999999999999" customHeight="1" x14ac:dyDescent="0.25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149999999999999" customHeight="1" x14ac:dyDescent="0.25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149999999999999" customHeight="1" x14ac:dyDescent="0.2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149999999999999" customHeight="1" thickBot="1" x14ac:dyDescent="0.3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5.75" thickBot="1" x14ac:dyDescent="0.25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25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149999999999999" customHeight="1" x14ac:dyDescent="0.25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149999999999999" customHeight="1" x14ac:dyDescent="0.25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149999999999999" customHeight="1" x14ac:dyDescent="0.25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149999999999999" customHeight="1" x14ac:dyDescent="0.25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149999999999999" customHeight="1" x14ac:dyDescent="0.25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149999999999999" customHeight="1" x14ac:dyDescent="0.25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149999999999999" customHeight="1" x14ac:dyDescent="0.25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149999999999999" customHeight="1" x14ac:dyDescent="0.25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149999999999999" customHeight="1" x14ac:dyDescent="0.25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149999999999999" customHeight="1" x14ac:dyDescent="0.25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149999999999999" customHeight="1" x14ac:dyDescent="0.25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149999999999999" customHeight="1" x14ac:dyDescent="0.25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149999999999999" customHeight="1" x14ac:dyDescent="0.2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149999999999999" customHeight="1" x14ac:dyDescent="0.25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149999999999999" customHeight="1" thickBot="1" x14ac:dyDescent="0.3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5.75" thickBot="1" x14ac:dyDescent="0.25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25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149999999999999" customHeight="1" thickBot="1" x14ac:dyDescent="0.3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149999999999999" customHeight="1" thickBot="1" x14ac:dyDescent="0.25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25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149999999999999" customHeight="1" thickBot="1" x14ac:dyDescent="0.3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5.75" thickBot="1" x14ac:dyDescent="0.25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25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149999999999999" customHeight="1" thickBot="1" x14ac:dyDescent="0.3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5.75" thickBot="1" x14ac:dyDescent="0.25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25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149999999999999" customHeight="1" x14ac:dyDescent="0.25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149999999999999" customHeight="1" x14ac:dyDescent="0.25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149999999999999" customHeight="1" x14ac:dyDescent="0.25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149999999999999" customHeight="1" x14ac:dyDescent="0.25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149999999999999" customHeight="1" x14ac:dyDescent="0.25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149999999999999" customHeight="1" x14ac:dyDescent="0.25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149999999999999" customHeight="1" x14ac:dyDescent="0.25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149999999999999" customHeight="1" x14ac:dyDescent="0.25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149999999999999" customHeight="1" x14ac:dyDescent="0.25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149999999999999" customHeight="1" x14ac:dyDescent="0.25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149999999999999" customHeight="1" x14ac:dyDescent="0.25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149999999999999" customHeight="1" x14ac:dyDescent="0.25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149999999999999" customHeight="1" x14ac:dyDescent="0.25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149999999999999" customHeight="1" x14ac:dyDescent="0.25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149999999999999" customHeight="1" x14ac:dyDescent="0.25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149999999999999" customHeight="1" x14ac:dyDescent="0.25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149999999999999" customHeight="1" x14ac:dyDescent="0.25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149999999999999" customHeight="1" x14ac:dyDescent="0.25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149999999999999" customHeight="1" x14ac:dyDescent="0.25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149999999999999" customHeight="1" x14ac:dyDescent="0.25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149999999999999" customHeight="1" x14ac:dyDescent="0.25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149999999999999" customHeight="1" x14ac:dyDescent="0.25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149999999999999" customHeight="1" x14ac:dyDescent="0.25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149999999999999" customHeight="1" x14ac:dyDescent="0.25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149999999999999" customHeight="1" thickBot="1" x14ac:dyDescent="0.3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5.75" thickBot="1" x14ac:dyDescent="0.25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25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149999999999999" customHeight="1" x14ac:dyDescent="0.25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149999999999999" customHeight="1" x14ac:dyDescent="0.25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149999999999999" customHeight="1" x14ac:dyDescent="0.25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149999999999999" customHeight="1" x14ac:dyDescent="0.25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149999999999999" customHeight="1" x14ac:dyDescent="0.25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149999999999999" customHeight="1" x14ac:dyDescent="0.25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149999999999999" customHeight="1" x14ac:dyDescent="0.25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149999999999999" customHeight="1" x14ac:dyDescent="0.25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149999999999999" customHeight="1" thickBot="1" x14ac:dyDescent="0.3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5.75" thickBot="1" x14ac:dyDescent="0.25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2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149999999999999" customHeight="1" x14ac:dyDescent="0.25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149999999999999" customHeight="1" x14ac:dyDescent="0.25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149999999999999" customHeight="1" x14ac:dyDescent="0.25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149999999999999" customHeight="1" x14ac:dyDescent="0.25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149999999999999" customHeight="1" x14ac:dyDescent="0.25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149999999999999" customHeight="1" x14ac:dyDescent="0.25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149999999999999" customHeight="1" x14ac:dyDescent="0.25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149999999999999" customHeight="1" thickBot="1" x14ac:dyDescent="0.3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" customHeight="1" x14ac:dyDescent="0.2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" customHeight="1" thickBot="1" x14ac:dyDescent="0.25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2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149999999999999" customHeight="1" x14ac:dyDescent="0.25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149999999999999" customHeight="1" x14ac:dyDescent="0.25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149999999999999" customHeight="1" x14ac:dyDescent="0.25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149999999999999" customHeight="1" x14ac:dyDescent="0.25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149999999999999" customHeight="1" x14ac:dyDescent="0.25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149999999999999" customHeight="1" x14ac:dyDescent="0.25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149999999999999" customHeight="1" x14ac:dyDescent="0.25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149999999999999" customHeight="1" thickBot="1" x14ac:dyDescent="0.3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149999999999999" hidden="1" customHeight="1" x14ac:dyDescent="0.25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149999999999999" hidden="1" customHeight="1" x14ac:dyDescent="0.25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149999999999999" hidden="1" customHeight="1" x14ac:dyDescent="0.25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149999999999999" hidden="1" customHeight="1" thickBot="1" x14ac:dyDescent="0.3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" customHeight="1" thickBot="1" x14ac:dyDescent="0.25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2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149999999999999" customHeight="1" x14ac:dyDescent="0.25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149999999999999" customHeight="1" x14ac:dyDescent="0.25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149999999999999" customHeight="1" x14ac:dyDescent="0.25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149999999999999" customHeight="1" x14ac:dyDescent="0.25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149999999999999" customHeight="1" x14ac:dyDescent="0.25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149999999999999" customHeight="1" x14ac:dyDescent="0.25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149999999999999" customHeight="1" x14ac:dyDescent="0.25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149999999999999" customHeight="1" thickBot="1" x14ac:dyDescent="0.3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" customHeight="1" thickBot="1" x14ac:dyDescent="0.25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2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149999999999999" customHeight="1" x14ac:dyDescent="0.25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149999999999999" customHeight="1" x14ac:dyDescent="0.25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149999999999999" customHeight="1" x14ac:dyDescent="0.25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149999999999999" customHeight="1" thickBot="1" x14ac:dyDescent="0.3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" customHeight="1" x14ac:dyDescent="0.2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" customHeight="1" thickBot="1" x14ac:dyDescent="0.25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2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149999999999999" customHeight="1" x14ac:dyDescent="0.25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149999999999999" customHeight="1" x14ac:dyDescent="0.25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149999999999999" customHeight="1" x14ac:dyDescent="0.25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149999999999999" customHeight="1" x14ac:dyDescent="0.25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149999999999999" customHeight="1" x14ac:dyDescent="0.25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149999999999999" customHeight="1" x14ac:dyDescent="0.25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149999999999999" customHeight="1" x14ac:dyDescent="0.25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149999999999999" customHeight="1" x14ac:dyDescent="0.25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149999999999999" customHeight="1" x14ac:dyDescent="0.25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149999999999999" customHeight="1" x14ac:dyDescent="0.25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149999999999999" customHeight="1" x14ac:dyDescent="0.25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149999999999999" customHeight="1" x14ac:dyDescent="0.25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149999999999999" customHeight="1" x14ac:dyDescent="0.25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149999999999999" customHeight="1" x14ac:dyDescent="0.25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149999999999999" customHeight="1" x14ac:dyDescent="0.25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149999999999999" customHeight="1" x14ac:dyDescent="0.25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149999999999999" customHeight="1" x14ac:dyDescent="0.25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149999999999999" customHeight="1" x14ac:dyDescent="0.25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149999999999999" customHeight="1" x14ac:dyDescent="0.25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149999999999999" customHeight="1" x14ac:dyDescent="0.25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149999999999999" customHeight="1" x14ac:dyDescent="0.25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149999999999999" customHeight="1" x14ac:dyDescent="0.25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149999999999999" customHeight="1" x14ac:dyDescent="0.25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149999999999999" customHeight="1" x14ac:dyDescent="0.25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149999999999999" customHeight="1" x14ac:dyDescent="0.25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149999999999999" customHeight="1" x14ac:dyDescent="0.25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149999999999999" customHeight="1" x14ac:dyDescent="0.25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149999999999999" customHeight="1" x14ac:dyDescent="0.25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149999999999999" customHeight="1" x14ac:dyDescent="0.25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149999999999999" customHeight="1" x14ac:dyDescent="0.25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149999999999999" customHeight="1" x14ac:dyDescent="0.25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149999999999999" customHeight="1" thickBot="1" x14ac:dyDescent="0.3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" customHeight="1" x14ac:dyDescent="0.2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" customHeight="1" thickBot="1" x14ac:dyDescent="0.25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2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149999999999999" customHeight="1" x14ac:dyDescent="0.25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149999999999999" customHeight="1" x14ac:dyDescent="0.25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149999999999999" customHeight="1" x14ac:dyDescent="0.25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149999999999999" customHeight="1" x14ac:dyDescent="0.25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149999999999999" customHeight="1" x14ac:dyDescent="0.25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149999999999999" customHeight="1" x14ac:dyDescent="0.25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149999999999999" customHeight="1" x14ac:dyDescent="0.25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149999999999999" customHeight="1" x14ac:dyDescent="0.25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149999999999999" customHeight="1" x14ac:dyDescent="0.25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149999999999999" customHeight="1" x14ac:dyDescent="0.25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149999999999999" customHeight="1" x14ac:dyDescent="0.25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149999999999999" customHeight="1" x14ac:dyDescent="0.25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149999999999999" customHeight="1" x14ac:dyDescent="0.25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149999999999999" customHeight="1" thickBot="1" x14ac:dyDescent="0.3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" customHeight="1" x14ac:dyDescent="0.2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" customHeight="1" thickBot="1" x14ac:dyDescent="0.25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2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149999999999999" customHeight="1" x14ac:dyDescent="0.25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149999999999999" customHeight="1" x14ac:dyDescent="0.25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149999999999999" customHeight="1" x14ac:dyDescent="0.25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149999999999999" customHeight="1" x14ac:dyDescent="0.25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149999999999999" customHeight="1" x14ac:dyDescent="0.25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149999999999999" customHeight="1" thickBot="1" x14ac:dyDescent="0.3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" customHeight="1" x14ac:dyDescent="0.2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" customHeight="1" thickBot="1" x14ac:dyDescent="0.25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2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149999999999999" customHeight="1" x14ac:dyDescent="0.25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149999999999999" customHeight="1" x14ac:dyDescent="0.25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149999999999999" customHeight="1" x14ac:dyDescent="0.25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149999999999999" customHeight="1" x14ac:dyDescent="0.25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149999999999999" customHeight="1" thickBot="1" x14ac:dyDescent="0.3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" customHeight="1" x14ac:dyDescent="0.2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" customHeight="1" thickBot="1" x14ac:dyDescent="0.25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2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" customHeight="1" x14ac:dyDescent="0.2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" customHeight="1" x14ac:dyDescent="0.2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5" hidden="1" x14ac:dyDescent="0.2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45" hidden="1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4.25" hidden="1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149999999999999" hidden="1" customHeight="1" x14ac:dyDescent="0.2"/>
    <row r="239" spans="1:20" ht="14.25" hidden="1" x14ac:dyDescent="0.2"/>
    <row r="240" spans="1:20" ht="14.25" hidden="1" x14ac:dyDescent="0.2"/>
    <row r="241" spans="1:20" ht="14.25" hidden="1" x14ac:dyDescent="0.2"/>
    <row r="242" spans="1:20" ht="14.25" hidden="1" x14ac:dyDescent="0.2"/>
    <row r="243" spans="1:20" ht="15" hidden="1" thickBot="1" x14ac:dyDescent="0.25"/>
    <row r="244" spans="1:20" ht="15" hidden="1" thickBot="1" x14ac:dyDescent="0.25">
      <c r="C244" s="205">
        <f>K244</f>
        <v>0</v>
      </c>
      <c r="D244" s="138"/>
    </row>
    <row r="245" spans="1:20" ht="14.25" hidden="1" x14ac:dyDescent="0.2"/>
    <row r="246" spans="1:20" ht="14.25" hidden="1" x14ac:dyDescent="0.2">
      <c r="C246" s="7"/>
    </row>
    <row r="247" spans="1:20" ht="14.25" hidden="1" x14ac:dyDescent="0.2"/>
    <row r="248" spans="1:20" ht="14.25" hidden="1" x14ac:dyDescent="0.2"/>
    <row r="249" spans="1:20" ht="13.9" hidden="1" customHeight="1" x14ac:dyDescent="0.2"/>
    <row r="250" spans="1:20" ht="13.9" hidden="1" customHeight="1" x14ac:dyDescent="0.2"/>
    <row r="251" spans="1:20" ht="13.9" hidden="1" customHeight="1" x14ac:dyDescent="0.2"/>
    <row r="252" spans="1:20" ht="13.9" hidden="1" customHeight="1" x14ac:dyDescent="0.2"/>
    <row r="253" spans="1:20" ht="13.9" hidden="1" customHeight="1" x14ac:dyDescent="0.2"/>
    <row r="254" spans="1:20" s="41" customFormat="1" ht="13.9" hidden="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" hidden="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" hidden="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" hidden="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" hidden="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" hidden="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" hidden="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" hidden="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" hidden="1" customHeight="1" x14ac:dyDescent="0.2"/>
    <row r="264" spans="1:20" ht="13.9" hidden="1" customHeight="1" x14ac:dyDescent="0.2"/>
    <row r="265" spans="1:20" ht="13.9" hidden="1" customHeight="1" x14ac:dyDescent="0.2"/>
    <row r="266" spans="1:20" ht="13.9" hidden="1" customHeight="1" x14ac:dyDescent="0.2"/>
    <row r="267" spans="1:20" ht="13.9" hidden="1" customHeight="1" x14ac:dyDescent="0.2"/>
    <row r="268" spans="1:20" ht="13.9" hidden="1" customHeight="1" x14ac:dyDescent="0.2"/>
    <row r="269" spans="1:20" ht="13.9" hidden="1" customHeight="1" x14ac:dyDescent="0.2"/>
    <row r="270" spans="1:20" ht="13.9" hidden="1" customHeight="1" x14ac:dyDescent="0.2"/>
    <row r="271" spans="1:20" ht="13.9" hidden="1" customHeight="1" x14ac:dyDescent="0.2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6.140625" style="585" customWidth="1"/>
    <col min="6" max="6" width="25.7109375" style="585" hidden="1" customWidth="1"/>
    <col min="7" max="7" width="1.85546875" style="585" customWidth="1"/>
    <col min="8" max="8" width="16.5703125" style="585" customWidth="1"/>
    <col min="9" max="9" width="19.85546875" style="585" bestFit="1" customWidth="1"/>
    <col min="10" max="10" width="14.7109375" style="585" customWidth="1"/>
    <col min="11" max="11" width="9" style="585" bestFit="1" customWidth="1"/>
    <col min="12" max="12" width="28.7109375" style="585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43327.35778726852</v>
      </c>
      <c r="M7" s="564"/>
      <c r="N7" s="498"/>
    </row>
    <row r="8" spans="2:14" ht="42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25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25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25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25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25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25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25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25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25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25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25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25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25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25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25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25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25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25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25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25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25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25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25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25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25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25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25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25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25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25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25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25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25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25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25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25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25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25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25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25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25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25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25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25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25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25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25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25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25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25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25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25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25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25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25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25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25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25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25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25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25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25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25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25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25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25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25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25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25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25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25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25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25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25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25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25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25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25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25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25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25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25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25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25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25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25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25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25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25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25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25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25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25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25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25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25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25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25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5" hidden="1" x14ac:dyDescent="0.25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5" hidden="1" thickBot="1" x14ac:dyDescent="0.3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5" hidden="1" x14ac:dyDescent="0.25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.75" hidden="1" thickBot="1" x14ac:dyDescent="0.3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25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5" hidden="1" x14ac:dyDescent="0.25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5" hidden="1" x14ac:dyDescent="0.25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25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25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25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5" hidden="1" x14ac:dyDescent="0.25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25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5" hidden="1" x14ac:dyDescent="0.25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25"/>
    <row r="121" spans="1:14" ht="18.75" hidden="1" customHeight="1" x14ac:dyDescent="0.25"/>
    <row r="122" spans="1:14" ht="18.75" hidden="1" customHeight="1" x14ac:dyDescent="0.25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25"/>
    <row r="124" spans="1:14" ht="18.75" hidden="1" customHeight="1" x14ac:dyDescent="0.25"/>
    <row r="125" spans="1:14" ht="18.75" hidden="1" customHeight="1" x14ac:dyDescent="0.25"/>
    <row r="126" spans="1:14" ht="18.75" hidden="1" customHeight="1" x14ac:dyDescent="0.25"/>
    <row r="127" spans="1:14" ht="18.75" hidden="1" customHeight="1" x14ac:dyDescent="0.25"/>
    <row r="128" spans="1:14" ht="18.75" hidden="1" customHeight="1" x14ac:dyDescent="0.25"/>
    <row r="129" ht="18.75" hidden="1" customHeight="1" x14ac:dyDescent="0.25"/>
    <row r="130" ht="18.75" hidden="1" customHeight="1" x14ac:dyDescent="0.25"/>
    <row r="131" ht="18.75" hidden="1" customHeight="1" x14ac:dyDescent="0.25"/>
    <row r="132" ht="18.75" hidden="1" customHeight="1" x14ac:dyDescent="0.25"/>
    <row r="133" ht="18.75" hidden="1" customHeight="1" x14ac:dyDescent="0.25"/>
    <row r="134" ht="18.75" hidden="1" customHeight="1" x14ac:dyDescent="0.25"/>
    <row r="135" ht="18.75" hidden="1" customHeight="1" x14ac:dyDescent="0.25"/>
    <row r="136" ht="18.75" hidden="1" customHeight="1" x14ac:dyDescent="0.25"/>
    <row r="137" ht="18.75" hidden="1" customHeight="1" x14ac:dyDescent="0.25"/>
    <row r="138" ht="18.75" hidden="1" customHeight="1" x14ac:dyDescent="0.25"/>
    <row r="139" ht="18.75" hidden="1" customHeight="1" x14ac:dyDescent="0.25"/>
    <row r="140" ht="18.75" hidden="1" customHeight="1" x14ac:dyDescent="0.25"/>
    <row r="141" ht="18.75" hidden="1" customHeight="1" x14ac:dyDescent="0.25"/>
    <row r="142" ht="18.75" hidden="1" customHeight="1" x14ac:dyDescent="0.25"/>
    <row r="143" ht="18.75" hidden="1" customHeight="1" x14ac:dyDescent="0.25"/>
    <row r="144" ht="18.75" hidden="1" customHeight="1" x14ac:dyDescent="0.25"/>
    <row r="145" ht="18.75" hidden="1" customHeight="1" x14ac:dyDescent="0.25"/>
    <row r="146" ht="18.75" hidden="1" customHeight="1" x14ac:dyDescent="0.25"/>
    <row r="147" ht="18.75" hidden="1" customHeight="1" x14ac:dyDescent="0.25"/>
    <row r="148" ht="18.75" hidden="1" customHeight="1" x14ac:dyDescent="0.25"/>
    <row r="149" ht="18.75" hidden="1" customHeight="1" x14ac:dyDescent="0.25"/>
    <row r="150" ht="18.75" hidden="1" customHeight="1" x14ac:dyDescent="0.25"/>
    <row r="151" ht="18.75" hidden="1" customHeight="1" x14ac:dyDescent="0.25"/>
    <row r="152" ht="18.75" hidden="1" customHeight="1" x14ac:dyDescent="0.25"/>
    <row r="153" ht="18.75" hidden="1" customHeight="1" x14ac:dyDescent="0.25"/>
    <row r="154" ht="18.75" hidden="1" customHeight="1" x14ac:dyDescent="0.25"/>
    <row r="155" ht="18.75" hidden="1" customHeight="1" x14ac:dyDescent="0.25"/>
    <row r="156" ht="18.75" hidden="1" customHeight="1" x14ac:dyDescent="0.25"/>
    <row r="157" ht="18.75" hidden="1" customHeight="1" x14ac:dyDescent="0.25"/>
    <row r="158" ht="18.75" hidden="1" customHeight="1" x14ac:dyDescent="0.25"/>
    <row r="159" ht="18.75" hidden="1" customHeight="1" x14ac:dyDescent="0.25"/>
    <row r="160" ht="18.75" hidden="1" customHeight="1" x14ac:dyDescent="0.25"/>
    <row r="161" ht="18.75" hidden="1" customHeight="1" x14ac:dyDescent="0.25"/>
    <row r="162" ht="18.75" hidden="1" customHeight="1" x14ac:dyDescent="0.25"/>
    <row r="163" ht="18.75" hidden="1" customHeight="1" x14ac:dyDescent="0.25"/>
    <row r="164" ht="18.75" hidden="1" customHeight="1" x14ac:dyDescent="0.25"/>
    <row r="165" ht="0" hidden="1" customHeight="1" x14ac:dyDescent="0.25"/>
    <row r="166" ht="0" hidden="1" customHeight="1" x14ac:dyDescent="0.25"/>
    <row r="167" ht="0" hidden="1" customHeight="1" x14ac:dyDescent="0.25"/>
    <row r="168" ht="0" hidden="1" customHeight="1" x14ac:dyDescent="0.25"/>
    <row r="169" ht="0" hidden="1" customHeight="1" x14ac:dyDescent="0.25"/>
    <row r="170" ht="0" hidden="1" customHeight="1" x14ac:dyDescent="0.25"/>
    <row r="171" ht="0" hidden="1" customHeight="1" x14ac:dyDescent="0.25"/>
    <row r="172" ht="0" hidden="1" customHeight="1" x14ac:dyDescent="0.25"/>
    <row r="173" ht="0" hidden="1" customHeight="1" x14ac:dyDescent="0.25"/>
    <row r="174" ht="0" hidden="1" customHeight="1" x14ac:dyDescent="0.25"/>
    <row r="175" ht="0" hidden="1" customHeight="1" x14ac:dyDescent="0.25"/>
    <row r="176" ht="0" hidden="1" customHeight="1" x14ac:dyDescent="0.25"/>
    <row r="177" ht="0" hidden="1" customHeight="1" x14ac:dyDescent="0.25"/>
    <row r="178" ht="0" hidden="1" customHeight="1" x14ac:dyDescent="0.25"/>
    <row r="179" ht="0" hidden="1" customHeight="1" x14ac:dyDescent="0.25"/>
    <row r="180" ht="0" hidden="1" customHeight="1" x14ac:dyDescent="0.25"/>
    <row r="181" ht="0" hidden="1" customHeight="1" x14ac:dyDescent="0.25"/>
    <row r="182" ht="0" hidden="1" customHeight="1" x14ac:dyDescent="0.25"/>
    <row r="183" ht="0" hidden="1" customHeight="1" x14ac:dyDescent="0.25"/>
    <row r="184" ht="0" hidden="1" customHeight="1" x14ac:dyDescent="0.25"/>
    <row r="185" ht="0" hidden="1" customHeight="1" x14ac:dyDescent="0.25"/>
    <row r="186" ht="0" hidden="1" customHeight="1" x14ac:dyDescent="0.25"/>
    <row r="187" ht="0" hidden="1" customHeight="1" x14ac:dyDescent="0.25"/>
    <row r="188" ht="0" hidden="1" customHeight="1" x14ac:dyDescent="0.25"/>
    <row r="189" ht="0" hidden="1" customHeight="1" x14ac:dyDescent="0.25"/>
    <row r="190" ht="0" hidden="1" customHeight="1" x14ac:dyDescent="0.25"/>
    <row r="191" ht="0" hidden="1" customHeight="1" x14ac:dyDescent="0.25"/>
    <row r="192" ht="0" hidden="1" customHeight="1" x14ac:dyDescent="0.25"/>
    <row r="193" ht="0" hidden="1" customHeight="1" x14ac:dyDescent="0.25"/>
    <row r="194" ht="0" hidden="1" customHeight="1" x14ac:dyDescent="0.25"/>
    <row r="195" ht="0" hidden="1" customHeight="1" x14ac:dyDescent="0.25"/>
    <row r="196" ht="0" hidden="1" customHeight="1" x14ac:dyDescent="0.25"/>
    <row r="197" ht="0" hidden="1" customHeight="1" x14ac:dyDescent="0.25"/>
    <row r="198" ht="0" hidden="1" customHeight="1" x14ac:dyDescent="0.25"/>
    <row r="199" ht="0" hidden="1" customHeight="1" x14ac:dyDescent="0.25"/>
    <row r="200" ht="0" hidden="1" customHeight="1" x14ac:dyDescent="0.25"/>
    <row r="201" ht="0" hidden="1" customHeight="1" x14ac:dyDescent="0.25"/>
    <row r="202" ht="0" hidden="1" customHeight="1" x14ac:dyDescent="0.25"/>
    <row r="203" ht="0" hidden="1" customHeight="1" x14ac:dyDescent="0.25"/>
    <row r="204" ht="0" hidden="1" customHeight="1" x14ac:dyDescent="0.25"/>
    <row r="205" ht="0" hidden="1" customHeight="1" x14ac:dyDescent="0.25"/>
    <row r="206" ht="0" hidden="1" customHeight="1" x14ac:dyDescent="0.25"/>
    <row r="207" ht="0" hidden="1" customHeight="1" x14ac:dyDescent="0.25"/>
    <row r="208" ht="0" hidden="1" customHeight="1" x14ac:dyDescent="0.25"/>
    <row r="209" ht="0" hidden="1" customHeight="1" x14ac:dyDescent="0.25"/>
    <row r="210" ht="0" hidden="1" customHeight="1" x14ac:dyDescent="0.25"/>
    <row r="211" ht="0" hidden="1" customHeight="1" x14ac:dyDescent="0.25"/>
    <row r="212" ht="0" hidden="1" customHeight="1" x14ac:dyDescent="0.25"/>
    <row r="213" ht="0" hidden="1" customHeight="1" x14ac:dyDescent="0.25"/>
    <row r="214" ht="0" hidden="1" customHeight="1" x14ac:dyDescent="0.25"/>
    <row r="215" ht="0" hidden="1" customHeight="1" x14ac:dyDescent="0.25"/>
    <row r="216" ht="0" hidden="1" customHeight="1" x14ac:dyDescent="0.25"/>
    <row r="217" ht="0" hidden="1" customHeight="1" x14ac:dyDescent="0.25"/>
    <row r="218" ht="0" hidden="1" customHeight="1" x14ac:dyDescent="0.25"/>
    <row r="219" ht="0" hidden="1" customHeight="1" x14ac:dyDescent="0.25"/>
    <row r="220" ht="0" hidden="1" customHeight="1" x14ac:dyDescent="0.25"/>
    <row r="221" ht="0" hidden="1" customHeight="1" x14ac:dyDescent="0.25"/>
    <row r="222" ht="0" hidden="1" customHeight="1" x14ac:dyDescent="0.25"/>
    <row r="223" ht="0" hidden="1" customHeight="1" x14ac:dyDescent="0.25"/>
    <row r="224" ht="0" hidden="1" customHeight="1" x14ac:dyDescent="0.25"/>
    <row r="225" ht="0" hidden="1" customHeight="1" x14ac:dyDescent="0.25"/>
    <row r="226" ht="0" hidden="1" customHeight="1" x14ac:dyDescent="0.25"/>
    <row r="227" ht="0" hidden="1" customHeight="1" x14ac:dyDescent="0.25"/>
    <row r="228" ht="0" hidden="1" customHeight="1" x14ac:dyDescent="0.25"/>
    <row r="229" ht="0" hidden="1" customHeight="1" x14ac:dyDescent="0.25"/>
    <row r="230" ht="0" hidden="1" customHeight="1" x14ac:dyDescent="0.25"/>
    <row r="231" ht="0" hidden="1" customHeight="1" x14ac:dyDescent="0.25"/>
    <row r="232" ht="0" hidden="1" customHeight="1" x14ac:dyDescent="0.25"/>
    <row r="233" ht="0" hidden="1" customHeight="1" x14ac:dyDescent="0.25"/>
    <row r="234" ht="0" hidden="1" customHeight="1" x14ac:dyDescent="0.25"/>
    <row r="235" ht="0" hidden="1" customHeight="1" x14ac:dyDescent="0.25"/>
    <row r="236" ht="0" hidden="1" customHeight="1" x14ac:dyDescent="0.25"/>
    <row r="237" ht="0" hidden="1" customHeight="1" x14ac:dyDescent="0.25"/>
    <row r="238" ht="0" hidden="1" customHeight="1" x14ac:dyDescent="0.25"/>
    <row r="239" ht="0" hidden="1" customHeight="1" x14ac:dyDescent="0.25"/>
    <row r="240" ht="0" hidden="1" customHeight="1" x14ac:dyDescent="0.25"/>
    <row r="241" ht="0" hidden="1" customHeight="1" x14ac:dyDescent="0.25"/>
    <row r="242" ht="0" hidden="1" customHeight="1" x14ac:dyDescent="0.25"/>
    <row r="243" ht="0" hidden="1" customHeight="1" x14ac:dyDescent="0.25"/>
    <row r="244" ht="0" hidden="1" customHeight="1" x14ac:dyDescent="0.25"/>
    <row r="245" ht="0" hidden="1" customHeight="1" x14ac:dyDescent="0.25"/>
    <row r="246" ht="0" hidden="1" customHeight="1" x14ac:dyDescent="0.25"/>
    <row r="247" ht="0" hidden="1" customHeight="1" x14ac:dyDescent="0.25"/>
    <row r="248" ht="0" hidden="1" customHeight="1" x14ac:dyDescent="0.25"/>
    <row r="249" ht="0" hidden="1" customHeight="1" x14ac:dyDescent="0.25"/>
    <row r="250" ht="0" hidden="1" customHeight="1" x14ac:dyDescent="0.25"/>
    <row r="251" ht="0" hidden="1" customHeight="1" x14ac:dyDescent="0.25"/>
    <row r="252" ht="0" hidden="1" customHeight="1" x14ac:dyDescent="0.25"/>
    <row r="253" ht="0" hidden="1" customHeight="1" x14ac:dyDescent="0.25"/>
    <row r="254" ht="0" hidden="1" customHeight="1" x14ac:dyDescent="0.25"/>
    <row r="255" ht="0" hidden="1" customHeight="1" x14ac:dyDescent="0.25"/>
    <row r="256" ht="0" hidden="1" customHeight="1" x14ac:dyDescent="0.25"/>
    <row r="257" ht="0" hidden="1" customHeight="1" x14ac:dyDescent="0.25"/>
    <row r="258" ht="0" hidden="1" customHeight="1" x14ac:dyDescent="0.25"/>
    <row r="259" ht="0" hidden="1" customHeight="1" x14ac:dyDescent="0.25"/>
    <row r="260" ht="0" hidden="1" customHeight="1" x14ac:dyDescent="0.25"/>
    <row r="261" ht="0" hidden="1" customHeight="1" x14ac:dyDescent="0.25"/>
    <row r="262" ht="0" hidden="1" customHeight="1" x14ac:dyDescent="0.25"/>
    <row r="263" ht="0" hidden="1" customHeight="1" x14ac:dyDescent="0.25"/>
    <row r="264" ht="0" hidden="1" customHeight="1" x14ac:dyDescent="0.25"/>
    <row r="265" ht="0" hidden="1" customHeight="1" x14ac:dyDescent="0.25"/>
    <row r="266" ht="0" hidden="1" customHeight="1" x14ac:dyDescent="0.25"/>
    <row r="267" ht="0" hidden="1" customHeight="1" x14ac:dyDescent="0.25"/>
    <row r="268" ht="0" hidden="1" customHeight="1" x14ac:dyDescent="0.25"/>
    <row r="269" ht="0" hidden="1" customHeight="1" x14ac:dyDescent="0.25"/>
    <row r="270" ht="0" hidden="1" customHeight="1" x14ac:dyDescent="0.25"/>
    <row r="271" ht="0" hidden="1" customHeight="1" x14ac:dyDescent="0.25"/>
    <row r="272" ht="0" hidden="1" customHeight="1" x14ac:dyDescent="0.25"/>
    <row r="273" ht="0" hidden="1" customHeight="1" x14ac:dyDescent="0.25"/>
    <row r="274" ht="0" hidden="1" customHeight="1" x14ac:dyDescent="0.25"/>
    <row r="275" ht="0" hidden="1" customHeight="1" x14ac:dyDescent="0.25"/>
    <row r="276" ht="0" hidden="1" customHeight="1" x14ac:dyDescent="0.25"/>
    <row r="277" ht="0" hidden="1" customHeight="1" x14ac:dyDescent="0.25"/>
    <row r="278" ht="0" hidden="1" customHeight="1" x14ac:dyDescent="0.25"/>
    <row r="279" ht="0" hidden="1" customHeight="1" x14ac:dyDescent="0.25"/>
    <row r="280" ht="0" hidden="1" customHeight="1" x14ac:dyDescent="0.25"/>
    <row r="281" ht="0" hidden="1" customHeight="1" x14ac:dyDescent="0.25"/>
    <row r="282" ht="0" hidden="1" customHeight="1" x14ac:dyDescent="0.25"/>
    <row r="283" ht="0" hidden="1" customHeight="1" x14ac:dyDescent="0.25"/>
    <row r="284" ht="0" hidden="1" customHeight="1" x14ac:dyDescent="0.25"/>
    <row r="285" ht="0" hidden="1" customHeight="1" x14ac:dyDescent="0.25"/>
    <row r="286" ht="0" hidden="1" customHeight="1" x14ac:dyDescent="0.25"/>
    <row r="287" ht="0" hidden="1" customHeight="1" x14ac:dyDescent="0.25"/>
    <row r="288" ht="0" hidden="1" customHeight="1" x14ac:dyDescent="0.25"/>
    <row r="289" ht="0" hidden="1" customHeight="1" x14ac:dyDescent="0.25"/>
    <row r="290" ht="0" hidden="1" customHeight="1" x14ac:dyDescent="0.25"/>
    <row r="291" ht="0" hidden="1" customHeight="1" x14ac:dyDescent="0.25"/>
    <row r="292" ht="0" hidden="1" customHeight="1" x14ac:dyDescent="0.25"/>
    <row r="293" ht="0" hidden="1" customHeight="1" x14ac:dyDescent="0.25"/>
    <row r="294" ht="0" hidden="1" customHeight="1" x14ac:dyDescent="0.25"/>
    <row r="295" ht="0" hidden="1" customHeight="1" x14ac:dyDescent="0.25"/>
    <row r="296" ht="0" hidden="1" customHeight="1" x14ac:dyDescent="0.25"/>
    <row r="297" ht="0" hidden="1" customHeight="1" x14ac:dyDescent="0.25"/>
    <row r="298" ht="0" hidden="1" customHeight="1" x14ac:dyDescent="0.25"/>
    <row r="299" ht="0" hidden="1" customHeight="1" x14ac:dyDescent="0.25"/>
    <row r="300" ht="0" hidden="1" customHeight="1" x14ac:dyDescent="0.25"/>
    <row r="301" ht="0" hidden="1" customHeight="1" x14ac:dyDescent="0.25"/>
    <row r="302" ht="0" hidden="1" customHeight="1" x14ac:dyDescent="0.25"/>
    <row r="303" ht="0" hidden="1" customHeight="1" x14ac:dyDescent="0.25"/>
    <row r="304" ht="0" hidden="1" customHeight="1" x14ac:dyDescent="0.25"/>
    <row r="305" ht="0" hidden="1" customHeight="1" x14ac:dyDescent="0.25"/>
    <row r="306" ht="0" hidden="1" customHeight="1" x14ac:dyDescent="0.25"/>
    <row r="307" ht="0" hidden="1" customHeight="1" x14ac:dyDescent="0.25"/>
    <row r="308" ht="0" hidden="1" customHeight="1" x14ac:dyDescent="0.25"/>
    <row r="309" ht="0" hidden="1" customHeight="1" x14ac:dyDescent="0.25"/>
    <row r="310" ht="0" hidden="1" customHeight="1" x14ac:dyDescent="0.25"/>
    <row r="311" ht="0" hidden="1" customHeight="1" x14ac:dyDescent="0.25"/>
    <row r="312" ht="0" hidden="1" customHeight="1" x14ac:dyDescent="0.25"/>
    <row r="313" ht="0" hidden="1" customHeight="1" x14ac:dyDescent="0.25"/>
    <row r="314" ht="0" hidden="1" customHeight="1" x14ac:dyDescent="0.25"/>
    <row r="315" ht="0" hidden="1" customHeight="1" x14ac:dyDescent="0.25"/>
    <row r="316" ht="0" hidden="1" customHeight="1" x14ac:dyDescent="0.25"/>
    <row r="317" ht="0" hidden="1" customHeight="1" x14ac:dyDescent="0.25"/>
    <row r="318" ht="0" hidden="1" customHeight="1" x14ac:dyDescent="0.25"/>
    <row r="319" ht="0" hidden="1" customHeight="1" x14ac:dyDescent="0.25"/>
    <row r="320" ht="0" hidden="1" customHeight="1" x14ac:dyDescent="0.25"/>
    <row r="321" ht="0" hidden="1" customHeight="1" x14ac:dyDescent="0.25"/>
    <row r="322" ht="0" hidden="1" customHeight="1" x14ac:dyDescent="0.25"/>
    <row r="323" ht="0" hidden="1" customHeight="1" x14ac:dyDescent="0.25"/>
    <row r="324" ht="0" hidden="1" customHeight="1" x14ac:dyDescent="0.25"/>
    <row r="325" ht="0" hidden="1" customHeight="1" x14ac:dyDescent="0.25"/>
    <row r="326" ht="0" hidden="1" customHeight="1" x14ac:dyDescent="0.25"/>
    <row r="327" ht="0" hidden="1" customHeight="1" x14ac:dyDescent="0.25"/>
    <row r="328" ht="0" hidden="1" customHeight="1" x14ac:dyDescent="0.25"/>
    <row r="329" ht="0" hidden="1" customHeight="1" x14ac:dyDescent="0.25"/>
    <row r="330" ht="0" hidden="1" customHeight="1" x14ac:dyDescent="0.25"/>
    <row r="331" ht="0" hidden="1" customHeight="1" x14ac:dyDescent="0.25"/>
    <row r="332" ht="0" hidden="1" customHeight="1" x14ac:dyDescent="0.25"/>
    <row r="333" ht="0" hidden="1" customHeight="1" x14ac:dyDescent="0.25"/>
    <row r="334" ht="0" hidden="1" customHeight="1" x14ac:dyDescent="0.25"/>
    <row r="335" ht="0" hidden="1" customHeight="1" x14ac:dyDescent="0.25"/>
    <row r="336" ht="0" hidden="1" customHeight="1" x14ac:dyDescent="0.25"/>
    <row r="337" ht="0" hidden="1" customHeight="1" x14ac:dyDescent="0.25"/>
    <row r="338" ht="0" hidden="1" customHeight="1" x14ac:dyDescent="0.25"/>
    <row r="339" ht="0" hidden="1" customHeight="1" x14ac:dyDescent="0.25"/>
    <row r="340" ht="0" hidden="1" customHeight="1" x14ac:dyDescent="0.25"/>
    <row r="341" ht="0" hidden="1" customHeight="1" x14ac:dyDescent="0.25"/>
    <row r="342" ht="0" hidden="1" customHeight="1" x14ac:dyDescent="0.25"/>
    <row r="343" ht="0" hidden="1" customHeight="1" x14ac:dyDescent="0.25"/>
    <row r="344" ht="0" hidden="1" customHeight="1" x14ac:dyDescent="0.25"/>
    <row r="345" ht="0" hidden="1" customHeight="1" x14ac:dyDescent="0.25"/>
    <row r="346" ht="0" hidden="1" customHeight="1" x14ac:dyDescent="0.25"/>
    <row r="347" ht="0" hidden="1" customHeight="1" x14ac:dyDescent="0.25"/>
    <row r="348" ht="0" hidden="1" customHeight="1" x14ac:dyDescent="0.25"/>
    <row r="349" ht="0" hidden="1" customHeight="1" x14ac:dyDescent="0.25"/>
    <row r="350" ht="0" hidden="1" customHeight="1" x14ac:dyDescent="0.25"/>
    <row r="351" ht="0" hidden="1" customHeight="1" x14ac:dyDescent="0.25"/>
    <row r="352" ht="0" hidden="1" customHeight="1" x14ac:dyDescent="0.25"/>
    <row r="353" ht="0" hidden="1" customHeight="1" x14ac:dyDescent="0.25"/>
    <row r="354" ht="0" hidden="1" customHeight="1" x14ac:dyDescent="0.25"/>
    <row r="355" ht="0" hidden="1" customHeight="1" x14ac:dyDescent="0.25"/>
    <row r="356" ht="0" hidden="1" customHeight="1" x14ac:dyDescent="0.25"/>
    <row r="357" ht="0" hidden="1" customHeight="1" x14ac:dyDescent="0.25"/>
    <row r="358" ht="0" hidden="1" customHeight="1" x14ac:dyDescent="0.25"/>
    <row r="359" ht="0" hidden="1" customHeight="1" x14ac:dyDescent="0.25"/>
    <row r="360" ht="0" hidden="1" customHeight="1" x14ac:dyDescent="0.25"/>
    <row r="361" ht="0" hidden="1" customHeight="1" x14ac:dyDescent="0.25"/>
    <row r="362" ht="0" hidden="1" customHeight="1" x14ac:dyDescent="0.25"/>
    <row r="363" ht="0" hidden="1" customHeight="1" x14ac:dyDescent="0.25"/>
    <row r="364" ht="0" hidden="1" customHeight="1" x14ac:dyDescent="0.25"/>
    <row r="365" ht="0" hidden="1" customHeight="1" x14ac:dyDescent="0.25"/>
    <row r="366" ht="0" hidden="1" customHeight="1" x14ac:dyDescent="0.25"/>
    <row r="367" ht="0" hidden="1" customHeight="1" x14ac:dyDescent="0.25"/>
    <row r="368" ht="0" hidden="1" customHeight="1" x14ac:dyDescent="0.25"/>
    <row r="369" ht="0" hidden="1" customHeight="1" x14ac:dyDescent="0.25"/>
    <row r="370" ht="0" hidden="1" customHeight="1" x14ac:dyDescent="0.25"/>
    <row r="371" ht="0" hidden="1" customHeight="1" x14ac:dyDescent="0.25"/>
    <row r="372" ht="0" hidden="1" customHeight="1" x14ac:dyDescent="0.25"/>
    <row r="373" ht="0" hidden="1" customHeight="1" x14ac:dyDescent="0.25"/>
    <row r="374" ht="0" hidden="1" customHeight="1" x14ac:dyDescent="0.25"/>
    <row r="375" ht="0" hidden="1" customHeight="1" x14ac:dyDescent="0.25"/>
    <row r="376" ht="0" hidden="1" customHeight="1" x14ac:dyDescent="0.25"/>
    <row r="377" ht="0" hidden="1" customHeight="1" x14ac:dyDescent="0.25"/>
    <row r="378" ht="0" hidden="1" customHeight="1" x14ac:dyDescent="0.25"/>
    <row r="379" ht="0" hidden="1" customHeight="1" x14ac:dyDescent="0.25"/>
    <row r="380" ht="0" hidden="1" customHeight="1" x14ac:dyDescent="0.25"/>
    <row r="381" ht="0" hidden="1" customHeight="1" x14ac:dyDescent="0.25"/>
    <row r="382" ht="0" hidden="1" customHeight="1" x14ac:dyDescent="0.25"/>
    <row r="383" ht="0" hidden="1" customHeight="1" x14ac:dyDescent="0.25"/>
    <row r="384" ht="0" hidden="1" customHeight="1" x14ac:dyDescent="0.25"/>
    <row r="385" ht="0" hidden="1" customHeight="1" x14ac:dyDescent="0.25"/>
    <row r="386" ht="0" hidden="1" customHeight="1" x14ac:dyDescent="0.25"/>
    <row r="387" ht="0" hidden="1" customHeight="1" x14ac:dyDescent="0.25"/>
    <row r="388" ht="0" hidden="1" customHeight="1" x14ac:dyDescent="0.25"/>
    <row r="389" ht="0" hidden="1" customHeight="1" x14ac:dyDescent="0.25"/>
    <row r="390" ht="0" hidden="1" customHeight="1" x14ac:dyDescent="0.25"/>
    <row r="391" ht="0" hidden="1" customHeight="1" x14ac:dyDescent="0.25"/>
    <row r="392" ht="0" hidden="1" customHeight="1" x14ac:dyDescent="0.25"/>
    <row r="393" ht="0" hidden="1" customHeight="1" x14ac:dyDescent="0.25"/>
    <row r="394" ht="0" hidden="1" customHeight="1" x14ac:dyDescent="0.25"/>
    <row r="395" ht="0" hidden="1" customHeight="1" x14ac:dyDescent="0.25"/>
    <row r="396" ht="0" hidden="1" customHeight="1" x14ac:dyDescent="0.25"/>
    <row r="397" ht="0" hidden="1" customHeight="1" x14ac:dyDescent="0.25"/>
    <row r="398" ht="0" hidden="1" customHeight="1" x14ac:dyDescent="0.25"/>
    <row r="399" ht="0" hidden="1" customHeight="1" x14ac:dyDescent="0.25"/>
    <row r="400" ht="0" hidden="1" customHeight="1" x14ac:dyDescent="0.25"/>
    <row r="401" ht="0" hidden="1" customHeight="1" x14ac:dyDescent="0.25"/>
    <row r="402" ht="0" hidden="1" customHeight="1" x14ac:dyDescent="0.25"/>
    <row r="403" ht="0" hidden="1" customHeight="1" x14ac:dyDescent="0.25"/>
    <row r="404" ht="0" hidden="1" customHeight="1" x14ac:dyDescent="0.25"/>
    <row r="405" ht="0" hidden="1" customHeight="1" x14ac:dyDescent="0.25"/>
    <row r="406" ht="0" hidden="1" customHeight="1" x14ac:dyDescent="0.25"/>
    <row r="407" ht="0" hidden="1" customHeight="1" x14ac:dyDescent="0.25"/>
    <row r="408" ht="0" hidden="1" customHeight="1" x14ac:dyDescent="0.25"/>
    <row r="409" ht="0" hidden="1" customHeight="1" x14ac:dyDescent="0.25"/>
    <row r="410" ht="0" hidden="1" customHeight="1" x14ac:dyDescent="0.25"/>
    <row r="411" ht="0" hidden="1" customHeight="1" x14ac:dyDescent="0.25"/>
    <row r="412" ht="0" hidden="1" customHeight="1" x14ac:dyDescent="0.25"/>
    <row r="413" ht="0" hidden="1" customHeight="1" x14ac:dyDescent="0.25"/>
    <row r="414" ht="0" hidden="1" customHeight="1" x14ac:dyDescent="0.25"/>
    <row r="415" ht="0" hidden="1" customHeight="1" x14ac:dyDescent="0.25"/>
    <row r="416" ht="0" hidden="1" customHeight="1" x14ac:dyDescent="0.25"/>
    <row r="417" ht="0" hidden="1" customHeight="1" x14ac:dyDescent="0.25"/>
    <row r="418" ht="0" hidden="1" customHeight="1" x14ac:dyDescent="0.25"/>
    <row r="419" ht="0" hidden="1" customHeight="1" x14ac:dyDescent="0.25"/>
    <row r="420" ht="0" hidden="1" customHeight="1" x14ac:dyDescent="0.25"/>
    <row r="421" ht="0" hidden="1" customHeight="1" x14ac:dyDescent="0.25"/>
    <row r="422" ht="0" hidden="1" customHeight="1" x14ac:dyDescent="0.25"/>
    <row r="423" ht="0" hidden="1" customHeight="1" x14ac:dyDescent="0.25"/>
    <row r="424" ht="0" hidden="1" customHeight="1" x14ac:dyDescent="0.25"/>
    <row r="425" ht="0" hidden="1" customHeight="1" x14ac:dyDescent="0.25"/>
    <row r="426" ht="0" hidden="1" customHeight="1" x14ac:dyDescent="0.25"/>
    <row r="427" ht="0" hidden="1" customHeight="1" x14ac:dyDescent="0.25"/>
    <row r="428" ht="0" hidden="1" customHeight="1" x14ac:dyDescent="0.25"/>
    <row r="429" ht="0" hidden="1" customHeight="1" x14ac:dyDescent="0.25"/>
    <row r="430" ht="0" hidden="1" customHeight="1" x14ac:dyDescent="0.25"/>
    <row r="431" ht="0" hidden="1" customHeight="1" x14ac:dyDescent="0.25"/>
    <row r="432" ht="0" hidden="1" customHeight="1" x14ac:dyDescent="0.25"/>
    <row r="433" ht="0" hidden="1" customHeight="1" x14ac:dyDescent="0.25"/>
    <row r="434" ht="0" hidden="1" customHeight="1" x14ac:dyDescent="0.25"/>
    <row r="435" ht="0" hidden="1" customHeight="1" x14ac:dyDescent="0.25"/>
    <row r="436" ht="0" hidden="1" customHeight="1" x14ac:dyDescent="0.25"/>
    <row r="437" ht="0" hidden="1" customHeight="1" x14ac:dyDescent="0.25"/>
    <row r="438" ht="0" hidden="1" customHeight="1" x14ac:dyDescent="0.25"/>
    <row r="439" ht="0" hidden="1" customHeight="1" x14ac:dyDescent="0.25"/>
    <row r="440" ht="0" hidden="1" customHeight="1" x14ac:dyDescent="0.25"/>
    <row r="441" ht="0" hidden="1" customHeight="1" x14ac:dyDescent="0.25"/>
    <row r="442" ht="0" hidden="1" customHeight="1" x14ac:dyDescent="0.25"/>
    <row r="443" ht="0" hidden="1" customHeight="1" x14ac:dyDescent="0.25"/>
    <row r="444" ht="0" hidden="1" customHeight="1" x14ac:dyDescent="0.25"/>
    <row r="445" ht="0" hidden="1" customHeight="1" x14ac:dyDescent="0.25"/>
    <row r="446" ht="0" hidden="1" customHeight="1" x14ac:dyDescent="0.25"/>
    <row r="447" ht="0" hidden="1" customHeight="1" x14ac:dyDescent="0.25"/>
    <row r="448" ht="0" hidden="1" customHeight="1" x14ac:dyDescent="0.25"/>
    <row r="449" ht="0" hidden="1" customHeight="1" x14ac:dyDescent="0.25"/>
    <row r="450" ht="0" hidden="1" customHeight="1" x14ac:dyDescent="0.25"/>
    <row r="451" ht="0" hidden="1" customHeight="1" x14ac:dyDescent="0.25"/>
    <row r="452" ht="0" hidden="1" customHeight="1" x14ac:dyDescent="0.25"/>
    <row r="453" ht="0" hidden="1" customHeight="1" x14ac:dyDescent="0.25"/>
    <row r="454" ht="0" hidden="1" customHeight="1" x14ac:dyDescent="0.25"/>
    <row r="455" ht="0" hidden="1" customHeight="1" x14ac:dyDescent="0.25"/>
    <row r="456" ht="0" hidden="1" customHeight="1" x14ac:dyDescent="0.25"/>
    <row r="457" ht="0" hidden="1" customHeight="1" x14ac:dyDescent="0.25"/>
    <row r="458" ht="0" hidden="1" customHeight="1" x14ac:dyDescent="0.25"/>
    <row r="459" ht="0" hidden="1" customHeight="1" x14ac:dyDescent="0.25"/>
    <row r="460" ht="0" hidden="1" customHeight="1" x14ac:dyDescent="0.25"/>
    <row r="461" ht="0" hidden="1" customHeight="1" x14ac:dyDescent="0.25"/>
    <row r="462" ht="0" hidden="1" customHeight="1" x14ac:dyDescent="0.25"/>
    <row r="463" ht="0" hidden="1" customHeight="1" x14ac:dyDescent="0.25"/>
    <row r="464" ht="0" hidden="1" customHeight="1" x14ac:dyDescent="0.25"/>
    <row r="465" ht="0" hidden="1" customHeight="1" x14ac:dyDescent="0.25"/>
    <row r="466" ht="0" hidden="1" customHeight="1" x14ac:dyDescent="0.25"/>
    <row r="467" ht="0" hidden="1" customHeight="1" x14ac:dyDescent="0.25"/>
    <row r="468" ht="0" hidden="1" customHeight="1" x14ac:dyDescent="0.25"/>
    <row r="469" ht="0" hidden="1" customHeight="1" x14ac:dyDescent="0.25"/>
    <row r="470" ht="0" hidden="1" customHeight="1" x14ac:dyDescent="0.25"/>
    <row r="471" ht="0" hidden="1" customHeight="1" x14ac:dyDescent="0.25"/>
    <row r="472" ht="0" hidden="1" customHeight="1" x14ac:dyDescent="0.25"/>
    <row r="473" ht="0" hidden="1" customHeight="1" x14ac:dyDescent="0.25"/>
    <row r="474" ht="0" hidden="1" customHeight="1" x14ac:dyDescent="0.25"/>
    <row r="475" ht="0" hidden="1" customHeight="1" x14ac:dyDescent="0.25"/>
    <row r="476" ht="0" hidden="1" customHeight="1" x14ac:dyDescent="0.25"/>
    <row r="477" ht="0" hidden="1" customHeight="1" x14ac:dyDescent="0.25"/>
    <row r="478" ht="0" hidden="1" customHeight="1" x14ac:dyDescent="0.25"/>
    <row r="479" ht="0" hidden="1" customHeight="1" x14ac:dyDescent="0.25"/>
    <row r="480" ht="0" hidden="1" customHeight="1" x14ac:dyDescent="0.25"/>
    <row r="481" ht="0" hidden="1" customHeight="1" x14ac:dyDescent="0.25"/>
    <row r="482" ht="0" hidden="1" customHeight="1" x14ac:dyDescent="0.25"/>
    <row r="483" ht="0" hidden="1" customHeight="1" x14ac:dyDescent="0.25"/>
    <row r="484" ht="0" hidden="1" customHeight="1" x14ac:dyDescent="0.25"/>
    <row r="485" ht="0" hidden="1" customHeight="1" x14ac:dyDescent="0.25"/>
    <row r="486" ht="0" hidden="1" customHeight="1" x14ac:dyDescent="0.25"/>
    <row r="487" ht="0" hidden="1" customHeight="1" x14ac:dyDescent="0.25"/>
    <row r="488" ht="0" hidden="1" customHeight="1" x14ac:dyDescent="0.25"/>
    <row r="489" ht="0" hidden="1" customHeight="1" x14ac:dyDescent="0.25"/>
    <row r="490" ht="0" hidden="1" customHeight="1" x14ac:dyDescent="0.25"/>
    <row r="491" ht="0" hidden="1" customHeight="1" x14ac:dyDescent="0.25"/>
    <row r="492" ht="0" hidden="1" customHeight="1" x14ac:dyDescent="0.25"/>
    <row r="493" ht="0" hidden="1" customHeight="1" x14ac:dyDescent="0.25"/>
    <row r="494" ht="0" hidden="1" customHeight="1" x14ac:dyDescent="0.25"/>
    <row r="495" ht="0" hidden="1" customHeight="1" x14ac:dyDescent="0.25"/>
    <row r="496" ht="0" hidden="1" customHeight="1" x14ac:dyDescent="0.25"/>
    <row r="497" ht="0" hidden="1" customHeight="1" x14ac:dyDescent="0.25"/>
    <row r="498" ht="0" hidden="1" customHeight="1" x14ac:dyDescent="0.25"/>
    <row r="499" ht="0" hidden="1" customHeight="1" x14ac:dyDescent="0.25"/>
    <row r="500" ht="0" hidden="1" customHeight="1" x14ac:dyDescent="0.25"/>
    <row r="501" ht="0" hidden="1" customHeight="1" x14ac:dyDescent="0.25"/>
    <row r="502" ht="0" hidden="1" customHeight="1" x14ac:dyDescent="0.25"/>
    <row r="503" ht="0" hidden="1" customHeight="1" x14ac:dyDescent="0.25"/>
    <row r="504" ht="0" hidden="1" customHeight="1" x14ac:dyDescent="0.25"/>
    <row r="505" ht="0" hidden="1" customHeight="1" x14ac:dyDescent="0.25"/>
    <row r="506" ht="0" hidden="1" customHeight="1" x14ac:dyDescent="0.25"/>
    <row r="507" ht="0" hidden="1" customHeight="1" x14ac:dyDescent="0.25"/>
    <row r="508" ht="0" hidden="1" customHeight="1" x14ac:dyDescent="0.25"/>
    <row r="509" ht="0" hidden="1" customHeight="1" x14ac:dyDescent="0.25"/>
    <row r="510" ht="0" hidden="1" customHeight="1" x14ac:dyDescent="0.25"/>
    <row r="511" ht="0" hidden="1" customHeight="1" x14ac:dyDescent="0.25"/>
    <row r="512" ht="0" hidden="1" customHeight="1" x14ac:dyDescent="0.25"/>
    <row r="513" ht="0" hidden="1" customHeight="1" x14ac:dyDescent="0.25"/>
    <row r="514" ht="0" hidden="1" customHeight="1" x14ac:dyDescent="0.25"/>
    <row r="515" ht="0" hidden="1" customHeight="1" x14ac:dyDescent="0.25"/>
    <row r="516" ht="0" hidden="1" customHeight="1" x14ac:dyDescent="0.25"/>
    <row r="517" ht="0" hidden="1" customHeight="1" x14ac:dyDescent="0.25"/>
    <row r="518" ht="0" hidden="1" customHeight="1" x14ac:dyDescent="0.25"/>
    <row r="519" ht="0" hidden="1" customHeight="1" x14ac:dyDescent="0.25"/>
    <row r="520" ht="0" hidden="1" customHeight="1" x14ac:dyDescent="0.25"/>
    <row r="521" ht="0" hidden="1" customHeight="1" x14ac:dyDescent="0.25"/>
    <row r="522" ht="0" hidden="1" customHeight="1" x14ac:dyDescent="0.25"/>
    <row r="523" ht="0" hidden="1" customHeight="1" x14ac:dyDescent="0.25"/>
    <row r="524" ht="0" hidden="1" customHeight="1" x14ac:dyDescent="0.25"/>
    <row r="525" ht="0" hidden="1" customHeight="1" x14ac:dyDescent="0.25"/>
    <row r="526" ht="0" hidden="1" customHeight="1" x14ac:dyDescent="0.25"/>
    <row r="527" ht="0" hidden="1" customHeight="1" x14ac:dyDescent="0.25"/>
    <row r="528" ht="0" hidden="1" customHeight="1" x14ac:dyDescent="0.25"/>
    <row r="529" ht="0" hidden="1" customHeight="1" x14ac:dyDescent="0.25"/>
    <row r="530" ht="0" hidden="1" customHeight="1" x14ac:dyDescent="0.25"/>
    <row r="531" ht="0" hidden="1" customHeight="1" x14ac:dyDescent="0.25"/>
    <row r="532" ht="0" hidden="1" customHeight="1" x14ac:dyDescent="0.25"/>
    <row r="533" ht="0" hidden="1" customHeight="1" x14ac:dyDescent="0.25"/>
    <row r="534" ht="0" hidden="1" customHeight="1" x14ac:dyDescent="0.25"/>
    <row r="535" ht="0" hidden="1" customHeight="1" x14ac:dyDescent="0.25"/>
    <row r="536" ht="0" hidden="1" customHeight="1" x14ac:dyDescent="0.25"/>
    <row r="537" ht="0" hidden="1" customHeight="1" x14ac:dyDescent="0.25"/>
    <row r="538" ht="0" hidden="1" customHeight="1" x14ac:dyDescent="0.25"/>
    <row r="539" ht="0" hidden="1" customHeight="1" x14ac:dyDescent="0.25"/>
    <row r="540" ht="0" hidden="1" customHeight="1" x14ac:dyDescent="0.25"/>
    <row r="541" ht="0" hidden="1" customHeight="1" x14ac:dyDescent="0.25"/>
    <row r="542" ht="0" hidden="1" customHeight="1" x14ac:dyDescent="0.25"/>
    <row r="543" ht="0" hidden="1" customHeight="1" x14ac:dyDescent="0.25"/>
    <row r="544" ht="0" hidden="1" customHeight="1" x14ac:dyDescent="0.25"/>
    <row r="545" ht="0" hidden="1" customHeight="1" x14ac:dyDescent="0.25"/>
    <row r="546" ht="0" hidden="1" customHeight="1" x14ac:dyDescent="0.25"/>
    <row r="547" ht="0" hidden="1" customHeight="1" x14ac:dyDescent="0.25"/>
    <row r="548" ht="0" hidden="1" customHeight="1" x14ac:dyDescent="0.25"/>
    <row r="549" ht="0" hidden="1" customHeight="1" x14ac:dyDescent="0.25"/>
    <row r="550" ht="0" hidden="1" customHeight="1" x14ac:dyDescent="0.25"/>
    <row r="551" ht="0" hidden="1" customHeight="1" x14ac:dyDescent="0.25"/>
    <row r="552" ht="0" hidden="1" customHeight="1" x14ac:dyDescent="0.25"/>
    <row r="553" ht="0" hidden="1" customHeight="1" x14ac:dyDescent="0.25"/>
    <row r="554" ht="0" hidden="1" customHeight="1" x14ac:dyDescent="0.25"/>
    <row r="555" ht="0" hidden="1" customHeight="1" x14ac:dyDescent="0.25"/>
    <row r="556" ht="0" hidden="1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5" zeroHeight="1" x14ac:dyDescent="0.25"/>
  <cols>
    <col min="1" max="1" width="1.7109375" style="493" hidden="1" customWidth="1"/>
    <col min="2" max="2" width="29.7109375" style="493" hidden="1" customWidth="1"/>
    <col min="3" max="3" width="2.28515625" style="493" hidden="1" customWidth="1"/>
    <col min="4" max="4" width="4.85546875" style="585" customWidth="1"/>
    <col min="5" max="5" width="33.28515625" style="585" customWidth="1"/>
    <col min="6" max="6" width="25.7109375" style="585" customWidth="1"/>
    <col min="7" max="8" width="1.85546875" style="585" customWidth="1"/>
    <col min="9" max="9" width="19.7109375" style="585" customWidth="1"/>
    <col min="10" max="10" width="17.28515625" style="585" bestFit="1" customWidth="1"/>
    <col min="11" max="11" width="9" style="585" bestFit="1" customWidth="1"/>
    <col min="12" max="12" width="26.7109375" style="585" bestFit="1" customWidth="1"/>
    <col min="13" max="13" width="4.28515625" style="585" customWidth="1"/>
    <col min="14" max="14" width="18.28515625" style="493" hidden="1" customWidth="1"/>
    <col min="15" max="16384" width="0" style="499" hidden="1"/>
  </cols>
  <sheetData>
    <row r="1" spans="2:14" ht="41.45" hidden="1" customHeight="1" x14ac:dyDescent="0.25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25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25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5" x14ac:dyDescent="0.25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5" x14ac:dyDescent="0.25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5.75" x14ac:dyDescent="0.25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43327.35778726852</v>
      </c>
      <c r="M7" s="564"/>
      <c r="N7" s="498"/>
    </row>
    <row r="8" spans="2:14" ht="36.6" customHeight="1" x14ac:dyDescent="0.25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" customHeight="1" x14ac:dyDescent="0.25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25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25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25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25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25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25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25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25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25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25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25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25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25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25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25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25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25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25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25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25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25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25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25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25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25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25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25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25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25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25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25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25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25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25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25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25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25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25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25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25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25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25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25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25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25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25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25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25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25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25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25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25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25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25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25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25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25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25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25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25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25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25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25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25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25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25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25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25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25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25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25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25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25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25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25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25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25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25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25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25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25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25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25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25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25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25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25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25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25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25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25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25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25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25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25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25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25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25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25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25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25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25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25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25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25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25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25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25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25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25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25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25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25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25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25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25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25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25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25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25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25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25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25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25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25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25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25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25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25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25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25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25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25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25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25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25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25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25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25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25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25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25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25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25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25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25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25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25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25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25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25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25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25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25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25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25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25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25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25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25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25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25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25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25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25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25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25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25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25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25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25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25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25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25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25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25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25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25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25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25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25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25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25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25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25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25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25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25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25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25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25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25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25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25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25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25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25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25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25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25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25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25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25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25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25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25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25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25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25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25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25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25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25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25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25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25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25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25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25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25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25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25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25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25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5" hidden="1" thickBot="1" x14ac:dyDescent="0.3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25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.75" hidden="1" thickBot="1" x14ac:dyDescent="0.3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25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25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25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25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25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25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25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25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25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25"/>
    <row r="247" spans="1:14" hidden="1" x14ac:dyDescent="0.25"/>
    <row r="248" spans="1:14" hidden="1" x14ac:dyDescent="0.25"/>
    <row r="249" spans="1:14" hidden="1" x14ac:dyDescent="0.25"/>
    <row r="250" spans="1:14" hidden="1" x14ac:dyDescent="0.25"/>
    <row r="251" spans="1:14" hidden="1" x14ac:dyDescent="0.25"/>
    <row r="252" spans="1:14" hidden="1" x14ac:dyDescent="0.25"/>
    <row r="253" spans="1:14" hidden="1" x14ac:dyDescent="0.25"/>
    <row r="254" spans="1:14" hidden="1" x14ac:dyDescent="0.25"/>
    <row r="255" spans="1:14" hidden="1" x14ac:dyDescent="0.25"/>
    <row r="256" spans="1:14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x14ac:dyDescent="0.25"/>
    <row r="1074" x14ac:dyDescent="0.25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5" x14ac:dyDescent="0.25"/>
  <cols>
    <col min="7" max="7" width="11.140625" bestFit="1" customWidth="1"/>
    <col min="8" max="8" width="11.140625" customWidth="1"/>
    <col min="9" max="9" width="9.7109375" bestFit="1" customWidth="1"/>
    <col min="10" max="10" width="9.7109375" customWidth="1"/>
  </cols>
  <sheetData>
    <row r="4" spans="1:19" ht="15.75" thickBot="1" x14ac:dyDescent="0.3"/>
    <row r="5" spans="1:19" s="1" customFormat="1" ht="24" customHeight="1" thickBot="1" x14ac:dyDescent="0.2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149999999999999" customHeight="1" x14ac:dyDescent="0.25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149999999999999" customHeight="1" x14ac:dyDescent="0.25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149999999999999" customHeight="1" x14ac:dyDescent="0.25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149999999999999" customHeight="1" x14ac:dyDescent="0.25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149999999999999" customHeight="1" x14ac:dyDescent="0.25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149999999999999" customHeight="1" thickBot="1" x14ac:dyDescent="0.3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.75" thickBot="1" x14ac:dyDescent="0.3"/>
    <row r="16" spans="1:19" s="1" customFormat="1" ht="24" customHeight="1" thickBot="1" x14ac:dyDescent="0.2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149999999999999" customHeight="1" x14ac:dyDescent="0.25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149999999999999" customHeight="1" x14ac:dyDescent="0.25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149999999999999" customHeight="1" x14ac:dyDescent="0.25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149999999999999" customHeight="1" x14ac:dyDescent="0.25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149999999999999" customHeight="1" thickBot="1" x14ac:dyDescent="0.3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5" x14ac:dyDescent="0.25"/>
  <cols>
    <col min="1" max="1" width="22" customWidth="1"/>
    <col min="2" max="2" width="23.85546875" customWidth="1"/>
    <col min="3" max="3" width="25.28515625" customWidth="1"/>
    <col min="4" max="4" width="29.85546875" customWidth="1"/>
    <col min="5" max="5" width="30.42578125" customWidth="1"/>
    <col min="6" max="6" width="24.85546875" customWidth="1"/>
  </cols>
  <sheetData>
    <row r="1" spans="1:6" x14ac:dyDescent="0.25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25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5546875" defaultRowHeight="15" x14ac:dyDescent="0.25"/>
  <cols>
    <col min="1" max="1" width="8.85546875" style="404"/>
    <col min="2" max="4" width="24.140625" style="404" customWidth="1"/>
    <col min="5" max="5" width="14.7109375" style="404" customWidth="1"/>
    <col min="6" max="9" width="8.85546875" style="404"/>
    <col min="10" max="10" width="12" style="404" bestFit="1" customWidth="1"/>
    <col min="11" max="11" width="10.42578125" style="404" customWidth="1"/>
    <col min="12" max="12" width="8.85546875" style="404"/>
    <col min="13" max="13" width="14.7109375" style="404" bestFit="1" customWidth="1"/>
    <col min="14" max="14" width="11.140625" style="404" bestFit="1" customWidth="1"/>
    <col min="15" max="15" width="8.85546875" style="404"/>
    <col min="16" max="16" width="15.7109375" style="404" customWidth="1"/>
    <col min="17" max="18" width="8.85546875" style="404"/>
    <col min="19" max="19" width="19.42578125" style="404" customWidth="1"/>
    <col min="20" max="23" width="8.85546875" style="404"/>
    <col min="24" max="24" width="27.140625" style="404" bestFit="1" customWidth="1"/>
    <col min="25" max="25" width="19.42578125" style="404" bestFit="1" customWidth="1"/>
    <col min="26" max="26" width="27.140625" style="404" bestFit="1" customWidth="1"/>
    <col min="27" max="27" width="10.7109375" style="404" bestFit="1" customWidth="1"/>
    <col min="28" max="28" width="8.7109375" style="404" bestFit="1" customWidth="1"/>
    <col min="29" max="29" width="12.140625" style="404" bestFit="1" customWidth="1"/>
    <col min="30" max="30" width="10.42578125" style="404" bestFit="1" customWidth="1"/>
    <col min="31" max="16384" width="8.85546875" style="404"/>
  </cols>
  <sheetData>
    <row r="1" spans="1:33" x14ac:dyDescent="0.25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25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25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25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25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25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25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25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25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25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25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25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25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25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25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25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25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25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25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25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25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25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25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25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25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25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25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25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25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25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25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25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25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25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25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25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25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25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25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25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25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25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25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25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25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25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25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25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25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25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25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25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25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25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25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25">
      <c r="B56" s="412" t="s">
        <v>371</v>
      </c>
      <c r="D56" s="413">
        <v>7</v>
      </c>
      <c r="E56" s="414"/>
    </row>
    <row r="67" spans="2:12" x14ac:dyDescent="0.25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25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25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25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25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25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25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5" x14ac:dyDescent="0.25"/>
  <cols>
    <col min="4" max="4" width="10.5703125" bestFit="1" customWidth="1"/>
    <col min="5" max="5" width="33.140625" bestFit="1" customWidth="1"/>
    <col min="6" max="6" width="8.7109375" bestFit="1" customWidth="1"/>
    <col min="7" max="7" width="33.140625" bestFit="1" customWidth="1"/>
  </cols>
  <sheetData>
    <row r="3" spans="4:7" x14ac:dyDescent="0.25">
      <c r="D3" t="s">
        <v>910</v>
      </c>
      <c r="E3" t="s">
        <v>912</v>
      </c>
      <c r="F3" t="s">
        <v>909</v>
      </c>
      <c r="G3" t="s">
        <v>911</v>
      </c>
    </row>
    <row r="4" spans="4:7" x14ac:dyDescent="0.25">
      <c r="D4" t="s">
        <v>499</v>
      </c>
      <c r="E4" t="s">
        <v>376</v>
      </c>
      <c r="F4" s="484">
        <v>10000</v>
      </c>
      <c r="G4" t="s">
        <v>376</v>
      </c>
    </row>
    <row r="5" spans="4:7" x14ac:dyDescent="0.25">
      <c r="D5" t="s">
        <v>500</v>
      </c>
      <c r="E5" t="s">
        <v>501</v>
      </c>
      <c r="F5" s="484">
        <v>10000</v>
      </c>
      <c r="G5" t="s">
        <v>501</v>
      </c>
    </row>
    <row r="6" spans="4:7" x14ac:dyDescent="0.25">
      <c r="D6" t="s">
        <v>502</v>
      </c>
      <c r="E6" t="s">
        <v>503</v>
      </c>
      <c r="F6" s="484">
        <v>10000</v>
      </c>
      <c r="G6" t="s">
        <v>503</v>
      </c>
    </row>
    <row r="7" spans="4:7" x14ac:dyDescent="0.25">
      <c r="D7" t="s">
        <v>504</v>
      </c>
      <c r="E7" t="s">
        <v>23</v>
      </c>
      <c r="F7" s="484">
        <v>10000</v>
      </c>
      <c r="G7" t="s">
        <v>23</v>
      </c>
    </row>
    <row r="8" spans="4:7" x14ac:dyDescent="0.25">
      <c r="D8" t="s">
        <v>505</v>
      </c>
      <c r="E8" t="s">
        <v>414</v>
      </c>
      <c r="F8" s="484">
        <v>10000</v>
      </c>
      <c r="G8" t="s">
        <v>414</v>
      </c>
    </row>
    <row r="9" spans="4:7" x14ac:dyDescent="0.25">
      <c r="D9" t="s">
        <v>506</v>
      </c>
      <c r="E9" t="s">
        <v>24</v>
      </c>
      <c r="F9" s="484">
        <v>10000</v>
      </c>
      <c r="G9" t="s">
        <v>24</v>
      </c>
    </row>
    <row r="10" spans="4:7" x14ac:dyDescent="0.25">
      <c r="D10" t="s">
        <v>507</v>
      </c>
      <c r="E10" t="s">
        <v>26</v>
      </c>
      <c r="F10" s="484">
        <v>10000</v>
      </c>
      <c r="G10" t="s">
        <v>26</v>
      </c>
    </row>
    <row r="11" spans="4:7" x14ac:dyDescent="0.25">
      <c r="D11" t="s">
        <v>508</v>
      </c>
      <c r="E11" t="s">
        <v>28</v>
      </c>
      <c r="F11" s="484">
        <v>10000</v>
      </c>
      <c r="G11" t="s">
        <v>28</v>
      </c>
    </row>
    <row r="12" spans="4:7" x14ac:dyDescent="0.25">
      <c r="D12" t="s">
        <v>509</v>
      </c>
      <c r="E12" t="s">
        <v>29</v>
      </c>
      <c r="F12" s="484">
        <v>10000</v>
      </c>
      <c r="G12" t="s">
        <v>29</v>
      </c>
    </row>
    <row r="13" spans="4:7" x14ac:dyDescent="0.25">
      <c r="D13" t="s">
        <v>510</v>
      </c>
      <c r="E13" t="s">
        <v>31</v>
      </c>
      <c r="F13" s="484">
        <v>10000</v>
      </c>
      <c r="G13" t="s">
        <v>31</v>
      </c>
    </row>
    <row r="14" spans="4:7" x14ac:dyDescent="0.25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25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25">
      <c r="D16" t="s">
        <v>515</v>
      </c>
      <c r="E16" t="s">
        <v>34</v>
      </c>
      <c r="F16" s="484">
        <v>10000</v>
      </c>
      <c r="G16" t="s">
        <v>34</v>
      </c>
    </row>
    <row r="17" spans="4:7" x14ac:dyDescent="0.25">
      <c r="D17" t="s">
        <v>516</v>
      </c>
      <c r="E17" t="s">
        <v>36</v>
      </c>
      <c r="F17" s="484">
        <v>10000</v>
      </c>
      <c r="G17" t="s">
        <v>36</v>
      </c>
    </row>
    <row r="18" spans="4:7" x14ac:dyDescent="0.25">
      <c r="D18" t="s">
        <v>517</v>
      </c>
      <c r="E18" t="s">
        <v>37</v>
      </c>
      <c r="F18" s="484">
        <v>10000</v>
      </c>
      <c r="G18" t="s">
        <v>37</v>
      </c>
    </row>
    <row r="19" spans="4:7" x14ac:dyDescent="0.25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25">
      <c r="D20" t="s">
        <v>520</v>
      </c>
      <c r="E20" t="s">
        <v>39</v>
      </c>
      <c r="F20" s="484">
        <v>10000</v>
      </c>
      <c r="G20" t="s">
        <v>39</v>
      </c>
    </row>
    <row r="21" spans="4:7" x14ac:dyDescent="0.25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25">
      <c r="D22" t="s">
        <v>523</v>
      </c>
      <c r="E22" t="s">
        <v>41</v>
      </c>
      <c r="F22" s="484">
        <v>10000</v>
      </c>
      <c r="G22" t="s">
        <v>41</v>
      </c>
    </row>
    <row r="23" spans="4:7" x14ac:dyDescent="0.25">
      <c r="D23" t="s">
        <v>524</v>
      </c>
      <c r="E23" t="s">
        <v>42</v>
      </c>
      <c r="F23" s="484">
        <v>10000</v>
      </c>
      <c r="G23" t="s">
        <v>42</v>
      </c>
    </row>
    <row r="24" spans="4:7" x14ac:dyDescent="0.25">
      <c r="D24" t="s">
        <v>525</v>
      </c>
      <c r="E24" t="s">
        <v>45</v>
      </c>
      <c r="F24" s="484">
        <v>10000</v>
      </c>
      <c r="G24" t="s">
        <v>45</v>
      </c>
    </row>
    <row r="25" spans="4:7" x14ac:dyDescent="0.25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25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25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25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25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25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25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25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25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25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25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25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25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25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25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25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25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25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25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25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25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25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25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25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25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25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25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25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25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25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25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25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25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25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25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25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25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25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25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25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25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25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25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25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25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25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25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25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25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25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25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25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25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25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25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25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25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25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25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25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25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25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25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25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25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25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25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25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25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25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25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25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25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25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25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25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25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25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25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25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25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25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25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25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25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25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25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25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25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25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25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25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25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25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25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25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25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25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25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25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25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25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25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25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25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25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25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25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25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25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25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25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25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25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25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25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25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25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25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25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25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25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25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25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25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25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25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25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25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25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25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25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25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25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25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25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25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25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25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25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25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25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25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25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25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25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25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25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25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25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25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25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25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25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25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25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25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25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25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25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25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25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25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25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25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25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25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25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25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25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25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25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25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25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25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25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25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25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25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25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25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25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25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25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25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25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25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25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25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25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25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25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25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25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25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25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25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25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25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25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25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25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25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25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25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25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25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25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25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25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25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25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40625" defaultRowHeight="12.75" x14ac:dyDescent="0.2"/>
  <cols>
    <col min="1" max="2" width="29.7109375" style="428" customWidth="1"/>
    <col min="3" max="3" width="124.28515625" style="428" customWidth="1"/>
    <col min="4" max="5" width="29.7109375" style="428" customWidth="1"/>
    <col min="6" max="16384" width="9.140625" style="428"/>
  </cols>
  <sheetData>
    <row r="1" spans="3:3" ht="73.5" customHeight="1" x14ac:dyDescent="0.2"/>
    <row r="5" spans="3:3" ht="18" customHeight="1" thickBot="1" x14ac:dyDescent="0.25">
      <c r="C5" s="429" t="s">
        <v>412</v>
      </c>
    </row>
    <row r="6" spans="3:3" ht="50.25" customHeight="1" thickBot="1" x14ac:dyDescent="0.25">
      <c r="C6" s="430" t="s">
        <v>398</v>
      </c>
    </row>
    <row r="8" spans="3:3" ht="13.5" thickBot="1" x14ac:dyDescent="0.25"/>
    <row r="9" spans="3:3" s="432" customFormat="1" ht="27.75" customHeight="1" thickBot="1" x14ac:dyDescent="0.3">
      <c r="C9" s="431" t="s">
        <v>399</v>
      </c>
    </row>
    <row r="10" spans="3:3" ht="13.5" thickBot="1" x14ac:dyDescent="0.25"/>
    <row r="11" spans="3:3" ht="15.75" thickBot="1" x14ac:dyDescent="0.25">
      <c r="C11" s="433" t="s">
        <v>400</v>
      </c>
    </row>
    <row r="12" spans="3:3" ht="6" customHeight="1" x14ac:dyDescent="0.2">
      <c r="C12" s="434"/>
    </row>
    <row r="13" spans="3:3" ht="18.75" customHeight="1" x14ac:dyDescent="0.25">
      <c r="C13" s="435" t="s">
        <v>401</v>
      </c>
    </row>
    <row r="14" spans="3:3" ht="18.75" customHeight="1" x14ac:dyDescent="0.25">
      <c r="C14" s="435" t="s">
        <v>402</v>
      </c>
    </row>
    <row r="15" spans="3:3" ht="18.75" customHeight="1" x14ac:dyDescent="0.25">
      <c r="C15" s="435" t="s">
        <v>403</v>
      </c>
    </row>
    <row r="16" spans="3:3" ht="18.75" customHeight="1" x14ac:dyDescent="0.25">
      <c r="C16" s="435" t="s">
        <v>404</v>
      </c>
    </row>
    <row r="17" spans="3:3" ht="18.75" customHeight="1" x14ac:dyDescent="0.25">
      <c r="C17" s="435" t="s">
        <v>405</v>
      </c>
    </row>
    <row r="18" spans="3:3" ht="18.75" customHeight="1" x14ac:dyDescent="0.25">
      <c r="C18" s="435" t="s">
        <v>406</v>
      </c>
    </row>
    <row r="19" spans="3:3" ht="13.5" thickBot="1" x14ac:dyDescent="0.25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Ajoku, Colby</cp:lastModifiedBy>
  <cp:lastPrinted>2018-02-26T14:43:15Z</cp:lastPrinted>
  <dcterms:created xsi:type="dcterms:W3CDTF">2017-10-30T12:43:20Z</dcterms:created>
  <dcterms:modified xsi:type="dcterms:W3CDTF">2018-08-15T12:35:19Z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