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P053MP\Desktop\Personal\Learning\Coding\Udacity\Data Analyst ND\Project 1 Weather Control\"/>
    </mc:Choice>
  </mc:AlternateContent>
  <bookViews>
    <workbookView xWindow="0" yWindow="0" windowWidth="24000" windowHeight="9735"/>
  </bookViews>
  <sheets>
    <sheet name="global_data v2.0" sheetId="1" r:id="rId1"/>
  </sheets>
  <calcPr calcId="0"/>
</workbook>
</file>

<file path=xl/calcChain.xml><?xml version="1.0" encoding="utf-8"?>
<calcChain xmlns="http://schemas.openxmlformats.org/spreadsheetml/2006/main">
  <c r="G164" i="1" l="1"/>
  <c r="F164" i="1"/>
  <c r="F163" i="1"/>
  <c r="G163" i="1"/>
  <c r="F162" i="1"/>
  <c r="G162" i="1"/>
  <c r="J8" i="1"/>
  <c r="H165" i="1"/>
  <c r="H164" i="1"/>
  <c r="H163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</calcChain>
</file>

<file path=xl/sharedStrings.xml><?xml version="1.0" encoding="utf-8"?>
<sst xmlns="http://schemas.openxmlformats.org/spreadsheetml/2006/main" count="5" uniqueCount="5">
  <si>
    <t>year</t>
  </si>
  <si>
    <t>avg_temp</t>
  </si>
  <si>
    <t>Jakarta</t>
  </si>
  <si>
    <t>Global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</si>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</sst>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Trend 1750 - 2015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'global_data v2.0'!$A$2:$A$264</c:f>
              <c:numCache>
                <c:formatCode>General</c:formatCode>
                <c:ptCount val="263"/>
                <c:pt idx="0">
                  <c:v>1750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1762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  <c:pt idx="261">
                  <c:v>2014</c:v>
                </c:pt>
                <c:pt idx="262">
                  <c:v>2015</c:v>
                </c:pt>
              </c:numCache>
            </c:numRef>
          </c:cat>
          <c:val>
            <c:numRef>
              <c:f>'global_data v2.0'!$B$2:$B$264</c:f>
              <c:numCache>
                <c:formatCode>General</c:formatCode>
                <c:ptCount val="263"/>
                <c:pt idx="0">
                  <c:v>8.7200000000000006</c:v>
                </c:pt>
                <c:pt idx="1">
                  <c:v>5.78</c:v>
                </c:pt>
                <c:pt idx="2">
                  <c:v>8.39</c:v>
                </c:pt>
                <c:pt idx="3">
                  <c:v>8.4700000000000006</c:v>
                </c:pt>
                <c:pt idx="4">
                  <c:v>8.85</c:v>
                </c:pt>
                <c:pt idx="5">
                  <c:v>9.02</c:v>
                </c:pt>
                <c:pt idx="6">
                  <c:v>6.74</c:v>
                </c:pt>
                <c:pt idx="7">
                  <c:v>7.99</c:v>
                </c:pt>
                <c:pt idx="8">
                  <c:v>7.19</c:v>
                </c:pt>
                <c:pt idx="9">
                  <c:v>8.77</c:v>
                </c:pt>
                <c:pt idx="10">
                  <c:v>8.61</c:v>
                </c:pt>
                <c:pt idx="11">
                  <c:v>8.4</c:v>
                </c:pt>
                <c:pt idx="12">
                  <c:v>8.25</c:v>
                </c:pt>
                <c:pt idx="13">
                  <c:v>8.41</c:v>
                </c:pt>
                <c:pt idx="14">
                  <c:v>8.2200000000000006</c:v>
                </c:pt>
                <c:pt idx="15">
                  <c:v>6.78</c:v>
                </c:pt>
                <c:pt idx="16">
                  <c:v>7.69</c:v>
                </c:pt>
                <c:pt idx="17">
                  <c:v>7.69</c:v>
                </c:pt>
                <c:pt idx="18">
                  <c:v>7.85</c:v>
                </c:pt>
                <c:pt idx="19">
                  <c:v>8.19</c:v>
                </c:pt>
                <c:pt idx="20">
                  <c:v>8.2200000000000006</c:v>
                </c:pt>
                <c:pt idx="21">
                  <c:v>8.77</c:v>
                </c:pt>
                <c:pt idx="22">
                  <c:v>9.18</c:v>
                </c:pt>
                <c:pt idx="23">
                  <c:v>8.3000000000000007</c:v>
                </c:pt>
                <c:pt idx="24">
                  <c:v>8.26</c:v>
                </c:pt>
                <c:pt idx="25">
                  <c:v>8.5399999999999991</c:v>
                </c:pt>
                <c:pt idx="26">
                  <c:v>8.98</c:v>
                </c:pt>
                <c:pt idx="27">
                  <c:v>9.43</c:v>
                </c:pt>
                <c:pt idx="28">
                  <c:v>8.1</c:v>
                </c:pt>
                <c:pt idx="29">
                  <c:v>7.9</c:v>
                </c:pt>
                <c:pt idx="30">
                  <c:v>7.68</c:v>
                </c:pt>
                <c:pt idx="31">
                  <c:v>7.86</c:v>
                </c:pt>
                <c:pt idx="32">
                  <c:v>7.36</c:v>
                </c:pt>
                <c:pt idx="33">
                  <c:v>8.26</c:v>
                </c:pt>
                <c:pt idx="34">
                  <c:v>8.0299999999999994</c:v>
                </c:pt>
                <c:pt idx="35">
                  <c:v>8.4499999999999993</c:v>
                </c:pt>
                <c:pt idx="36">
                  <c:v>8.33</c:v>
                </c:pt>
                <c:pt idx="37">
                  <c:v>7.98</c:v>
                </c:pt>
                <c:pt idx="38">
                  <c:v>8.23</c:v>
                </c:pt>
                <c:pt idx="39">
                  <c:v>8.09</c:v>
                </c:pt>
                <c:pt idx="40">
                  <c:v>8.23</c:v>
                </c:pt>
                <c:pt idx="41">
                  <c:v>8.5299999999999994</c:v>
                </c:pt>
                <c:pt idx="42">
                  <c:v>8.35</c:v>
                </c:pt>
                <c:pt idx="43">
                  <c:v>8.27</c:v>
                </c:pt>
                <c:pt idx="44">
                  <c:v>8.51</c:v>
                </c:pt>
                <c:pt idx="45">
                  <c:v>8.67</c:v>
                </c:pt>
                <c:pt idx="46">
                  <c:v>8.51</c:v>
                </c:pt>
                <c:pt idx="47">
                  <c:v>8.48</c:v>
                </c:pt>
                <c:pt idx="48">
                  <c:v>8.59</c:v>
                </c:pt>
                <c:pt idx="49">
                  <c:v>8.58</c:v>
                </c:pt>
                <c:pt idx="50">
                  <c:v>8.5</c:v>
                </c:pt>
                <c:pt idx="51">
                  <c:v>8.84</c:v>
                </c:pt>
                <c:pt idx="52">
                  <c:v>8.56</c:v>
                </c:pt>
                <c:pt idx="53">
                  <c:v>8.43</c:v>
                </c:pt>
                <c:pt idx="54">
                  <c:v>8.2799999999999994</c:v>
                </c:pt>
                <c:pt idx="55">
                  <c:v>7.63</c:v>
                </c:pt>
                <c:pt idx="56">
                  <c:v>7.08</c:v>
                </c:pt>
                <c:pt idx="57">
                  <c:v>6.92</c:v>
                </c:pt>
                <c:pt idx="58">
                  <c:v>6.86</c:v>
                </c:pt>
                <c:pt idx="59">
                  <c:v>7.05</c:v>
                </c:pt>
                <c:pt idx="60">
                  <c:v>7.74</c:v>
                </c:pt>
                <c:pt idx="61">
                  <c:v>7.59</c:v>
                </c:pt>
                <c:pt idx="62">
                  <c:v>7.24</c:v>
                </c:pt>
                <c:pt idx="63">
                  <c:v>6.94</c:v>
                </c:pt>
                <c:pt idx="64">
                  <c:v>6.98</c:v>
                </c:pt>
                <c:pt idx="65">
                  <c:v>7.83</c:v>
                </c:pt>
                <c:pt idx="66">
                  <c:v>7.37</c:v>
                </c:pt>
                <c:pt idx="67">
                  <c:v>7.62</c:v>
                </c:pt>
                <c:pt idx="68">
                  <c:v>8.09</c:v>
                </c:pt>
                <c:pt idx="69">
                  <c:v>8.19</c:v>
                </c:pt>
                <c:pt idx="70">
                  <c:v>7.72</c:v>
                </c:pt>
                <c:pt idx="71">
                  <c:v>8.5500000000000007</c:v>
                </c:pt>
                <c:pt idx="72">
                  <c:v>8.39</c:v>
                </c:pt>
                <c:pt idx="73">
                  <c:v>8.36</c:v>
                </c:pt>
                <c:pt idx="74">
                  <c:v>8.81</c:v>
                </c:pt>
                <c:pt idx="75">
                  <c:v>8.17</c:v>
                </c:pt>
                <c:pt idx="76">
                  <c:v>7.94</c:v>
                </c:pt>
                <c:pt idx="77">
                  <c:v>8.52</c:v>
                </c:pt>
                <c:pt idx="78">
                  <c:v>7.64</c:v>
                </c:pt>
                <c:pt idx="79">
                  <c:v>7.45</c:v>
                </c:pt>
                <c:pt idx="80">
                  <c:v>8.01</c:v>
                </c:pt>
                <c:pt idx="81">
                  <c:v>8.15</c:v>
                </c:pt>
                <c:pt idx="82">
                  <c:v>7.39</c:v>
                </c:pt>
                <c:pt idx="83">
                  <c:v>7.7</c:v>
                </c:pt>
                <c:pt idx="84">
                  <c:v>7.38</c:v>
                </c:pt>
                <c:pt idx="85">
                  <c:v>7.51</c:v>
                </c:pt>
                <c:pt idx="86">
                  <c:v>7.63</c:v>
                </c:pt>
                <c:pt idx="87">
                  <c:v>7.8</c:v>
                </c:pt>
                <c:pt idx="88">
                  <c:v>7.69</c:v>
                </c:pt>
                <c:pt idx="89">
                  <c:v>8.02</c:v>
                </c:pt>
                <c:pt idx="90">
                  <c:v>8.17</c:v>
                </c:pt>
                <c:pt idx="91">
                  <c:v>7.65</c:v>
                </c:pt>
                <c:pt idx="92">
                  <c:v>7.85</c:v>
                </c:pt>
                <c:pt idx="93">
                  <c:v>8.5500000000000007</c:v>
                </c:pt>
                <c:pt idx="94">
                  <c:v>8.09</c:v>
                </c:pt>
                <c:pt idx="95">
                  <c:v>7.98</c:v>
                </c:pt>
                <c:pt idx="96">
                  <c:v>7.98</c:v>
                </c:pt>
                <c:pt idx="97">
                  <c:v>7.9</c:v>
                </c:pt>
                <c:pt idx="98">
                  <c:v>8.18</c:v>
                </c:pt>
                <c:pt idx="99">
                  <c:v>8.1</c:v>
                </c:pt>
                <c:pt idx="100">
                  <c:v>8.0399999999999991</c:v>
                </c:pt>
                <c:pt idx="101">
                  <c:v>8.2100000000000009</c:v>
                </c:pt>
                <c:pt idx="102">
                  <c:v>8.11</c:v>
                </c:pt>
                <c:pt idx="103">
                  <c:v>8</c:v>
                </c:pt>
                <c:pt idx="104">
                  <c:v>7.76</c:v>
                </c:pt>
                <c:pt idx="105">
                  <c:v>8.1</c:v>
                </c:pt>
                <c:pt idx="106">
                  <c:v>8.25</c:v>
                </c:pt>
                <c:pt idx="107">
                  <c:v>7.96</c:v>
                </c:pt>
                <c:pt idx="108">
                  <c:v>7.85</c:v>
                </c:pt>
                <c:pt idx="109">
                  <c:v>7.56</c:v>
                </c:pt>
                <c:pt idx="110">
                  <c:v>8.11</c:v>
                </c:pt>
                <c:pt idx="111">
                  <c:v>7.98</c:v>
                </c:pt>
                <c:pt idx="112">
                  <c:v>8.18</c:v>
                </c:pt>
                <c:pt idx="113">
                  <c:v>8.2899999999999991</c:v>
                </c:pt>
                <c:pt idx="114">
                  <c:v>8.44</c:v>
                </c:pt>
                <c:pt idx="115">
                  <c:v>8.25</c:v>
                </c:pt>
                <c:pt idx="116">
                  <c:v>8.43</c:v>
                </c:pt>
                <c:pt idx="117">
                  <c:v>8.1999999999999993</c:v>
                </c:pt>
                <c:pt idx="118">
                  <c:v>8.1199999999999992</c:v>
                </c:pt>
                <c:pt idx="119">
                  <c:v>8.19</c:v>
                </c:pt>
                <c:pt idx="120">
                  <c:v>8.35</c:v>
                </c:pt>
                <c:pt idx="121">
                  <c:v>8.43</c:v>
                </c:pt>
                <c:pt idx="122">
                  <c:v>7.86</c:v>
                </c:pt>
                <c:pt idx="123">
                  <c:v>8.08</c:v>
                </c:pt>
                <c:pt idx="124">
                  <c:v>8.5399999999999991</c:v>
                </c:pt>
                <c:pt idx="125">
                  <c:v>8.83</c:v>
                </c:pt>
                <c:pt idx="126">
                  <c:v>8.17</c:v>
                </c:pt>
                <c:pt idx="127">
                  <c:v>8.1199999999999992</c:v>
                </c:pt>
                <c:pt idx="128">
                  <c:v>8.27</c:v>
                </c:pt>
                <c:pt idx="129">
                  <c:v>8.1300000000000008</c:v>
                </c:pt>
                <c:pt idx="130">
                  <c:v>7.98</c:v>
                </c:pt>
                <c:pt idx="131">
                  <c:v>7.77</c:v>
                </c:pt>
                <c:pt idx="132">
                  <c:v>7.92</c:v>
                </c:pt>
                <c:pt idx="133">
                  <c:v>7.95</c:v>
                </c:pt>
                <c:pt idx="134">
                  <c:v>7.91</c:v>
                </c:pt>
                <c:pt idx="135">
                  <c:v>8.09</c:v>
                </c:pt>
                <c:pt idx="136">
                  <c:v>8.32</c:v>
                </c:pt>
                <c:pt idx="137">
                  <c:v>7.97</c:v>
                </c:pt>
                <c:pt idx="138">
                  <c:v>8.02</c:v>
                </c:pt>
                <c:pt idx="139">
                  <c:v>8.07</c:v>
                </c:pt>
                <c:pt idx="140">
                  <c:v>8.06</c:v>
                </c:pt>
                <c:pt idx="141">
                  <c:v>8.16</c:v>
                </c:pt>
                <c:pt idx="142">
                  <c:v>8.15</c:v>
                </c:pt>
                <c:pt idx="143">
                  <c:v>8.2100000000000009</c:v>
                </c:pt>
                <c:pt idx="144">
                  <c:v>8.2899999999999991</c:v>
                </c:pt>
                <c:pt idx="145">
                  <c:v>8.18</c:v>
                </c:pt>
                <c:pt idx="146">
                  <c:v>8.4</c:v>
                </c:pt>
                <c:pt idx="147">
                  <c:v>8.5</c:v>
                </c:pt>
                <c:pt idx="148">
                  <c:v>8.5399999999999991</c:v>
                </c:pt>
                <c:pt idx="149">
                  <c:v>8.3000000000000007</c:v>
                </c:pt>
                <c:pt idx="150">
                  <c:v>8.2200000000000006</c:v>
                </c:pt>
                <c:pt idx="151">
                  <c:v>8.09</c:v>
                </c:pt>
                <c:pt idx="152">
                  <c:v>8.23</c:v>
                </c:pt>
                <c:pt idx="153">
                  <c:v>8.3800000000000008</c:v>
                </c:pt>
                <c:pt idx="154">
                  <c:v>7.95</c:v>
                </c:pt>
                <c:pt idx="155">
                  <c:v>8.19</c:v>
                </c:pt>
                <c:pt idx="156">
                  <c:v>8.18</c:v>
                </c:pt>
                <c:pt idx="157">
                  <c:v>8.2200000000000006</c:v>
                </c:pt>
                <c:pt idx="158">
                  <c:v>8.18</c:v>
                </c:pt>
                <c:pt idx="159">
                  <c:v>8.17</c:v>
                </c:pt>
                <c:pt idx="160">
                  <c:v>8.3000000000000007</c:v>
                </c:pt>
                <c:pt idx="161">
                  <c:v>8.59</c:v>
                </c:pt>
                <c:pt idx="162">
                  <c:v>8.59</c:v>
                </c:pt>
                <c:pt idx="163">
                  <c:v>8.23</c:v>
                </c:pt>
                <c:pt idx="164">
                  <c:v>8.02</c:v>
                </c:pt>
                <c:pt idx="165">
                  <c:v>8.1300000000000008</c:v>
                </c:pt>
                <c:pt idx="166">
                  <c:v>8.3800000000000008</c:v>
                </c:pt>
                <c:pt idx="167">
                  <c:v>8.36</c:v>
                </c:pt>
                <c:pt idx="168">
                  <c:v>8.57</c:v>
                </c:pt>
                <c:pt idx="169">
                  <c:v>8.41</c:v>
                </c:pt>
                <c:pt idx="170">
                  <c:v>8.42</c:v>
                </c:pt>
                <c:pt idx="171">
                  <c:v>8.51</c:v>
                </c:pt>
                <c:pt idx="172">
                  <c:v>8.5299999999999994</c:v>
                </c:pt>
                <c:pt idx="173">
                  <c:v>8.73</c:v>
                </c:pt>
                <c:pt idx="174">
                  <c:v>8.52</c:v>
                </c:pt>
                <c:pt idx="175">
                  <c:v>8.6300000000000008</c:v>
                </c:pt>
                <c:pt idx="176">
                  <c:v>8.24</c:v>
                </c:pt>
                <c:pt idx="177">
                  <c:v>8.6300000000000008</c:v>
                </c:pt>
                <c:pt idx="178">
                  <c:v>8.7200000000000006</c:v>
                </c:pt>
                <c:pt idx="179">
                  <c:v>8.7100000000000009</c:v>
                </c:pt>
                <c:pt idx="180">
                  <c:v>8.34</c:v>
                </c:pt>
                <c:pt idx="181">
                  <c:v>8.6300000000000008</c:v>
                </c:pt>
                <c:pt idx="182">
                  <c:v>8.52</c:v>
                </c:pt>
                <c:pt idx="183">
                  <c:v>8.5500000000000007</c:v>
                </c:pt>
                <c:pt idx="184">
                  <c:v>8.6999999999999993</c:v>
                </c:pt>
                <c:pt idx="185">
                  <c:v>8.86</c:v>
                </c:pt>
                <c:pt idx="186">
                  <c:v>8.76</c:v>
                </c:pt>
                <c:pt idx="187">
                  <c:v>8.76</c:v>
                </c:pt>
                <c:pt idx="188">
                  <c:v>8.77</c:v>
                </c:pt>
                <c:pt idx="189">
                  <c:v>8.73</c:v>
                </c:pt>
                <c:pt idx="190">
                  <c:v>8.76</c:v>
                </c:pt>
                <c:pt idx="191">
                  <c:v>8.85</c:v>
                </c:pt>
                <c:pt idx="192">
                  <c:v>8.58</c:v>
                </c:pt>
                <c:pt idx="193">
                  <c:v>8.68</c:v>
                </c:pt>
                <c:pt idx="194">
                  <c:v>8.8000000000000007</c:v>
                </c:pt>
                <c:pt idx="195">
                  <c:v>8.75</c:v>
                </c:pt>
                <c:pt idx="196">
                  <c:v>8.59</c:v>
                </c:pt>
                <c:pt idx="197">
                  <c:v>8.3699999999999992</c:v>
                </c:pt>
                <c:pt idx="198">
                  <c:v>8.6300000000000008</c:v>
                </c:pt>
                <c:pt idx="199">
                  <c:v>8.64</c:v>
                </c:pt>
                <c:pt idx="200">
                  <c:v>8.8699999999999992</c:v>
                </c:pt>
                <c:pt idx="201">
                  <c:v>8.56</c:v>
                </c:pt>
                <c:pt idx="202">
                  <c:v>8.6300000000000008</c:v>
                </c:pt>
                <c:pt idx="203">
                  <c:v>8.2799999999999994</c:v>
                </c:pt>
                <c:pt idx="204">
                  <c:v>8.73</c:v>
                </c:pt>
                <c:pt idx="205">
                  <c:v>8.77</c:v>
                </c:pt>
                <c:pt idx="206">
                  <c:v>8.73</c:v>
                </c:pt>
                <c:pt idx="207">
                  <c:v>8.58</c:v>
                </c:pt>
                <c:pt idx="208">
                  <c:v>8.8000000000000007</c:v>
                </c:pt>
                <c:pt idx="209">
                  <c:v>8.75</c:v>
                </c:pt>
                <c:pt idx="210">
                  <c:v>8.86</c:v>
                </c:pt>
                <c:pt idx="211">
                  <c:v>8.41</c:v>
                </c:pt>
                <c:pt idx="212">
                  <c:v>8.5299999999999994</c:v>
                </c:pt>
                <c:pt idx="213">
                  <c:v>8.6</c:v>
                </c:pt>
                <c:pt idx="214">
                  <c:v>8.6999999999999993</c:v>
                </c:pt>
                <c:pt idx="215">
                  <c:v>8.52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8.6</c:v>
                </c:pt>
                <c:pt idx="219">
                  <c:v>8.5</c:v>
                </c:pt>
                <c:pt idx="220">
                  <c:v>8.9499999999999993</c:v>
                </c:pt>
                <c:pt idx="221">
                  <c:v>8.4700000000000006</c:v>
                </c:pt>
                <c:pt idx="222">
                  <c:v>8.74</c:v>
                </c:pt>
                <c:pt idx="223">
                  <c:v>8.35</c:v>
                </c:pt>
                <c:pt idx="224">
                  <c:v>8.85</c:v>
                </c:pt>
                <c:pt idx="225">
                  <c:v>8.69</c:v>
                </c:pt>
                <c:pt idx="226">
                  <c:v>8.73</c:v>
                </c:pt>
                <c:pt idx="227">
                  <c:v>8.98</c:v>
                </c:pt>
                <c:pt idx="228">
                  <c:v>9.17</c:v>
                </c:pt>
                <c:pt idx="229">
                  <c:v>8.64</c:v>
                </c:pt>
                <c:pt idx="230">
                  <c:v>9.0299999999999994</c:v>
                </c:pt>
                <c:pt idx="231">
                  <c:v>8.69</c:v>
                </c:pt>
                <c:pt idx="232">
                  <c:v>8.66</c:v>
                </c:pt>
                <c:pt idx="233">
                  <c:v>8.83</c:v>
                </c:pt>
                <c:pt idx="234">
                  <c:v>8.99</c:v>
                </c:pt>
                <c:pt idx="235">
                  <c:v>9.1999999999999993</c:v>
                </c:pt>
                <c:pt idx="236">
                  <c:v>8.92</c:v>
                </c:pt>
                <c:pt idx="237">
                  <c:v>9.23</c:v>
                </c:pt>
                <c:pt idx="238">
                  <c:v>9.18</c:v>
                </c:pt>
                <c:pt idx="239">
                  <c:v>8.84</c:v>
                </c:pt>
                <c:pt idx="240">
                  <c:v>8.8699999999999992</c:v>
                </c:pt>
                <c:pt idx="241">
                  <c:v>9.0399999999999991</c:v>
                </c:pt>
                <c:pt idx="242">
                  <c:v>9.35</c:v>
                </c:pt>
                <c:pt idx="243">
                  <c:v>9.0399999999999991</c:v>
                </c:pt>
                <c:pt idx="244">
                  <c:v>9.1999999999999993</c:v>
                </c:pt>
                <c:pt idx="245">
                  <c:v>9.52</c:v>
                </c:pt>
                <c:pt idx="246">
                  <c:v>9.2899999999999991</c:v>
                </c:pt>
                <c:pt idx="247">
                  <c:v>9.1999999999999993</c:v>
                </c:pt>
                <c:pt idx="248">
                  <c:v>9.41</c:v>
                </c:pt>
                <c:pt idx="249">
                  <c:v>9.57</c:v>
                </c:pt>
                <c:pt idx="250">
                  <c:v>9.5299999999999994</c:v>
                </c:pt>
                <c:pt idx="251">
                  <c:v>9.32</c:v>
                </c:pt>
                <c:pt idx="252">
                  <c:v>9.6999999999999993</c:v>
                </c:pt>
                <c:pt idx="253">
                  <c:v>9.5299999999999994</c:v>
                </c:pt>
                <c:pt idx="254">
                  <c:v>9.73</c:v>
                </c:pt>
                <c:pt idx="255">
                  <c:v>9.43</c:v>
                </c:pt>
                <c:pt idx="256">
                  <c:v>9.51</c:v>
                </c:pt>
                <c:pt idx="257">
                  <c:v>9.6999999999999993</c:v>
                </c:pt>
                <c:pt idx="258">
                  <c:v>9.52</c:v>
                </c:pt>
                <c:pt idx="259">
                  <c:v>9.51</c:v>
                </c:pt>
                <c:pt idx="260">
                  <c:v>9.61</c:v>
                </c:pt>
                <c:pt idx="261">
                  <c:v>9.57</c:v>
                </c:pt>
                <c:pt idx="262">
                  <c:v>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13160"/>
        <c:axId val="677114728"/>
      </c:lineChart>
      <c:catAx>
        <c:axId val="6771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4728"/>
        <c:crosses val="autoZero"/>
        <c:auto val="1"/>
        <c:lblAlgn val="ctr"/>
        <c:lblOffset val="100"/>
        <c:noMultiLvlLbl val="0"/>
      </c:catAx>
      <c:valAx>
        <c:axId val="6771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Trend 1750 - 2015</a:t>
            </a:r>
          </a:p>
          <a:p>
            <a:pPr>
              <a:defRPr/>
            </a:pPr>
            <a:r>
              <a:rPr lang="en-US"/>
              <a:t>(Moving Average 5-Years)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'global_data v2.0'!$C$5:$C$264</c:f>
              <c:numCache>
                <c:formatCode>General</c:formatCode>
                <c:ptCount val="260"/>
                <c:pt idx="0">
                  <c:v>7.8680000000000003</c:v>
                </c:pt>
                <c:pt idx="1">
                  <c:v>7.9700000000000006</c:v>
                </c:pt>
                <c:pt idx="2">
                  <c:v>8.6180000000000003</c:v>
                </c:pt>
                <c:pt idx="3">
                  <c:v>8.2880000000000003</c:v>
                </c:pt>
                <c:pt idx="4">
                  <c:v>8.1920000000000002</c:v>
                </c:pt>
                <c:pt idx="5">
                  <c:v>7.9580000000000002</c:v>
                </c:pt>
                <c:pt idx="6">
                  <c:v>7.9420000000000002</c:v>
                </c:pt>
                <c:pt idx="7">
                  <c:v>7.8599999999999994</c:v>
                </c:pt>
                <c:pt idx="8">
                  <c:v>8.0939999999999994</c:v>
                </c:pt>
                <c:pt idx="9">
                  <c:v>8.3060000000000009</c:v>
                </c:pt>
                <c:pt idx="10">
                  <c:v>8.234</c:v>
                </c:pt>
                <c:pt idx="11">
                  <c:v>8.1560000000000006</c:v>
                </c:pt>
                <c:pt idx="12">
                  <c:v>8.0120000000000005</c:v>
                </c:pt>
                <c:pt idx="13">
                  <c:v>7.87</c:v>
                </c:pt>
                <c:pt idx="14">
                  <c:v>7.7580000000000009</c:v>
                </c:pt>
                <c:pt idx="15">
                  <c:v>7.6460000000000008</c:v>
                </c:pt>
                <c:pt idx="16">
                  <c:v>7.6399999999999988</c:v>
                </c:pt>
                <c:pt idx="17">
                  <c:v>7.9279999999999999</c:v>
                </c:pt>
                <c:pt idx="18">
                  <c:v>8.1440000000000001</c:v>
                </c:pt>
                <c:pt idx="19">
                  <c:v>8.4420000000000002</c:v>
                </c:pt>
                <c:pt idx="20">
                  <c:v>8.532</c:v>
                </c:pt>
                <c:pt idx="21">
                  <c:v>8.5459999999999994</c:v>
                </c:pt>
                <c:pt idx="22">
                  <c:v>8.61</c:v>
                </c:pt>
                <c:pt idx="23">
                  <c:v>8.652000000000001</c:v>
                </c:pt>
                <c:pt idx="24">
                  <c:v>8.702</c:v>
                </c:pt>
                <c:pt idx="25">
                  <c:v>8.661999999999999</c:v>
                </c:pt>
                <c:pt idx="26">
                  <c:v>8.59</c:v>
                </c:pt>
                <c:pt idx="27">
                  <c:v>8.4179999999999993</c:v>
                </c:pt>
                <c:pt idx="28">
                  <c:v>8.1939999999999991</c:v>
                </c:pt>
                <c:pt idx="29">
                  <c:v>7.7799999999999994</c:v>
                </c:pt>
                <c:pt idx="30">
                  <c:v>7.8120000000000003</c:v>
                </c:pt>
                <c:pt idx="31">
                  <c:v>7.8379999999999992</c:v>
                </c:pt>
                <c:pt idx="32">
                  <c:v>7.9919999999999991</c:v>
                </c:pt>
                <c:pt idx="33">
                  <c:v>8.0859999999999985</c:v>
                </c:pt>
                <c:pt idx="34">
                  <c:v>8.2099999999999991</c:v>
                </c:pt>
                <c:pt idx="35">
                  <c:v>8.2039999999999988</c:v>
                </c:pt>
                <c:pt idx="36">
                  <c:v>8.2159999999999993</c:v>
                </c:pt>
                <c:pt idx="37">
                  <c:v>8.1720000000000006</c:v>
                </c:pt>
                <c:pt idx="38">
                  <c:v>8.2119999999999997</c:v>
                </c:pt>
                <c:pt idx="39">
                  <c:v>8.2859999999999996</c:v>
                </c:pt>
                <c:pt idx="40">
                  <c:v>8.2940000000000005</c:v>
                </c:pt>
                <c:pt idx="41">
                  <c:v>8.3779999999999983</c:v>
                </c:pt>
                <c:pt idx="42">
                  <c:v>8.4659999999999993</c:v>
                </c:pt>
                <c:pt idx="43">
                  <c:v>8.4619999999999997</c:v>
                </c:pt>
                <c:pt idx="44">
                  <c:v>8.4879999999999995</c:v>
                </c:pt>
                <c:pt idx="45">
                  <c:v>8.5520000000000014</c:v>
                </c:pt>
                <c:pt idx="46">
                  <c:v>8.5659999999999989</c:v>
                </c:pt>
                <c:pt idx="47">
                  <c:v>8.532</c:v>
                </c:pt>
                <c:pt idx="48">
                  <c:v>8.597999999999999</c:v>
                </c:pt>
                <c:pt idx="49">
                  <c:v>8.6140000000000008</c:v>
                </c:pt>
                <c:pt idx="50">
                  <c:v>8.581999999999999</c:v>
                </c:pt>
                <c:pt idx="51">
                  <c:v>8.5220000000000002</c:v>
                </c:pt>
                <c:pt idx="52">
                  <c:v>8.3480000000000008</c:v>
                </c:pt>
                <c:pt idx="53">
                  <c:v>7.9960000000000004</c:v>
                </c:pt>
                <c:pt idx="54">
                  <c:v>7.668000000000001</c:v>
                </c:pt>
                <c:pt idx="55">
                  <c:v>7.354000000000001</c:v>
                </c:pt>
                <c:pt idx="56">
                  <c:v>7.1079999999999997</c:v>
                </c:pt>
                <c:pt idx="57">
                  <c:v>7.13</c:v>
                </c:pt>
                <c:pt idx="58">
                  <c:v>7.2319999999999993</c:v>
                </c:pt>
                <c:pt idx="59">
                  <c:v>7.2959999999999994</c:v>
                </c:pt>
                <c:pt idx="60">
                  <c:v>7.3119999999999994</c:v>
                </c:pt>
                <c:pt idx="61">
                  <c:v>7.298</c:v>
                </c:pt>
                <c:pt idx="62">
                  <c:v>7.3159999999999998</c:v>
                </c:pt>
                <c:pt idx="63">
                  <c:v>7.2720000000000002</c:v>
                </c:pt>
                <c:pt idx="64">
                  <c:v>7.3480000000000008</c:v>
                </c:pt>
                <c:pt idx="65">
                  <c:v>7.5780000000000003</c:v>
                </c:pt>
                <c:pt idx="66">
                  <c:v>7.82</c:v>
                </c:pt>
                <c:pt idx="67">
                  <c:v>7.7979999999999992</c:v>
                </c:pt>
                <c:pt idx="68">
                  <c:v>8.0340000000000007</c:v>
                </c:pt>
                <c:pt idx="69">
                  <c:v>8.1879999999999988</c:v>
                </c:pt>
                <c:pt idx="70">
                  <c:v>8.2420000000000009</c:v>
                </c:pt>
                <c:pt idx="71">
                  <c:v>8.3659999999999997</c:v>
                </c:pt>
                <c:pt idx="72">
                  <c:v>8.4559999999999995</c:v>
                </c:pt>
                <c:pt idx="73">
                  <c:v>8.3339999999999996</c:v>
                </c:pt>
                <c:pt idx="74">
                  <c:v>8.36</c:v>
                </c:pt>
                <c:pt idx="75">
                  <c:v>8.2159999999999993</c:v>
                </c:pt>
                <c:pt idx="76">
                  <c:v>7.944</c:v>
                </c:pt>
                <c:pt idx="77">
                  <c:v>7.9120000000000008</c:v>
                </c:pt>
                <c:pt idx="78">
                  <c:v>7.9539999999999988</c:v>
                </c:pt>
                <c:pt idx="79">
                  <c:v>7.7279999999999998</c:v>
                </c:pt>
                <c:pt idx="80">
                  <c:v>7.74</c:v>
                </c:pt>
                <c:pt idx="81">
                  <c:v>7.7260000000000009</c:v>
                </c:pt>
                <c:pt idx="82">
                  <c:v>7.6259999999999994</c:v>
                </c:pt>
                <c:pt idx="83">
                  <c:v>7.5220000000000002</c:v>
                </c:pt>
                <c:pt idx="84">
                  <c:v>7.6039999999999992</c:v>
                </c:pt>
                <c:pt idx="85">
                  <c:v>7.6019999999999994</c:v>
                </c:pt>
                <c:pt idx="86">
                  <c:v>7.7300000000000013</c:v>
                </c:pt>
                <c:pt idx="87">
                  <c:v>7.8620000000000001</c:v>
                </c:pt>
                <c:pt idx="88">
                  <c:v>7.8659999999999997</c:v>
                </c:pt>
                <c:pt idx="89">
                  <c:v>7.8760000000000003</c:v>
                </c:pt>
                <c:pt idx="90">
                  <c:v>8.0479999999999983</c:v>
                </c:pt>
                <c:pt idx="91">
                  <c:v>8.0620000000000012</c:v>
                </c:pt>
                <c:pt idx="92">
                  <c:v>8.0240000000000009</c:v>
                </c:pt>
                <c:pt idx="93">
                  <c:v>8.09</c:v>
                </c:pt>
                <c:pt idx="94">
                  <c:v>8.1</c:v>
                </c:pt>
                <c:pt idx="95">
                  <c:v>8.0259999999999998</c:v>
                </c:pt>
                <c:pt idx="96">
                  <c:v>8.0280000000000005</c:v>
                </c:pt>
                <c:pt idx="97">
                  <c:v>8.0400000000000009</c:v>
                </c:pt>
                <c:pt idx="98">
                  <c:v>8.0860000000000003</c:v>
                </c:pt>
                <c:pt idx="99">
                  <c:v>8.1280000000000001</c:v>
                </c:pt>
                <c:pt idx="100">
                  <c:v>8.0920000000000005</c:v>
                </c:pt>
                <c:pt idx="101">
                  <c:v>8.0239999999999991</c:v>
                </c:pt>
                <c:pt idx="102">
                  <c:v>8.0359999999999996</c:v>
                </c:pt>
                <c:pt idx="103">
                  <c:v>8.0440000000000005</c:v>
                </c:pt>
                <c:pt idx="104">
                  <c:v>8.0139999999999993</c:v>
                </c:pt>
                <c:pt idx="105">
                  <c:v>7.984</c:v>
                </c:pt>
                <c:pt idx="106">
                  <c:v>7.9440000000000008</c:v>
                </c:pt>
                <c:pt idx="107">
                  <c:v>7.9460000000000006</c:v>
                </c:pt>
                <c:pt idx="108">
                  <c:v>7.8919999999999986</c:v>
                </c:pt>
                <c:pt idx="109">
                  <c:v>7.9359999999999999</c:v>
                </c:pt>
                <c:pt idx="110">
                  <c:v>8.0239999999999991</c:v>
                </c:pt>
                <c:pt idx="111">
                  <c:v>8.1999999999999993</c:v>
                </c:pt>
                <c:pt idx="112">
                  <c:v>8.2279999999999998</c:v>
                </c:pt>
                <c:pt idx="113">
                  <c:v>8.3179999999999996</c:v>
                </c:pt>
                <c:pt idx="114">
                  <c:v>8.3219999999999992</c:v>
                </c:pt>
                <c:pt idx="115">
                  <c:v>8.2879999999999985</c:v>
                </c:pt>
                <c:pt idx="116">
                  <c:v>8.2379999999999995</c:v>
                </c:pt>
                <c:pt idx="117">
                  <c:v>8.2579999999999991</c:v>
                </c:pt>
                <c:pt idx="118">
                  <c:v>8.2579999999999991</c:v>
                </c:pt>
                <c:pt idx="119">
                  <c:v>8.19</c:v>
                </c:pt>
                <c:pt idx="120">
                  <c:v>8.1819999999999986</c:v>
                </c:pt>
                <c:pt idx="121">
                  <c:v>8.2519999999999989</c:v>
                </c:pt>
                <c:pt idx="122">
                  <c:v>8.347999999999999</c:v>
                </c:pt>
                <c:pt idx="123">
                  <c:v>8.2960000000000012</c:v>
                </c:pt>
                <c:pt idx="124">
                  <c:v>8.347999999999999</c:v>
                </c:pt>
                <c:pt idx="125">
                  <c:v>8.3859999999999992</c:v>
                </c:pt>
                <c:pt idx="126">
                  <c:v>8.3040000000000003</c:v>
                </c:pt>
                <c:pt idx="127">
                  <c:v>8.1340000000000003</c:v>
                </c:pt>
                <c:pt idx="128">
                  <c:v>8.0539999999999985</c:v>
                </c:pt>
                <c:pt idx="129">
                  <c:v>8.0139999999999993</c:v>
                </c:pt>
                <c:pt idx="130">
                  <c:v>7.95</c:v>
                </c:pt>
                <c:pt idx="131">
                  <c:v>7.9060000000000006</c:v>
                </c:pt>
                <c:pt idx="132">
                  <c:v>7.9279999999999999</c:v>
                </c:pt>
                <c:pt idx="133">
                  <c:v>8.0380000000000003</c:v>
                </c:pt>
                <c:pt idx="134">
                  <c:v>8.0479999999999983</c:v>
                </c:pt>
                <c:pt idx="135">
                  <c:v>8.0620000000000012</c:v>
                </c:pt>
                <c:pt idx="136">
                  <c:v>8.0939999999999994</c:v>
                </c:pt>
                <c:pt idx="137">
                  <c:v>8.0879999999999992</c:v>
                </c:pt>
                <c:pt idx="138">
                  <c:v>8.0560000000000009</c:v>
                </c:pt>
                <c:pt idx="139">
                  <c:v>8.0920000000000005</c:v>
                </c:pt>
                <c:pt idx="140">
                  <c:v>8.1300000000000008</c:v>
                </c:pt>
                <c:pt idx="141">
                  <c:v>8.1739999999999995</c:v>
                </c:pt>
                <c:pt idx="142">
                  <c:v>8.1980000000000004</c:v>
                </c:pt>
                <c:pt idx="143">
                  <c:v>8.2459999999999987</c:v>
                </c:pt>
                <c:pt idx="144">
                  <c:v>8.3159999999999989</c:v>
                </c:pt>
                <c:pt idx="145">
                  <c:v>8.3819999999999997</c:v>
                </c:pt>
                <c:pt idx="146">
                  <c:v>8.3840000000000003</c:v>
                </c:pt>
                <c:pt idx="147">
                  <c:v>8.3919999999999995</c:v>
                </c:pt>
                <c:pt idx="148">
                  <c:v>8.3300000000000018</c:v>
                </c:pt>
                <c:pt idx="149">
                  <c:v>8.2760000000000016</c:v>
                </c:pt>
                <c:pt idx="150">
                  <c:v>8.2440000000000015</c:v>
                </c:pt>
                <c:pt idx="151">
                  <c:v>8.1740000000000013</c:v>
                </c:pt>
                <c:pt idx="152">
                  <c:v>8.168000000000001</c:v>
                </c:pt>
                <c:pt idx="153">
                  <c:v>8.1859999999999999</c:v>
                </c:pt>
                <c:pt idx="154">
                  <c:v>8.1840000000000011</c:v>
                </c:pt>
                <c:pt idx="155">
                  <c:v>8.1440000000000001</c:v>
                </c:pt>
                <c:pt idx="156">
                  <c:v>8.1879999999999988</c:v>
                </c:pt>
                <c:pt idx="157">
                  <c:v>8.2099999999999991</c:v>
                </c:pt>
                <c:pt idx="158">
                  <c:v>8.2920000000000016</c:v>
                </c:pt>
                <c:pt idx="159">
                  <c:v>8.3659999999999997</c:v>
                </c:pt>
                <c:pt idx="160">
                  <c:v>8.3759999999999994</c:v>
                </c:pt>
                <c:pt idx="161">
                  <c:v>8.3460000000000001</c:v>
                </c:pt>
                <c:pt idx="162">
                  <c:v>8.3120000000000012</c:v>
                </c:pt>
                <c:pt idx="163">
                  <c:v>8.27</c:v>
                </c:pt>
                <c:pt idx="164">
                  <c:v>8.2240000000000002</c:v>
                </c:pt>
                <c:pt idx="165">
                  <c:v>8.2919999999999998</c:v>
                </c:pt>
                <c:pt idx="166">
                  <c:v>8.3699999999999992</c:v>
                </c:pt>
                <c:pt idx="167">
                  <c:v>8.4280000000000008</c:v>
                </c:pt>
                <c:pt idx="168">
                  <c:v>8.4539999999999988</c:v>
                </c:pt>
                <c:pt idx="169">
                  <c:v>8.4879999999999995</c:v>
                </c:pt>
                <c:pt idx="170">
                  <c:v>8.52</c:v>
                </c:pt>
                <c:pt idx="171">
                  <c:v>8.541999999999998</c:v>
                </c:pt>
                <c:pt idx="172">
                  <c:v>8.5839999999999996</c:v>
                </c:pt>
                <c:pt idx="173">
                  <c:v>8.5299999999999994</c:v>
                </c:pt>
                <c:pt idx="174">
                  <c:v>8.5500000000000007</c:v>
                </c:pt>
                <c:pt idx="175">
                  <c:v>8.548</c:v>
                </c:pt>
                <c:pt idx="176">
                  <c:v>8.5860000000000003</c:v>
                </c:pt>
                <c:pt idx="177">
                  <c:v>8.5280000000000005</c:v>
                </c:pt>
                <c:pt idx="178">
                  <c:v>8.6060000000000016</c:v>
                </c:pt>
                <c:pt idx="179">
                  <c:v>8.5839999999999996</c:v>
                </c:pt>
                <c:pt idx="180">
                  <c:v>8.5500000000000007</c:v>
                </c:pt>
                <c:pt idx="181">
                  <c:v>8.5479999999999983</c:v>
                </c:pt>
                <c:pt idx="182">
                  <c:v>8.6519999999999992</c:v>
                </c:pt>
                <c:pt idx="183">
                  <c:v>8.677999999999999</c:v>
                </c:pt>
                <c:pt idx="184">
                  <c:v>8.7259999999999991</c:v>
                </c:pt>
                <c:pt idx="185">
                  <c:v>8.77</c:v>
                </c:pt>
                <c:pt idx="186">
                  <c:v>8.7759999999999998</c:v>
                </c:pt>
                <c:pt idx="187">
                  <c:v>8.7559999999999985</c:v>
                </c:pt>
                <c:pt idx="188">
                  <c:v>8.7740000000000009</c:v>
                </c:pt>
                <c:pt idx="189">
                  <c:v>8.7379999999999995</c:v>
                </c:pt>
                <c:pt idx="190">
                  <c:v>8.7200000000000006</c:v>
                </c:pt>
                <c:pt idx="191">
                  <c:v>8.734</c:v>
                </c:pt>
                <c:pt idx="192">
                  <c:v>8.7319999999999993</c:v>
                </c:pt>
                <c:pt idx="193">
                  <c:v>8.6800000000000015</c:v>
                </c:pt>
                <c:pt idx="194">
                  <c:v>8.6379999999999999</c:v>
                </c:pt>
                <c:pt idx="195">
                  <c:v>8.6280000000000001</c:v>
                </c:pt>
                <c:pt idx="196">
                  <c:v>8.5960000000000001</c:v>
                </c:pt>
                <c:pt idx="197">
                  <c:v>8.620000000000001</c:v>
                </c:pt>
                <c:pt idx="198">
                  <c:v>8.6140000000000008</c:v>
                </c:pt>
                <c:pt idx="199">
                  <c:v>8.6660000000000004</c:v>
                </c:pt>
                <c:pt idx="200">
                  <c:v>8.5960000000000001</c:v>
                </c:pt>
                <c:pt idx="201">
                  <c:v>8.6140000000000008</c:v>
                </c:pt>
                <c:pt idx="202">
                  <c:v>8.5939999999999994</c:v>
                </c:pt>
                <c:pt idx="203">
                  <c:v>8.6280000000000001</c:v>
                </c:pt>
                <c:pt idx="204">
                  <c:v>8.6179999999999986</c:v>
                </c:pt>
                <c:pt idx="205">
                  <c:v>8.7219999999999995</c:v>
                </c:pt>
                <c:pt idx="206">
                  <c:v>8.7259999999999991</c:v>
                </c:pt>
                <c:pt idx="207">
                  <c:v>8.7439999999999998</c:v>
                </c:pt>
                <c:pt idx="208">
                  <c:v>8.6800000000000015</c:v>
                </c:pt>
                <c:pt idx="209">
                  <c:v>8.67</c:v>
                </c:pt>
                <c:pt idx="210">
                  <c:v>8.629999999999999</c:v>
                </c:pt>
                <c:pt idx="211">
                  <c:v>8.6199999999999992</c:v>
                </c:pt>
                <c:pt idx="212">
                  <c:v>8.5519999999999978</c:v>
                </c:pt>
                <c:pt idx="213">
                  <c:v>8.59</c:v>
                </c:pt>
                <c:pt idx="214">
                  <c:v>8.6239999999999988</c:v>
                </c:pt>
                <c:pt idx="215">
                  <c:v>8.6239999999999988</c:v>
                </c:pt>
                <c:pt idx="216">
                  <c:v>8.5839999999999996</c:v>
                </c:pt>
                <c:pt idx="217">
                  <c:v>8.6699999999999982</c:v>
                </c:pt>
                <c:pt idx="218">
                  <c:v>8.6440000000000001</c:v>
                </c:pt>
                <c:pt idx="219">
                  <c:v>8.652000000000001</c:v>
                </c:pt>
                <c:pt idx="220">
                  <c:v>8.6020000000000003</c:v>
                </c:pt>
                <c:pt idx="221">
                  <c:v>8.6720000000000006</c:v>
                </c:pt>
                <c:pt idx="222">
                  <c:v>8.620000000000001</c:v>
                </c:pt>
                <c:pt idx="223">
                  <c:v>8.6720000000000006</c:v>
                </c:pt>
                <c:pt idx="224">
                  <c:v>8.7200000000000024</c:v>
                </c:pt>
                <c:pt idx="225">
                  <c:v>8.8840000000000003</c:v>
                </c:pt>
                <c:pt idx="226">
                  <c:v>8.8420000000000005</c:v>
                </c:pt>
                <c:pt idx="227">
                  <c:v>8.91</c:v>
                </c:pt>
                <c:pt idx="228">
                  <c:v>8.9019999999999992</c:v>
                </c:pt>
                <c:pt idx="229">
                  <c:v>8.8379999999999992</c:v>
                </c:pt>
                <c:pt idx="230">
                  <c:v>8.77</c:v>
                </c:pt>
                <c:pt idx="231">
                  <c:v>8.84</c:v>
                </c:pt>
                <c:pt idx="232">
                  <c:v>8.8740000000000006</c:v>
                </c:pt>
                <c:pt idx="233">
                  <c:v>8.9200000000000017</c:v>
                </c:pt>
                <c:pt idx="234">
                  <c:v>9.0340000000000007</c:v>
                </c:pt>
                <c:pt idx="235">
                  <c:v>9.104000000000001</c:v>
                </c:pt>
                <c:pt idx="236">
                  <c:v>9.0740000000000016</c:v>
                </c:pt>
                <c:pt idx="237">
                  <c:v>9.0079999999999991</c:v>
                </c:pt>
                <c:pt idx="238">
                  <c:v>9.032</c:v>
                </c:pt>
                <c:pt idx="239">
                  <c:v>9.0560000000000009</c:v>
                </c:pt>
                <c:pt idx="240">
                  <c:v>9.0280000000000005</c:v>
                </c:pt>
                <c:pt idx="241">
                  <c:v>9.1</c:v>
                </c:pt>
                <c:pt idx="242">
                  <c:v>9.2299999999999986</c:v>
                </c:pt>
                <c:pt idx="243">
                  <c:v>9.2799999999999994</c:v>
                </c:pt>
                <c:pt idx="244">
                  <c:v>9.25</c:v>
                </c:pt>
                <c:pt idx="245">
                  <c:v>9.3239999999999981</c:v>
                </c:pt>
                <c:pt idx="246">
                  <c:v>9.3979999999999997</c:v>
                </c:pt>
                <c:pt idx="247">
                  <c:v>9.4</c:v>
                </c:pt>
                <c:pt idx="248">
                  <c:v>9.4060000000000006</c:v>
                </c:pt>
                <c:pt idx="249">
                  <c:v>9.5060000000000002</c:v>
                </c:pt>
                <c:pt idx="250">
                  <c:v>9.5300000000000011</c:v>
                </c:pt>
                <c:pt idx="251">
                  <c:v>9.5620000000000012</c:v>
                </c:pt>
                <c:pt idx="252">
                  <c:v>9.5419999999999998</c:v>
                </c:pt>
                <c:pt idx="253">
                  <c:v>9.58</c:v>
                </c:pt>
                <c:pt idx="254">
                  <c:v>9.5799999999999983</c:v>
                </c:pt>
                <c:pt idx="255">
                  <c:v>9.5779999999999994</c:v>
                </c:pt>
                <c:pt idx="256">
                  <c:v>9.5339999999999989</c:v>
                </c:pt>
                <c:pt idx="257">
                  <c:v>9.57</c:v>
                </c:pt>
                <c:pt idx="258">
                  <c:v>9.581999999999999</c:v>
                </c:pt>
                <c:pt idx="259">
                  <c:v>9.6080000000000005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95920"/>
        <c:axId val="870499056"/>
      </c:lineChart>
      <c:catAx>
        <c:axId val="87049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9056"/>
        <c:crosses val="autoZero"/>
        <c:auto val="1"/>
        <c:lblAlgn val="ctr"/>
        <c:lblOffset val="100"/>
        <c:noMultiLvlLbl val="0"/>
      </c:catAx>
      <c:valAx>
        <c:axId val="870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vs Jakarta</a:t>
            </a:r>
            <a:r>
              <a:rPr lang="en-US" baseline="0"/>
              <a:t> 1825 - 2015</a:t>
            </a:r>
          </a:p>
          <a:p>
            <a:pPr>
              <a:defRPr/>
            </a:pPr>
            <a:r>
              <a:rPr lang="en-US" baseline="0"/>
              <a:t>(Moving Average 5-Years)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'global_data v2.0'!$F$1</c:f>
              <c:strCache>
                <c:ptCount val="1"/>
                <c:pt idx="0">
                  <c:v>Jakarta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'global_data v2.0'!$E$2:$E$160</c:f>
              <c:numCache>
                <c:formatCode>General</c:formatCode>
                <c:ptCount val="159"/>
                <c:pt idx="0">
                  <c:v>1825</c:v>
                </c:pt>
                <c:pt idx="1">
                  <c:v>1839</c:v>
                </c:pt>
                <c:pt idx="2">
                  <c:v>1840</c:v>
                </c:pt>
                <c:pt idx="3">
                  <c:v>1841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'global_data v2.0'!$F$2:$F$160</c:f>
              <c:numCache>
                <c:formatCode>General</c:formatCode>
                <c:ptCount val="159"/>
                <c:pt idx="0">
                  <c:v>26.38</c:v>
                </c:pt>
                <c:pt idx="1">
                  <c:v>25.61</c:v>
                </c:pt>
                <c:pt idx="2">
                  <c:v>25.61</c:v>
                </c:pt>
                <c:pt idx="3">
                  <c:v>25.21</c:v>
                </c:pt>
                <c:pt idx="4">
                  <c:v>25.91</c:v>
                </c:pt>
                <c:pt idx="5">
                  <c:v>26.05</c:v>
                </c:pt>
                <c:pt idx="6">
                  <c:v>25.94</c:v>
                </c:pt>
                <c:pt idx="7">
                  <c:v>26.08</c:v>
                </c:pt>
                <c:pt idx="8">
                  <c:v>25.95</c:v>
                </c:pt>
                <c:pt idx="9">
                  <c:v>26.08</c:v>
                </c:pt>
                <c:pt idx="10">
                  <c:v>26.06</c:v>
                </c:pt>
                <c:pt idx="11">
                  <c:v>25.96</c:v>
                </c:pt>
                <c:pt idx="12">
                  <c:v>25.88</c:v>
                </c:pt>
                <c:pt idx="13">
                  <c:v>26.2</c:v>
                </c:pt>
                <c:pt idx="14">
                  <c:v>26.05</c:v>
                </c:pt>
                <c:pt idx="15">
                  <c:v>25.963999999999999</c:v>
                </c:pt>
                <c:pt idx="16">
                  <c:v>25.915999999999997</c:v>
                </c:pt>
                <c:pt idx="17">
                  <c:v>25.907999999999998</c:v>
                </c:pt>
                <c:pt idx="18">
                  <c:v>25.856000000000002</c:v>
                </c:pt>
                <c:pt idx="19">
                  <c:v>25.806000000000001</c:v>
                </c:pt>
                <c:pt idx="20">
                  <c:v>25.821999999999996</c:v>
                </c:pt>
                <c:pt idx="21">
                  <c:v>25.862000000000002</c:v>
                </c:pt>
                <c:pt idx="22">
                  <c:v>25.931999999999999</c:v>
                </c:pt>
                <c:pt idx="23">
                  <c:v>26.080000000000002</c:v>
                </c:pt>
                <c:pt idx="24">
                  <c:v>26.094000000000001</c:v>
                </c:pt>
                <c:pt idx="25">
                  <c:v>26.076000000000001</c:v>
                </c:pt>
                <c:pt idx="26">
                  <c:v>26.140000000000004</c:v>
                </c:pt>
                <c:pt idx="27">
                  <c:v>26.067999999999994</c:v>
                </c:pt>
                <c:pt idx="28">
                  <c:v>25.921999999999997</c:v>
                </c:pt>
                <c:pt idx="29">
                  <c:v>25.909999999999997</c:v>
                </c:pt>
                <c:pt idx="30">
                  <c:v>25.962</c:v>
                </c:pt>
                <c:pt idx="31">
                  <c:v>25.942</c:v>
                </c:pt>
                <c:pt idx="32">
                  <c:v>25.907999999999998</c:v>
                </c:pt>
                <c:pt idx="33">
                  <c:v>25.937999999999999</c:v>
                </c:pt>
                <c:pt idx="34">
                  <c:v>26.064</c:v>
                </c:pt>
                <c:pt idx="35">
                  <c:v>26.03</c:v>
                </c:pt>
                <c:pt idx="36">
                  <c:v>26.028000000000002</c:v>
                </c:pt>
                <c:pt idx="37">
                  <c:v>26.1</c:v>
                </c:pt>
                <c:pt idx="38">
                  <c:v>26.032</c:v>
                </c:pt>
                <c:pt idx="39">
                  <c:v>25.915999999999997</c:v>
                </c:pt>
                <c:pt idx="40">
                  <c:v>25.957999999999998</c:v>
                </c:pt>
                <c:pt idx="41">
                  <c:v>26.003999999999998</c:v>
                </c:pt>
                <c:pt idx="42">
                  <c:v>26.095999999999997</c:v>
                </c:pt>
                <c:pt idx="43">
                  <c:v>26.173999999999999</c:v>
                </c:pt>
                <c:pt idx="44">
                  <c:v>26.209999999999997</c:v>
                </c:pt>
                <c:pt idx="45">
                  <c:v>26.284000000000002</c:v>
                </c:pt>
                <c:pt idx="46">
                  <c:v>26.24</c:v>
                </c:pt>
                <c:pt idx="47">
                  <c:v>26.175999999999998</c:v>
                </c:pt>
                <c:pt idx="48">
                  <c:v>26.185999999999996</c:v>
                </c:pt>
                <c:pt idx="49">
                  <c:v>26.139999999999997</c:v>
                </c:pt>
                <c:pt idx="50">
                  <c:v>26.15</c:v>
                </c:pt>
                <c:pt idx="51">
                  <c:v>26.192</c:v>
                </c:pt>
                <c:pt idx="52">
                  <c:v>26.190000000000005</c:v>
                </c:pt>
                <c:pt idx="53">
                  <c:v>26.189999999999998</c:v>
                </c:pt>
                <c:pt idx="54">
                  <c:v>26.266000000000002</c:v>
                </c:pt>
                <c:pt idx="55">
                  <c:v>26.213999999999999</c:v>
                </c:pt>
                <c:pt idx="56">
                  <c:v>26.192</c:v>
                </c:pt>
                <c:pt idx="57">
                  <c:v>26.263999999999999</c:v>
                </c:pt>
                <c:pt idx="58">
                  <c:v>26.278000000000002</c:v>
                </c:pt>
                <c:pt idx="59">
                  <c:v>26.330000000000002</c:v>
                </c:pt>
                <c:pt idx="60">
                  <c:v>26.398000000000003</c:v>
                </c:pt>
                <c:pt idx="61">
                  <c:v>26.374000000000002</c:v>
                </c:pt>
                <c:pt idx="62">
                  <c:v>26.262</c:v>
                </c:pt>
                <c:pt idx="63">
                  <c:v>26.198</c:v>
                </c:pt>
                <c:pt idx="64">
                  <c:v>26.169999999999998</c:v>
                </c:pt>
                <c:pt idx="65">
                  <c:v>26.082000000000001</c:v>
                </c:pt>
                <c:pt idx="66">
                  <c:v>26.094000000000001</c:v>
                </c:pt>
                <c:pt idx="67">
                  <c:v>26.142000000000003</c:v>
                </c:pt>
                <c:pt idx="68">
                  <c:v>26.186</c:v>
                </c:pt>
                <c:pt idx="69">
                  <c:v>26.196000000000005</c:v>
                </c:pt>
                <c:pt idx="70">
                  <c:v>26.244</c:v>
                </c:pt>
                <c:pt idx="71">
                  <c:v>26.338000000000001</c:v>
                </c:pt>
                <c:pt idx="72">
                  <c:v>26.369999999999997</c:v>
                </c:pt>
                <c:pt idx="73">
                  <c:v>26.443999999999999</c:v>
                </c:pt>
                <c:pt idx="74">
                  <c:v>26.409999999999997</c:v>
                </c:pt>
                <c:pt idx="75">
                  <c:v>26.435999999999996</c:v>
                </c:pt>
                <c:pt idx="76">
                  <c:v>26.451999999999998</c:v>
                </c:pt>
                <c:pt idx="77">
                  <c:v>26.482000000000006</c:v>
                </c:pt>
                <c:pt idx="78">
                  <c:v>26.451999999999998</c:v>
                </c:pt>
                <c:pt idx="79">
                  <c:v>26.468</c:v>
                </c:pt>
                <c:pt idx="80">
                  <c:v>26.474</c:v>
                </c:pt>
                <c:pt idx="81">
                  <c:v>26.436</c:v>
                </c:pt>
                <c:pt idx="82">
                  <c:v>26.462</c:v>
                </c:pt>
                <c:pt idx="83">
                  <c:v>26.495999999999999</c:v>
                </c:pt>
                <c:pt idx="84">
                  <c:v>26.532</c:v>
                </c:pt>
                <c:pt idx="85">
                  <c:v>26.570000000000004</c:v>
                </c:pt>
                <c:pt idx="86">
                  <c:v>26.657999999999998</c:v>
                </c:pt>
                <c:pt idx="87">
                  <c:v>26.696000000000005</c:v>
                </c:pt>
                <c:pt idx="88">
                  <c:v>26.654000000000003</c:v>
                </c:pt>
                <c:pt idx="89">
                  <c:v>26.7</c:v>
                </c:pt>
                <c:pt idx="90">
                  <c:v>26.690000000000005</c:v>
                </c:pt>
                <c:pt idx="91">
                  <c:v>26.665999999999997</c:v>
                </c:pt>
                <c:pt idx="92">
                  <c:v>26.675999999999998</c:v>
                </c:pt>
                <c:pt idx="93">
                  <c:v>26.776</c:v>
                </c:pt>
                <c:pt idx="94">
                  <c:v>26.762</c:v>
                </c:pt>
                <c:pt idx="95">
                  <c:v>26.738</c:v>
                </c:pt>
                <c:pt idx="96">
                  <c:v>26.715999999999998</c:v>
                </c:pt>
                <c:pt idx="97">
                  <c:v>26.692</c:v>
                </c:pt>
                <c:pt idx="98">
                  <c:v>26.698</c:v>
                </c:pt>
                <c:pt idx="99">
                  <c:v>26.71</c:v>
                </c:pt>
                <c:pt idx="100">
                  <c:v>26.693999999999999</c:v>
                </c:pt>
                <c:pt idx="101">
                  <c:v>26.660000000000004</c:v>
                </c:pt>
                <c:pt idx="102">
                  <c:v>26.693999999999999</c:v>
                </c:pt>
                <c:pt idx="103">
                  <c:v>26.701999999999998</c:v>
                </c:pt>
                <c:pt idx="104">
                  <c:v>26.762</c:v>
                </c:pt>
                <c:pt idx="105">
                  <c:v>26.860000000000003</c:v>
                </c:pt>
                <c:pt idx="106">
                  <c:v>26.880000000000003</c:v>
                </c:pt>
                <c:pt idx="107">
                  <c:v>26.803999999999995</c:v>
                </c:pt>
                <c:pt idx="108">
                  <c:v>26.748000000000001</c:v>
                </c:pt>
                <c:pt idx="109">
                  <c:v>26.687999999999999</c:v>
                </c:pt>
                <c:pt idx="110">
                  <c:v>26.630000000000003</c:v>
                </c:pt>
                <c:pt idx="111">
                  <c:v>26.657999999999998</c:v>
                </c:pt>
                <c:pt idx="112">
                  <c:v>26.704000000000001</c:v>
                </c:pt>
                <c:pt idx="113">
                  <c:v>26.702000000000005</c:v>
                </c:pt>
                <c:pt idx="114">
                  <c:v>26.762</c:v>
                </c:pt>
                <c:pt idx="115">
                  <c:v>26.774000000000001</c:v>
                </c:pt>
                <c:pt idx="116">
                  <c:v>26.740000000000002</c:v>
                </c:pt>
                <c:pt idx="117">
                  <c:v>26.776</c:v>
                </c:pt>
                <c:pt idx="118">
                  <c:v>26.838000000000001</c:v>
                </c:pt>
                <c:pt idx="119">
                  <c:v>26.751999999999999</c:v>
                </c:pt>
                <c:pt idx="120">
                  <c:v>26.751999999999999</c:v>
                </c:pt>
                <c:pt idx="121">
                  <c:v>26.762</c:v>
                </c:pt>
                <c:pt idx="122">
                  <c:v>26.738</c:v>
                </c:pt>
                <c:pt idx="123">
                  <c:v>26.704000000000001</c:v>
                </c:pt>
                <c:pt idx="124">
                  <c:v>26.759999999999998</c:v>
                </c:pt>
                <c:pt idx="125">
                  <c:v>26.782</c:v>
                </c:pt>
                <c:pt idx="126">
                  <c:v>26.793999999999993</c:v>
                </c:pt>
                <c:pt idx="127">
                  <c:v>26.810000000000002</c:v>
                </c:pt>
                <c:pt idx="128">
                  <c:v>26.877999999999997</c:v>
                </c:pt>
                <c:pt idx="129">
                  <c:v>26.803999999999995</c:v>
                </c:pt>
                <c:pt idx="130">
                  <c:v>26.818000000000001</c:v>
                </c:pt>
                <c:pt idx="131">
                  <c:v>26.806000000000001</c:v>
                </c:pt>
                <c:pt idx="132">
                  <c:v>26.862000000000002</c:v>
                </c:pt>
                <c:pt idx="133">
                  <c:v>26.842000000000002</c:v>
                </c:pt>
                <c:pt idx="134">
                  <c:v>26.93</c:v>
                </c:pt>
                <c:pt idx="135">
                  <c:v>26.968</c:v>
                </c:pt>
                <c:pt idx="136">
                  <c:v>27.036000000000001</c:v>
                </c:pt>
                <c:pt idx="137">
                  <c:v>26.990000000000002</c:v>
                </c:pt>
                <c:pt idx="138">
                  <c:v>26.995999999999999</c:v>
                </c:pt>
                <c:pt idx="139">
                  <c:v>27.042000000000002</c:v>
                </c:pt>
                <c:pt idx="140">
                  <c:v>27.062000000000001</c:v>
                </c:pt>
                <c:pt idx="141">
                  <c:v>27.068000000000001</c:v>
                </c:pt>
                <c:pt idx="142">
                  <c:v>27.15</c:v>
                </c:pt>
                <c:pt idx="143">
                  <c:v>27.258000000000003</c:v>
                </c:pt>
                <c:pt idx="144">
                  <c:v>27.236000000000001</c:v>
                </c:pt>
                <c:pt idx="145">
                  <c:v>27.245999999999999</c:v>
                </c:pt>
                <c:pt idx="146">
                  <c:v>27.258000000000003</c:v>
                </c:pt>
                <c:pt idx="147">
                  <c:v>27.263999999999999</c:v>
                </c:pt>
                <c:pt idx="148">
                  <c:v>27.252000000000002</c:v>
                </c:pt>
                <c:pt idx="149">
                  <c:v>27.333999999999996</c:v>
                </c:pt>
                <c:pt idx="150">
                  <c:v>27.338000000000001</c:v>
                </c:pt>
                <c:pt idx="151">
                  <c:v>27.389999999999997</c:v>
                </c:pt>
                <c:pt idx="152">
                  <c:v>27.351999999999997</c:v>
                </c:pt>
                <c:pt idx="153">
                  <c:v>27.242000000000001</c:v>
                </c:pt>
                <c:pt idx="154">
                  <c:v>27.22</c:v>
                </c:pt>
                <c:pt idx="155">
                  <c:v>27.225999999999999</c:v>
                </c:pt>
                <c:pt idx="156">
                  <c:v>27.195999999999998</c:v>
                </c:pt>
                <c:pt idx="157">
                  <c:v>27.225999999999999</c:v>
                </c:pt>
                <c:pt idx="158">
                  <c:v>27.306000000000001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'global_data v2.0'!$G$1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'global_data v2.0'!$E$2:$E$160</c:f>
              <c:numCache>
                <c:formatCode>General</c:formatCode>
                <c:ptCount val="159"/>
                <c:pt idx="0">
                  <c:v>1825</c:v>
                </c:pt>
                <c:pt idx="1">
                  <c:v>1839</c:v>
                </c:pt>
                <c:pt idx="2">
                  <c:v>1840</c:v>
                </c:pt>
                <c:pt idx="3">
                  <c:v>1841</c:v>
                </c:pt>
                <c:pt idx="4">
                  <c:v>1850</c:v>
                </c:pt>
                <c:pt idx="5">
                  <c:v>1851</c:v>
                </c:pt>
                <c:pt idx="6">
                  <c:v>1852</c:v>
                </c:pt>
                <c:pt idx="7">
                  <c:v>1853</c:v>
                </c:pt>
                <c:pt idx="8">
                  <c:v>1854</c:v>
                </c:pt>
                <c:pt idx="9">
                  <c:v>1855</c:v>
                </c:pt>
                <c:pt idx="10">
                  <c:v>1856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</c:numCache>
            </c:numRef>
          </c:cat>
          <c:val>
            <c:numRef>
              <c:f>'global_data v2.0'!$G$2:$G$160</c:f>
              <c:numCache>
                <c:formatCode>General</c:formatCode>
                <c:ptCount val="159"/>
                <c:pt idx="0">
                  <c:v>8.1879999999999988</c:v>
                </c:pt>
                <c:pt idx="1">
                  <c:v>7.5220000000000002</c:v>
                </c:pt>
                <c:pt idx="2">
                  <c:v>7.6039999999999992</c:v>
                </c:pt>
                <c:pt idx="3">
                  <c:v>7.6019999999999994</c:v>
                </c:pt>
                <c:pt idx="4">
                  <c:v>8.1</c:v>
                </c:pt>
                <c:pt idx="5">
                  <c:v>8.0259999999999998</c:v>
                </c:pt>
                <c:pt idx="6">
                  <c:v>8.0280000000000005</c:v>
                </c:pt>
                <c:pt idx="7">
                  <c:v>8.0400000000000009</c:v>
                </c:pt>
                <c:pt idx="8">
                  <c:v>8.0860000000000003</c:v>
                </c:pt>
                <c:pt idx="9">
                  <c:v>8.1280000000000001</c:v>
                </c:pt>
                <c:pt idx="10">
                  <c:v>8.0920000000000005</c:v>
                </c:pt>
                <c:pt idx="11">
                  <c:v>8.0239999999999991</c:v>
                </c:pt>
                <c:pt idx="12">
                  <c:v>8.1999999999999993</c:v>
                </c:pt>
                <c:pt idx="13">
                  <c:v>8.2279999999999998</c:v>
                </c:pt>
                <c:pt idx="14">
                  <c:v>8.3179999999999996</c:v>
                </c:pt>
                <c:pt idx="15">
                  <c:v>8.3219999999999992</c:v>
                </c:pt>
                <c:pt idx="16">
                  <c:v>8.2879999999999985</c:v>
                </c:pt>
                <c:pt idx="17">
                  <c:v>8.2379999999999995</c:v>
                </c:pt>
                <c:pt idx="18">
                  <c:v>8.2579999999999991</c:v>
                </c:pt>
                <c:pt idx="19">
                  <c:v>8.2579999999999991</c:v>
                </c:pt>
                <c:pt idx="20">
                  <c:v>8.19</c:v>
                </c:pt>
                <c:pt idx="21">
                  <c:v>8.1819999999999986</c:v>
                </c:pt>
                <c:pt idx="22">
                  <c:v>8.2519999999999989</c:v>
                </c:pt>
                <c:pt idx="23">
                  <c:v>8.347999999999999</c:v>
                </c:pt>
                <c:pt idx="24">
                  <c:v>8.2960000000000012</c:v>
                </c:pt>
                <c:pt idx="25">
                  <c:v>8.347999999999999</c:v>
                </c:pt>
                <c:pt idx="26">
                  <c:v>8.3859999999999992</c:v>
                </c:pt>
                <c:pt idx="27">
                  <c:v>8.3040000000000003</c:v>
                </c:pt>
                <c:pt idx="28">
                  <c:v>8.1340000000000003</c:v>
                </c:pt>
                <c:pt idx="29">
                  <c:v>8.0539999999999985</c:v>
                </c:pt>
                <c:pt idx="30">
                  <c:v>8.0139999999999993</c:v>
                </c:pt>
                <c:pt idx="31">
                  <c:v>7.95</c:v>
                </c:pt>
                <c:pt idx="32">
                  <c:v>7.9060000000000006</c:v>
                </c:pt>
                <c:pt idx="33">
                  <c:v>7.9279999999999999</c:v>
                </c:pt>
                <c:pt idx="34">
                  <c:v>8.0380000000000003</c:v>
                </c:pt>
                <c:pt idx="35">
                  <c:v>8.0479999999999983</c:v>
                </c:pt>
                <c:pt idx="36">
                  <c:v>8.0620000000000012</c:v>
                </c:pt>
                <c:pt idx="37">
                  <c:v>8.0939999999999994</c:v>
                </c:pt>
                <c:pt idx="38">
                  <c:v>8.0879999999999992</c:v>
                </c:pt>
                <c:pt idx="39">
                  <c:v>8.0560000000000009</c:v>
                </c:pt>
                <c:pt idx="40">
                  <c:v>8.0920000000000005</c:v>
                </c:pt>
                <c:pt idx="41">
                  <c:v>8.1300000000000008</c:v>
                </c:pt>
                <c:pt idx="42">
                  <c:v>8.1739999999999995</c:v>
                </c:pt>
                <c:pt idx="43">
                  <c:v>8.1980000000000004</c:v>
                </c:pt>
                <c:pt idx="44">
                  <c:v>8.2459999999999987</c:v>
                </c:pt>
                <c:pt idx="45">
                  <c:v>8.3159999999999989</c:v>
                </c:pt>
                <c:pt idx="46">
                  <c:v>8.3819999999999997</c:v>
                </c:pt>
                <c:pt idx="47">
                  <c:v>8.3840000000000003</c:v>
                </c:pt>
                <c:pt idx="48">
                  <c:v>8.3919999999999995</c:v>
                </c:pt>
                <c:pt idx="49">
                  <c:v>8.3300000000000018</c:v>
                </c:pt>
                <c:pt idx="50">
                  <c:v>8.2760000000000016</c:v>
                </c:pt>
                <c:pt idx="51">
                  <c:v>8.2440000000000015</c:v>
                </c:pt>
                <c:pt idx="52">
                  <c:v>8.1740000000000013</c:v>
                </c:pt>
                <c:pt idx="53">
                  <c:v>8.168000000000001</c:v>
                </c:pt>
                <c:pt idx="54">
                  <c:v>8.1859999999999999</c:v>
                </c:pt>
                <c:pt idx="55">
                  <c:v>8.1840000000000011</c:v>
                </c:pt>
                <c:pt idx="56">
                  <c:v>8.1440000000000001</c:v>
                </c:pt>
                <c:pt idx="57">
                  <c:v>8.1879999999999988</c:v>
                </c:pt>
                <c:pt idx="58">
                  <c:v>8.2099999999999991</c:v>
                </c:pt>
                <c:pt idx="59">
                  <c:v>8.2920000000000016</c:v>
                </c:pt>
                <c:pt idx="60">
                  <c:v>8.3659999999999997</c:v>
                </c:pt>
                <c:pt idx="61">
                  <c:v>8.3759999999999994</c:v>
                </c:pt>
                <c:pt idx="62">
                  <c:v>8.3460000000000001</c:v>
                </c:pt>
                <c:pt idx="63">
                  <c:v>8.3120000000000012</c:v>
                </c:pt>
                <c:pt idx="64">
                  <c:v>8.27</c:v>
                </c:pt>
                <c:pt idx="65">
                  <c:v>8.2240000000000002</c:v>
                </c:pt>
                <c:pt idx="66">
                  <c:v>8.2919999999999998</c:v>
                </c:pt>
                <c:pt idx="67">
                  <c:v>8.3699999999999992</c:v>
                </c:pt>
                <c:pt idx="68">
                  <c:v>8.4280000000000008</c:v>
                </c:pt>
                <c:pt idx="69">
                  <c:v>8.4539999999999988</c:v>
                </c:pt>
                <c:pt idx="70">
                  <c:v>8.4879999999999995</c:v>
                </c:pt>
                <c:pt idx="71">
                  <c:v>8.52</c:v>
                </c:pt>
                <c:pt idx="72">
                  <c:v>8.541999999999998</c:v>
                </c:pt>
                <c:pt idx="73">
                  <c:v>8.5839999999999996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8.548</c:v>
                </c:pt>
                <c:pt idx="77">
                  <c:v>8.5860000000000003</c:v>
                </c:pt>
                <c:pt idx="78">
                  <c:v>8.5280000000000005</c:v>
                </c:pt>
                <c:pt idx="79">
                  <c:v>8.6060000000000016</c:v>
                </c:pt>
                <c:pt idx="80">
                  <c:v>8.5839999999999996</c:v>
                </c:pt>
                <c:pt idx="81">
                  <c:v>8.5500000000000007</c:v>
                </c:pt>
                <c:pt idx="82">
                  <c:v>8.5479999999999983</c:v>
                </c:pt>
                <c:pt idx="83">
                  <c:v>8.6519999999999992</c:v>
                </c:pt>
                <c:pt idx="84">
                  <c:v>8.677999999999999</c:v>
                </c:pt>
                <c:pt idx="85">
                  <c:v>8.7259999999999991</c:v>
                </c:pt>
                <c:pt idx="86">
                  <c:v>8.77</c:v>
                </c:pt>
                <c:pt idx="87">
                  <c:v>8.7759999999999998</c:v>
                </c:pt>
                <c:pt idx="88">
                  <c:v>8.7559999999999985</c:v>
                </c:pt>
                <c:pt idx="89">
                  <c:v>8.7740000000000009</c:v>
                </c:pt>
                <c:pt idx="90">
                  <c:v>8.7379999999999995</c:v>
                </c:pt>
                <c:pt idx="91">
                  <c:v>8.7200000000000006</c:v>
                </c:pt>
                <c:pt idx="92">
                  <c:v>8.734</c:v>
                </c:pt>
                <c:pt idx="93">
                  <c:v>8.7319999999999993</c:v>
                </c:pt>
                <c:pt idx="94">
                  <c:v>8.6800000000000015</c:v>
                </c:pt>
                <c:pt idx="95">
                  <c:v>8.6379999999999999</c:v>
                </c:pt>
                <c:pt idx="96">
                  <c:v>8.6280000000000001</c:v>
                </c:pt>
                <c:pt idx="97">
                  <c:v>8.5960000000000001</c:v>
                </c:pt>
                <c:pt idx="98">
                  <c:v>8.620000000000001</c:v>
                </c:pt>
                <c:pt idx="99">
                  <c:v>8.6140000000000008</c:v>
                </c:pt>
                <c:pt idx="100">
                  <c:v>8.6660000000000004</c:v>
                </c:pt>
                <c:pt idx="101">
                  <c:v>8.5960000000000001</c:v>
                </c:pt>
                <c:pt idx="102">
                  <c:v>8.6140000000000008</c:v>
                </c:pt>
                <c:pt idx="103">
                  <c:v>8.5939999999999994</c:v>
                </c:pt>
                <c:pt idx="104">
                  <c:v>8.6280000000000001</c:v>
                </c:pt>
                <c:pt idx="105">
                  <c:v>8.6179999999999986</c:v>
                </c:pt>
                <c:pt idx="106">
                  <c:v>8.7219999999999995</c:v>
                </c:pt>
                <c:pt idx="107">
                  <c:v>8.7259999999999991</c:v>
                </c:pt>
                <c:pt idx="108">
                  <c:v>8.7439999999999998</c:v>
                </c:pt>
                <c:pt idx="109">
                  <c:v>8.6800000000000015</c:v>
                </c:pt>
                <c:pt idx="110">
                  <c:v>8.67</c:v>
                </c:pt>
                <c:pt idx="111">
                  <c:v>8.629999999999999</c:v>
                </c:pt>
                <c:pt idx="112">
                  <c:v>8.6199999999999992</c:v>
                </c:pt>
                <c:pt idx="113">
                  <c:v>8.5519999999999978</c:v>
                </c:pt>
                <c:pt idx="114">
                  <c:v>8.59</c:v>
                </c:pt>
                <c:pt idx="115">
                  <c:v>8.6239999999999988</c:v>
                </c:pt>
                <c:pt idx="116">
                  <c:v>8.6239999999999988</c:v>
                </c:pt>
                <c:pt idx="117">
                  <c:v>8.5839999999999996</c:v>
                </c:pt>
                <c:pt idx="118">
                  <c:v>8.6699999999999982</c:v>
                </c:pt>
                <c:pt idx="119">
                  <c:v>8.6440000000000001</c:v>
                </c:pt>
                <c:pt idx="120">
                  <c:v>8.652000000000001</c:v>
                </c:pt>
                <c:pt idx="121">
                  <c:v>8.6020000000000003</c:v>
                </c:pt>
                <c:pt idx="122">
                  <c:v>8.6720000000000006</c:v>
                </c:pt>
                <c:pt idx="123">
                  <c:v>8.620000000000001</c:v>
                </c:pt>
                <c:pt idx="124">
                  <c:v>8.6720000000000006</c:v>
                </c:pt>
                <c:pt idx="125">
                  <c:v>8.7200000000000024</c:v>
                </c:pt>
                <c:pt idx="126">
                  <c:v>8.8840000000000003</c:v>
                </c:pt>
                <c:pt idx="127">
                  <c:v>8.8420000000000005</c:v>
                </c:pt>
                <c:pt idx="128">
                  <c:v>8.91</c:v>
                </c:pt>
                <c:pt idx="129">
                  <c:v>8.9019999999999992</c:v>
                </c:pt>
                <c:pt idx="130">
                  <c:v>8.8379999999999992</c:v>
                </c:pt>
                <c:pt idx="131">
                  <c:v>8.77</c:v>
                </c:pt>
                <c:pt idx="132">
                  <c:v>8.84</c:v>
                </c:pt>
                <c:pt idx="133">
                  <c:v>8.8740000000000006</c:v>
                </c:pt>
                <c:pt idx="134">
                  <c:v>8.9200000000000017</c:v>
                </c:pt>
                <c:pt idx="135">
                  <c:v>9.0340000000000007</c:v>
                </c:pt>
                <c:pt idx="136">
                  <c:v>9.104000000000001</c:v>
                </c:pt>
                <c:pt idx="137">
                  <c:v>9.0740000000000016</c:v>
                </c:pt>
                <c:pt idx="138">
                  <c:v>9.0079999999999991</c:v>
                </c:pt>
                <c:pt idx="139">
                  <c:v>9.032</c:v>
                </c:pt>
                <c:pt idx="140">
                  <c:v>9.0560000000000009</c:v>
                </c:pt>
                <c:pt idx="141">
                  <c:v>9.0280000000000005</c:v>
                </c:pt>
                <c:pt idx="142">
                  <c:v>9.1</c:v>
                </c:pt>
                <c:pt idx="143">
                  <c:v>9.2299999999999986</c:v>
                </c:pt>
                <c:pt idx="144">
                  <c:v>9.2799999999999994</c:v>
                </c:pt>
                <c:pt idx="145">
                  <c:v>9.25</c:v>
                </c:pt>
                <c:pt idx="146">
                  <c:v>9.3239999999999981</c:v>
                </c:pt>
                <c:pt idx="147">
                  <c:v>9.3979999999999997</c:v>
                </c:pt>
                <c:pt idx="148">
                  <c:v>9.4</c:v>
                </c:pt>
                <c:pt idx="149">
                  <c:v>9.4060000000000006</c:v>
                </c:pt>
                <c:pt idx="150">
                  <c:v>9.5060000000000002</c:v>
                </c:pt>
                <c:pt idx="151">
                  <c:v>9.5300000000000011</c:v>
                </c:pt>
                <c:pt idx="152">
                  <c:v>9.5620000000000012</c:v>
                </c:pt>
                <c:pt idx="153">
                  <c:v>9.5419999999999998</c:v>
                </c:pt>
                <c:pt idx="154">
                  <c:v>9.58</c:v>
                </c:pt>
                <c:pt idx="155">
                  <c:v>9.5799999999999983</c:v>
                </c:pt>
                <c:pt idx="156">
                  <c:v>9.5779999999999994</c:v>
                </c:pt>
                <c:pt idx="157">
                  <c:v>9.5339999999999989</c:v>
                </c:pt>
                <c:pt idx="158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92784"/>
        <c:axId val="870493176"/>
      </c:lineChart>
      <c:catAx>
        <c:axId val="8704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3176"/>
        <c:crosses val="autoZero"/>
        <c:auto val="1"/>
        <c:lblAlgn val="ctr"/>
        <c:lblOffset val="100"/>
        <c:noMultiLvlLbl val="0"/>
      </c:catAx>
      <c:valAx>
        <c:axId val="8704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0</xdr:rowOff>
    </xdr:from>
    <xdr:to>
      <xdr:col>20</xdr:col>
      <xdr:colOff>152400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14</xdr:row>
      <xdr:rowOff>147637</xdr:rowOff>
    </xdr:from>
    <xdr:to>
      <xdr:col>20</xdr:col>
      <xdr:colOff>142875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219075</xdr:colOff>
      <xdr:row>30</xdr:row>
      <xdr:rowOff>4762</xdr:rowOff>
    </xdr:from>
    <xdr:to>
      <xdr:col>15</xdr:col>
      <xdr:colOff>523875</xdr:colOff>
      <xdr:row>44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140" workbookViewId="0">
      <selection activeCell="G164" sqref="G16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E1" t="s">
        <v>4</v>
      </c>
      <c r="F1" t="s">
        <v>2</v>
      </c>
      <c r="G1" t="s">
        <v>3</v>
      </c>
    </row>
    <row r="2" spans="1:10" x14ac:dyDescent="0.25">
      <c r="A2">
        <v>1750</v>
      </c>
      <c r="B2">
        <v>8.7200000000000006</v>
      </c>
      <c r="E2" s="1">
        <v>1825</v>
      </c>
      <c r="F2" s="2">
        <v>26.38</v>
      </c>
      <c r="G2">
        <v>8.1879999999999988</v>
      </c>
      <c r="H2">
        <f>F2-G2</f>
        <v>18.192</v>
      </c>
    </row>
    <row r="3" spans="1:10" x14ac:dyDescent="0.25">
      <c r="A3">
        <v>1752</v>
      </c>
      <c r="B3">
        <v>5.78</v>
      </c>
      <c r="E3" s="1">
        <v>1839</v>
      </c>
      <c r="F3" s="2">
        <v>25.61</v>
      </c>
      <c r="G3">
        <v>7.5220000000000002</v>
      </c>
      <c r="H3">
        <f t="shared" ref="H3:H66" si="0">F3-G3</f>
        <v>18.088000000000001</v>
      </c>
    </row>
    <row r="4" spans="1:10" x14ac:dyDescent="0.25">
      <c r="A4">
        <v>1753</v>
      </c>
      <c r="B4">
        <v>8.39</v>
      </c>
      <c r="E4" s="1">
        <v>1840</v>
      </c>
      <c r="F4" s="2">
        <v>25.61</v>
      </c>
      <c r="G4">
        <v>7.6039999999999992</v>
      </c>
      <c r="H4">
        <f t="shared" si="0"/>
        <v>18.006</v>
      </c>
    </row>
    <row r="5" spans="1:10" x14ac:dyDescent="0.25">
      <c r="A5">
        <v>1754</v>
      </c>
      <c r="B5">
        <v>8.4700000000000006</v>
      </c>
      <c r="C5">
        <v>7.8680000000000003</v>
      </c>
      <c r="E5" s="1">
        <v>1841</v>
      </c>
      <c r="F5" s="2">
        <v>25.21</v>
      </c>
      <c r="G5">
        <v>7.6019999999999994</v>
      </c>
      <c r="H5">
        <f t="shared" si="0"/>
        <v>17.608000000000001</v>
      </c>
    </row>
    <row r="6" spans="1:10" x14ac:dyDescent="0.25">
      <c r="A6">
        <v>1756</v>
      </c>
      <c r="B6">
        <v>8.85</v>
      </c>
      <c r="C6">
        <v>7.9700000000000006</v>
      </c>
      <c r="E6" s="1">
        <v>1850</v>
      </c>
      <c r="F6" s="2">
        <v>25.91</v>
      </c>
      <c r="G6">
        <v>8.1</v>
      </c>
      <c r="H6">
        <f t="shared" si="0"/>
        <v>17.810000000000002</v>
      </c>
    </row>
    <row r="7" spans="1:10" x14ac:dyDescent="0.25">
      <c r="A7">
        <v>1757</v>
      </c>
      <c r="B7">
        <v>9.02</v>
      </c>
      <c r="C7">
        <v>8.6180000000000003</v>
      </c>
      <c r="E7" s="1">
        <v>1851</v>
      </c>
      <c r="F7" s="2">
        <v>26.05</v>
      </c>
      <c r="G7">
        <v>8.0259999999999998</v>
      </c>
      <c r="H7">
        <f t="shared" si="0"/>
        <v>18.024000000000001</v>
      </c>
    </row>
    <row r="8" spans="1:10" x14ac:dyDescent="0.25">
      <c r="A8">
        <v>1758</v>
      </c>
      <c r="B8">
        <v>6.74</v>
      </c>
      <c r="C8">
        <v>8.2880000000000003</v>
      </c>
      <c r="E8" s="1">
        <v>1852</v>
      </c>
      <c r="F8" s="2">
        <v>25.94</v>
      </c>
      <c r="G8">
        <v>8.0280000000000005</v>
      </c>
      <c r="H8">
        <f t="shared" si="0"/>
        <v>17.911999999999999</v>
      </c>
      <c r="J8">
        <f>F2-F8</f>
        <v>0.43999999999999773</v>
      </c>
    </row>
    <row r="9" spans="1:10" x14ac:dyDescent="0.25">
      <c r="A9">
        <v>1759</v>
      </c>
      <c r="B9">
        <v>7.99</v>
      </c>
      <c r="C9">
        <v>8.1920000000000002</v>
      </c>
      <c r="E9" s="1">
        <v>1853</v>
      </c>
      <c r="F9" s="2">
        <v>26.08</v>
      </c>
      <c r="G9">
        <v>8.0400000000000009</v>
      </c>
      <c r="H9">
        <f t="shared" si="0"/>
        <v>18.04</v>
      </c>
    </row>
    <row r="10" spans="1:10" x14ac:dyDescent="0.25">
      <c r="A10">
        <v>1760</v>
      </c>
      <c r="B10">
        <v>7.19</v>
      </c>
      <c r="C10">
        <v>7.9580000000000002</v>
      </c>
      <c r="E10" s="1">
        <v>1854</v>
      </c>
      <c r="F10" s="2">
        <v>25.95</v>
      </c>
      <c r="G10">
        <v>8.0860000000000003</v>
      </c>
      <c r="H10">
        <f t="shared" si="0"/>
        <v>17.863999999999997</v>
      </c>
    </row>
    <row r="11" spans="1:10" x14ac:dyDescent="0.25">
      <c r="A11">
        <v>1761</v>
      </c>
      <c r="B11">
        <v>8.77</v>
      </c>
      <c r="C11">
        <v>7.9420000000000002</v>
      </c>
      <c r="E11" s="1">
        <v>1855</v>
      </c>
      <c r="F11" s="2">
        <v>26.08</v>
      </c>
      <c r="G11">
        <v>8.1280000000000001</v>
      </c>
      <c r="H11">
        <f t="shared" si="0"/>
        <v>17.951999999999998</v>
      </c>
    </row>
    <row r="12" spans="1:10" x14ac:dyDescent="0.25">
      <c r="A12">
        <v>1762</v>
      </c>
      <c r="B12">
        <v>8.61</v>
      </c>
      <c r="C12">
        <v>7.8599999999999994</v>
      </c>
      <c r="E12" s="1">
        <v>1856</v>
      </c>
      <c r="F12" s="2">
        <v>26.06</v>
      </c>
      <c r="G12">
        <v>8.0920000000000005</v>
      </c>
      <c r="H12">
        <f t="shared" si="0"/>
        <v>17.967999999999996</v>
      </c>
    </row>
    <row r="13" spans="1:10" x14ac:dyDescent="0.25">
      <c r="A13">
        <v>1764</v>
      </c>
      <c r="B13">
        <v>8.4</v>
      </c>
      <c r="C13">
        <v>8.0939999999999994</v>
      </c>
      <c r="E13" s="1">
        <v>1866</v>
      </c>
      <c r="F13" s="2">
        <v>25.96</v>
      </c>
      <c r="G13">
        <v>8.0239999999999991</v>
      </c>
      <c r="H13">
        <f t="shared" si="0"/>
        <v>17.936</v>
      </c>
    </row>
    <row r="14" spans="1:10" x14ac:dyDescent="0.25">
      <c r="A14">
        <v>1765</v>
      </c>
      <c r="B14">
        <v>8.25</v>
      </c>
      <c r="C14">
        <v>8.3060000000000009</v>
      </c>
      <c r="E14" s="1">
        <v>1867</v>
      </c>
      <c r="F14" s="2">
        <v>25.88</v>
      </c>
      <c r="G14">
        <v>8.1999999999999993</v>
      </c>
      <c r="H14">
        <f t="shared" si="0"/>
        <v>17.68</v>
      </c>
    </row>
    <row r="15" spans="1:10" x14ac:dyDescent="0.25">
      <c r="A15">
        <v>1766</v>
      </c>
      <c r="B15">
        <v>8.41</v>
      </c>
      <c r="C15">
        <v>8.234</v>
      </c>
      <c r="E15" s="1">
        <v>1868</v>
      </c>
      <c r="F15" s="2">
        <v>26.2</v>
      </c>
      <c r="G15">
        <v>8.2279999999999998</v>
      </c>
      <c r="H15">
        <f t="shared" si="0"/>
        <v>17.972000000000001</v>
      </c>
    </row>
    <row r="16" spans="1:10" x14ac:dyDescent="0.25">
      <c r="A16">
        <v>1767</v>
      </c>
      <c r="B16">
        <v>8.2200000000000006</v>
      </c>
      <c r="C16">
        <v>8.1560000000000006</v>
      </c>
      <c r="E16" s="1">
        <v>1869</v>
      </c>
      <c r="F16" s="2">
        <v>26.05</v>
      </c>
      <c r="G16">
        <v>8.3179999999999996</v>
      </c>
      <c r="H16">
        <f t="shared" si="0"/>
        <v>17.731999999999999</v>
      </c>
    </row>
    <row r="17" spans="1:8" x14ac:dyDescent="0.25">
      <c r="A17">
        <v>1768</v>
      </c>
      <c r="B17">
        <v>6.78</v>
      </c>
      <c r="C17">
        <v>8.0120000000000005</v>
      </c>
      <c r="E17" s="1">
        <v>1870</v>
      </c>
      <c r="F17" s="2">
        <v>25.963999999999999</v>
      </c>
      <c r="G17">
        <v>8.3219999999999992</v>
      </c>
      <c r="H17">
        <f t="shared" si="0"/>
        <v>17.641999999999999</v>
      </c>
    </row>
    <row r="18" spans="1:8" x14ac:dyDescent="0.25">
      <c r="A18">
        <v>1769</v>
      </c>
      <c r="B18">
        <v>7.69</v>
      </c>
      <c r="C18">
        <v>7.87</v>
      </c>
      <c r="E18" s="1">
        <v>1871</v>
      </c>
      <c r="F18" s="2">
        <v>25.915999999999997</v>
      </c>
      <c r="G18">
        <v>8.2879999999999985</v>
      </c>
      <c r="H18">
        <f t="shared" si="0"/>
        <v>17.628</v>
      </c>
    </row>
    <row r="19" spans="1:8" x14ac:dyDescent="0.25">
      <c r="A19">
        <v>1770</v>
      </c>
      <c r="B19">
        <v>7.69</v>
      </c>
      <c r="C19">
        <v>7.7580000000000009</v>
      </c>
      <c r="E19" s="1">
        <v>1872</v>
      </c>
      <c r="F19" s="2">
        <v>25.907999999999998</v>
      </c>
      <c r="G19">
        <v>8.2379999999999995</v>
      </c>
      <c r="H19">
        <f t="shared" si="0"/>
        <v>17.669999999999998</v>
      </c>
    </row>
    <row r="20" spans="1:8" x14ac:dyDescent="0.25">
      <c r="A20">
        <v>1771</v>
      </c>
      <c r="B20">
        <v>7.85</v>
      </c>
      <c r="C20">
        <v>7.6460000000000008</v>
      </c>
      <c r="E20" s="1">
        <v>1873</v>
      </c>
      <c r="F20" s="2">
        <v>25.856000000000002</v>
      </c>
      <c r="G20">
        <v>8.2579999999999991</v>
      </c>
      <c r="H20">
        <f t="shared" si="0"/>
        <v>17.598000000000003</v>
      </c>
    </row>
    <row r="21" spans="1:8" x14ac:dyDescent="0.25">
      <c r="A21">
        <v>1772</v>
      </c>
      <c r="B21">
        <v>8.19</v>
      </c>
      <c r="C21">
        <v>7.6399999999999988</v>
      </c>
      <c r="E21" s="1">
        <v>1874</v>
      </c>
      <c r="F21" s="2">
        <v>25.806000000000001</v>
      </c>
      <c r="G21">
        <v>8.2579999999999991</v>
      </c>
      <c r="H21">
        <f t="shared" si="0"/>
        <v>17.548000000000002</v>
      </c>
    </row>
    <row r="22" spans="1:8" x14ac:dyDescent="0.25">
      <c r="A22">
        <v>1773</v>
      </c>
      <c r="B22">
        <v>8.2200000000000006</v>
      </c>
      <c r="C22">
        <v>7.9279999999999999</v>
      </c>
      <c r="E22" s="1">
        <v>1875</v>
      </c>
      <c r="F22" s="2">
        <v>25.821999999999996</v>
      </c>
      <c r="G22">
        <v>8.19</v>
      </c>
      <c r="H22">
        <f t="shared" si="0"/>
        <v>17.631999999999998</v>
      </c>
    </row>
    <row r="23" spans="1:8" x14ac:dyDescent="0.25">
      <c r="A23">
        <v>1774</v>
      </c>
      <c r="B23">
        <v>8.77</v>
      </c>
      <c r="C23">
        <v>8.1440000000000001</v>
      </c>
      <c r="E23" s="1">
        <v>1876</v>
      </c>
      <c r="F23" s="2">
        <v>25.862000000000002</v>
      </c>
      <c r="G23">
        <v>8.1819999999999986</v>
      </c>
      <c r="H23">
        <f t="shared" si="0"/>
        <v>17.680000000000003</v>
      </c>
    </row>
    <row r="24" spans="1:8" x14ac:dyDescent="0.25">
      <c r="A24">
        <v>1775</v>
      </c>
      <c r="B24">
        <v>9.18</v>
      </c>
      <c r="C24">
        <v>8.4420000000000002</v>
      </c>
      <c r="E24" s="1">
        <v>1877</v>
      </c>
      <c r="F24" s="2">
        <v>25.931999999999999</v>
      </c>
      <c r="G24">
        <v>8.2519999999999989</v>
      </c>
      <c r="H24">
        <f t="shared" si="0"/>
        <v>17.68</v>
      </c>
    </row>
    <row r="25" spans="1:8" x14ac:dyDescent="0.25">
      <c r="A25">
        <v>1776</v>
      </c>
      <c r="B25">
        <v>8.3000000000000007</v>
      </c>
      <c r="C25">
        <v>8.532</v>
      </c>
      <c r="E25" s="1">
        <v>1878</v>
      </c>
      <c r="F25" s="2">
        <v>26.080000000000002</v>
      </c>
      <c r="G25">
        <v>8.347999999999999</v>
      </c>
      <c r="H25">
        <f t="shared" si="0"/>
        <v>17.732000000000003</v>
      </c>
    </row>
    <row r="26" spans="1:8" x14ac:dyDescent="0.25">
      <c r="A26">
        <v>1777</v>
      </c>
      <c r="B26">
        <v>8.26</v>
      </c>
      <c r="C26">
        <v>8.5459999999999994</v>
      </c>
      <c r="E26" s="1">
        <v>1879</v>
      </c>
      <c r="F26" s="2">
        <v>26.094000000000001</v>
      </c>
      <c r="G26">
        <v>8.2960000000000012</v>
      </c>
      <c r="H26">
        <f t="shared" si="0"/>
        <v>17.798000000000002</v>
      </c>
    </row>
    <row r="27" spans="1:8" x14ac:dyDescent="0.25">
      <c r="A27">
        <v>1778</v>
      </c>
      <c r="B27">
        <v>8.5399999999999991</v>
      </c>
      <c r="C27">
        <v>8.61</v>
      </c>
      <c r="E27" s="1">
        <v>1880</v>
      </c>
      <c r="F27" s="2">
        <v>26.076000000000001</v>
      </c>
      <c r="G27">
        <v>8.347999999999999</v>
      </c>
      <c r="H27">
        <f t="shared" si="0"/>
        <v>17.728000000000002</v>
      </c>
    </row>
    <row r="28" spans="1:8" x14ac:dyDescent="0.25">
      <c r="A28">
        <v>1779</v>
      </c>
      <c r="B28">
        <v>8.98</v>
      </c>
      <c r="C28">
        <v>8.652000000000001</v>
      </c>
      <c r="E28" s="1">
        <v>1881</v>
      </c>
      <c r="F28" s="2">
        <v>26.140000000000004</v>
      </c>
      <c r="G28">
        <v>8.3859999999999992</v>
      </c>
      <c r="H28">
        <f t="shared" si="0"/>
        <v>17.754000000000005</v>
      </c>
    </row>
    <row r="29" spans="1:8" x14ac:dyDescent="0.25">
      <c r="A29">
        <v>1780</v>
      </c>
      <c r="B29">
        <v>9.43</v>
      </c>
      <c r="C29">
        <v>8.702</v>
      </c>
      <c r="E29" s="1">
        <v>1882</v>
      </c>
      <c r="F29" s="2">
        <v>26.067999999999994</v>
      </c>
      <c r="G29">
        <v>8.3040000000000003</v>
      </c>
      <c r="H29">
        <f t="shared" si="0"/>
        <v>17.763999999999996</v>
      </c>
    </row>
    <row r="30" spans="1:8" x14ac:dyDescent="0.25">
      <c r="A30">
        <v>1781</v>
      </c>
      <c r="B30">
        <v>8.1</v>
      </c>
      <c r="C30">
        <v>8.661999999999999</v>
      </c>
      <c r="E30" s="1">
        <v>1883</v>
      </c>
      <c r="F30" s="2">
        <v>25.921999999999997</v>
      </c>
      <c r="G30">
        <v>8.1340000000000003</v>
      </c>
      <c r="H30">
        <f t="shared" si="0"/>
        <v>17.787999999999997</v>
      </c>
    </row>
    <row r="31" spans="1:8" x14ac:dyDescent="0.25">
      <c r="A31">
        <v>1782</v>
      </c>
      <c r="B31">
        <v>7.9</v>
      </c>
      <c r="C31">
        <v>8.59</v>
      </c>
      <c r="E31" s="1">
        <v>1884</v>
      </c>
      <c r="F31" s="2">
        <v>25.909999999999997</v>
      </c>
      <c r="G31">
        <v>8.0539999999999985</v>
      </c>
      <c r="H31">
        <f t="shared" si="0"/>
        <v>17.855999999999998</v>
      </c>
    </row>
    <row r="32" spans="1:8" x14ac:dyDescent="0.25">
      <c r="A32">
        <v>1783</v>
      </c>
      <c r="B32">
        <v>7.68</v>
      </c>
      <c r="C32">
        <v>8.4179999999999993</v>
      </c>
      <c r="E32" s="1">
        <v>1885</v>
      </c>
      <c r="F32" s="2">
        <v>25.962</v>
      </c>
      <c r="G32">
        <v>8.0139999999999993</v>
      </c>
      <c r="H32">
        <f t="shared" si="0"/>
        <v>17.948</v>
      </c>
    </row>
    <row r="33" spans="1:8" x14ac:dyDescent="0.25">
      <c r="A33">
        <v>1784</v>
      </c>
      <c r="B33">
        <v>7.86</v>
      </c>
      <c r="C33">
        <v>8.1939999999999991</v>
      </c>
      <c r="E33" s="1">
        <v>1886</v>
      </c>
      <c r="F33" s="2">
        <v>25.942</v>
      </c>
      <c r="G33">
        <v>7.95</v>
      </c>
      <c r="H33">
        <f t="shared" si="0"/>
        <v>17.992000000000001</v>
      </c>
    </row>
    <row r="34" spans="1:8" x14ac:dyDescent="0.25">
      <c r="A34">
        <v>1785</v>
      </c>
      <c r="B34">
        <v>7.36</v>
      </c>
      <c r="C34">
        <v>7.7799999999999994</v>
      </c>
      <c r="E34" s="1">
        <v>1887</v>
      </c>
      <c r="F34" s="2">
        <v>25.907999999999998</v>
      </c>
      <c r="G34">
        <v>7.9060000000000006</v>
      </c>
      <c r="H34">
        <f t="shared" si="0"/>
        <v>18.001999999999995</v>
      </c>
    </row>
    <row r="35" spans="1:8" x14ac:dyDescent="0.25">
      <c r="A35">
        <v>1786</v>
      </c>
      <c r="B35">
        <v>8.26</v>
      </c>
      <c r="C35">
        <v>7.8120000000000003</v>
      </c>
      <c r="E35" s="1">
        <v>1888</v>
      </c>
      <c r="F35" s="2">
        <v>25.937999999999999</v>
      </c>
      <c r="G35">
        <v>7.9279999999999999</v>
      </c>
      <c r="H35">
        <f t="shared" si="0"/>
        <v>18.009999999999998</v>
      </c>
    </row>
    <row r="36" spans="1:8" x14ac:dyDescent="0.25">
      <c r="A36">
        <v>1787</v>
      </c>
      <c r="B36">
        <v>8.0299999999999994</v>
      </c>
      <c r="C36">
        <v>7.8379999999999992</v>
      </c>
      <c r="E36" s="1">
        <v>1889</v>
      </c>
      <c r="F36" s="2">
        <v>26.064</v>
      </c>
      <c r="G36">
        <v>8.0380000000000003</v>
      </c>
      <c r="H36">
        <f t="shared" si="0"/>
        <v>18.026</v>
      </c>
    </row>
    <row r="37" spans="1:8" x14ac:dyDescent="0.25">
      <c r="A37">
        <v>1788</v>
      </c>
      <c r="B37">
        <v>8.4499999999999993</v>
      </c>
      <c r="C37">
        <v>7.9919999999999991</v>
      </c>
      <c r="E37" s="1">
        <v>1890</v>
      </c>
      <c r="F37" s="2">
        <v>26.03</v>
      </c>
      <c r="G37">
        <v>8.0479999999999983</v>
      </c>
      <c r="H37">
        <f t="shared" si="0"/>
        <v>17.982000000000003</v>
      </c>
    </row>
    <row r="38" spans="1:8" x14ac:dyDescent="0.25">
      <c r="A38">
        <v>1789</v>
      </c>
      <c r="B38">
        <v>8.33</v>
      </c>
      <c r="C38">
        <v>8.0859999999999985</v>
      </c>
      <c r="E38" s="1">
        <v>1891</v>
      </c>
      <c r="F38" s="2">
        <v>26.028000000000002</v>
      </c>
      <c r="G38">
        <v>8.0620000000000012</v>
      </c>
      <c r="H38">
        <f t="shared" si="0"/>
        <v>17.966000000000001</v>
      </c>
    </row>
    <row r="39" spans="1:8" x14ac:dyDescent="0.25">
      <c r="A39">
        <v>1790</v>
      </c>
      <c r="B39">
        <v>7.98</v>
      </c>
      <c r="C39">
        <v>8.2099999999999991</v>
      </c>
      <c r="E39" s="1">
        <v>1892</v>
      </c>
      <c r="F39" s="2">
        <v>26.1</v>
      </c>
      <c r="G39">
        <v>8.0939999999999994</v>
      </c>
      <c r="H39">
        <f t="shared" si="0"/>
        <v>18.006</v>
      </c>
    </row>
    <row r="40" spans="1:8" x14ac:dyDescent="0.25">
      <c r="A40">
        <v>1791</v>
      </c>
      <c r="B40">
        <v>8.23</v>
      </c>
      <c r="C40">
        <v>8.2039999999999988</v>
      </c>
      <c r="E40" s="1">
        <v>1893</v>
      </c>
      <c r="F40" s="2">
        <v>26.032</v>
      </c>
      <c r="G40">
        <v>8.0879999999999992</v>
      </c>
      <c r="H40">
        <f t="shared" si="0"/>
        <v>17.944000000000003</v>
      </c>
    </row>
    <row r="41" spans="1:8" x14ac:dyDescent="0.25">
      <c r="A41">
        <v>1792</v>
      </c>
      <c r="B41">
        <v>8.09</v>
      </c>
      <c r="C41">
        <v>8.2159999999999993</v>
      </c>
      <c r="E41" s="1">
        <v>1894</v>
      </c>
      <c r="F41" s="2">
        <v>25.915999999999997</v>
      </c>
      <c r="G41">
        <v>8.0560000000000009</v>
      </c>
      <c r="H41">
        <f t="shared" si="0"/>
        <v>17.859999999999996</v>
      </c>
    </row>
    <row r="42" spans="1:8" x14ac:dyDescent="0.25">
      <c r="A42">
        <v>1793</v>
      </c>
      <c r="B42">
        <v>8.23</v>
      </c>
      <c r="C42">
        <v>8.1720000000000006</v>
      </c>
      <c r="E42" s="1">
        <v>1895</v>
      </c>
      <c r="F42" s="2">
        <v>25.957999999999998</v>
      </c>
      <c r="G42">
        <v>8.0920000000000005</v>
      </c>
      <c r="H42">
        <f t="shared" si="0"/>
        <v>17.866</v>
      </c>
    </row>
    <row r="43" spans="1:8" x14ac:dyDescent="0.25">
      <c r="A43">
        <v>1794</v>
      </c>
      <c r="B43">
        <v>8.5299999999999994</v>
      </c>
      <c r="C43">
        <v>8.2119999999999997</v>
      </c>
      <c r="E43" s="1">
        <v>1896</v>
      </c>
      <c r="F43" s="2">
        <v>26.003999999999998</v>
      </c>
      <c r="G43">
        <v>8.1300000000000008</v>
      </c>
      <c r="H43">
        <f t="shared" si="0"/>
        <v>17.873999999999995</v>
      </c>
    </row>
    <row r="44" spans="1:8" x14ac:dyDescent="0.25">
      <c r="A44">
        <v>1795</v>
      </c>
      <c r="B44">
        <v>8.35</v>
      </c>
      <c r="C44">
        <v>8.2859999999999996</v>
      </c>
      <c r="E44" s="1">
        <v>1897</v>
      </c>
      <c r="F44" s="2">
        <v>26.095999999999997</v>
      </c>
      <c r="G44">
        <v>8.1739999999999995</v>
      </c>
      <c r="H44">
        <f t="shared" si="0"/>
        <v>17.921999999999997</v>
      </c>
    </row>
    <row r="45" spans="1:8" x14ac:dyDescent="0.25">
      <c r="A45">
        <v>1796</v>
      </c>
      <c r="B45">
        <v>8.27</v>
      </c>
      <c r="C45">
        <v>8.2940000000000005</v>
      </c>
      <c r="E45" s="1">
        <v>1898</v>
      </c>
      <c r="F45" s="2">
        <v>26.173999999999999</v>
      </c>
      <c r="G45">
        <v>8.1980000000000004</v>
      </c>
      <c r="H45">
        <f t="shared" si="0"/>
        <v>17.975999999999999</v>
      </c>
    </row>
    <row r="46" spans="1:8" x14ac:dyDescent="0.25">
      <c r="A46">
        <v>1797</v>
      </c>
      <c r="B46">
        <v>8.51</v>
      </c>
      <c r="C46">
        <v>8.3779999999999983</v>
      </c>
      <c r="E46" s="1">
        <v>1899</v>
      </c>
      <c r="F46" s="2">
        <v>26.209999999999997</v>
      </c>
      <c r="G46">
        <v>8.2459999999999987</v>
      </c>
      <c r="H46">
        <f t="shared" si="0"/>
        <v>17.963999999999999</v>
      </c>
    </row>
    <row r="47" spans="1:8" x14ac:dyDescent="0.25">
      <c r="A47">
        <v>1798</v>
      </c>
      <c r="B47">
        <v>8.67</v>
      </c>
      <c r="C47">
        <v>8.4659999999999993</v>
      </c>
      <c r="E47" s="1">
        <v>1900</v>
      </c>
      <c r="F47" s="2">
        <v>26.284000000000002</v>
      </c>
      <c r="G47">
        <v>8.3159999999999989</v>
      </c>
      <c r="H47">
        <f t="shared" si="0"/>
        <v>17.968000000000004</v>
      </c>
    </row>
    <row r="48" spans="1:8" x14ac:dyDescent="0.25">
      <c r="A48">
        <v>1799</v>
      </c>
      <c r="B48">
        <v>8.51</v>
      </c>
      <c r="C48">
        <v>8.4619999999999997</v>
      </c>
      <c r="E48" s="1">
        <v>1901</v>
      </c>
      <c r="F48" s="2">
        <v>26.24</v>
      </c>
      <c r="G48">
        <v>8.3819999999999997</v>
      </c>
      <c r="H48">
        <f t="shared" si="0"/>
        <v>17.857999999999997</v>
      </c>
    </row>
    <row r="49" spans="1:8" x14ac:dyDescent="0.25">
      <c r="A49">
        <v>1800</v>
      </c>
      <c r="B49">
        <v>8.48</v>
      </c>
      <c r="C49">
        <v>8.4879999999999995</v>
      </c>
      <c r="E49" s="1">
        <v>1902</v>
      </c>
      <c r="F49" s="2">
        <v>26.175999999999998</v>
      </c>
      <c r="G49">
        <v>8.3840000000000003</v>
      </c>
      <c r="H49">
        <f t="shared" si="0"/>
        <v>17.791999999999998</v>
      </c>
    </row>
    <row r="50" spans="1:8" x14ac:dyDescent="0.25">
      <c r="A50">
        <v>1801</v>
      </c>
      <c r="B50">
        <v>8.59</v>
      </c>
      <c r="C50">
        <v>8.5520000000000014</v>
      </c>
      <c r="E50" s="1">
        <v>1903</v>
      </c>
      <c r="F50" s="2">
        <v>26.185999999999996</v>
      </c>
      <c r="G50">
        <v>8.3919999999999995</v>
      </c>
      <c r="H50">
        <f t="shared" si="0"/>
        <v>17.793999999999997</v>
      </c>
    </row>
    <row r="51" spans="1:8" x14ac:dyDescent="0.25">
      <c r="A51">
        <v>1802</v>
      </c>
      <c r="B51">
        <v>8.58</v>
      </c>
      <c r="C51">
        <v>8.5659999999999989</v>
      </c>
      <c r="E51" s="1">
        <v>1904</v>
      </c>
      <c r="F51" s="2">
        <v>26.139999999999997</v>
      </c>
      <c r="G51">
        <v>8.3300000000000018</v>
      </c>
      <c r="H51">
        <f t="shared" si="0"/>
        <v>17.809999999999995</v>
      </c>
    </row>
    <row r="52" spans="1:8" x14ac:dyDescent="0.25">
      <c r="A52">
        <v>1803</v>
      </c>
      <c r="B52">
        <v>8.5</v>
      </c>
      <c r="C52">
        <v>8.532</v>
      </c>
      <c r="E52" s="1">
        <v>1905</v>
      </c>
      <c r="F52" s="2">
        <v>26.15</v>
      </c>
      <c r="G52">
        <v>8.2760000000000016</v>
      </c>
      <c r="H52">
        <f t="shared" si="0"/>
        <v>17.873999999999995</v>
      </c>
    </row>
    <row r="53" spans="1:8" x14ac:dyDescent="0.25">
      <c r="A53">
        <v>1804</v>
      </c>
      <c r="B53">
        <v>8.84</v>
      </c>
      <c r="C53">
        <v>8.597999999999999</v>
      </c>
      <c r="E53" s="1">
        <v>1906</v>
      </c>
      <c r="F53" s="2">
        <v>26.192</v>
      </c>
      <c r="G53">
        <v>8.2440000000000015</v>
      </c>
      <c r="H53">
        <f t="shared" si="0"/>
        <v>17.948</v>
      </c>
    </row>
    <row r="54" spans="1:8" x14ac:dyDescent="0.25">
      <c r="A54">
        <v>1805</v>
      </c>
      <c r="B54">
        <v>8.56</v>
      </c>
      <c r="C54">
        <v>8.6140000000000008</v>
      </c>
      <c r="E54" s="1">
        <v>1907</v>
      </c>
      <c r="F54" s="2">
        <v>26.190000000000005</v>
      </c>
      <c r="G54">
        <v>8.1740000000000013</v>
      </c>
      <c r="H54">
        <f t="shared" si="0"/>
        <v>18.016000000000005</v>
      </c>
    </row>
    <row r="55" spans="1:8" x14ac:dyDescent="0.25">
      <c r="A55">
        <v>1806</v>
      </c>
      <c r="B55">
        <v>8.43</v>
      </c>
      <c r="C55">
        <v>8.581999999999999</v>
      </c>
      <c r="E55" s="1">
        <v>1908</v>
      </c>
      <c r="F55" s="2">
        <v>26.189999999999998</v>
      </c>
      <c r="G55">
        <v>8.168000000000001</v>
      </c>
      <c r="H55">
        <f t="shared" si="0"/>
        <v>18.021999999999998</v>
      </c>
    </row>
    <row r="56" spans="1:8" x14ac:dyDescent="0.25">
      <c r="A56">
        <v>1807</v>
      </c>
      <c r="B56">
        <v>8.2799999999999994</v>
      </c>
      <c r="C56">
        <v>8.5220000000000002</v>
      </c>
      <c r="E56" s="1">
        <v>1909</v>
      </c>
      <c r="F56" s="2">
        <v>26.266000000000002</v>
      </c>
      <c r="G56">
        <v>8.1859999999999999</v>
      </c>
      <c r="H56">
        <f t="shared" si="0"/>
        <v>18.080000000000002</v>
      </c>
    </row>
    <row r="57" spans="1:8" x14ac:dyDescent="0.25">
      <c r="A57">
        <v>1808</v>
      </c>
      <c r="B57">
        <v>7.63</v>
      </c>
      <c r="C57">
        <v>8.3480000000000008</v>
      </c>
      <c r="E57" s="1">
        <v>1910</v>
      </c>
      <c r="F57" s="2">
        <v>26.213999999999999</v>
      </c>
      <c r="G57">
        <v>8.1840000000000011</v>
      </c>
      <c r="H57">
        <f t="shared" si="0"/>
        <v>18.029999999999998</v>
      </c>
    </row>
    <row r="58" spans="1:8" x14ac:dyDescent="0.25">
      <c r="A58">
        <v>1809</v>
      </c>
      <c r="B58">
        <v>7.08</v>
      </c>
      <c r="C58">
        <v>7.9960000000000004</v>
      </c>
      <c r="E58" s="1">
        <v>1911</v>
      </c>
      <c r="F58" s="2">
        <v>26.192</v>
      </c>
      <c r="G58">
        <v>8.1440000000000001</v>
      </c>
      <c r="H58">
        <f t="shared" si="0"/>
        <v>18.048000000000002</v>
      </c>
    </row>
    <row r="59" spans="1:8" x14ac:dyDescent="0.25">
      <c r="A59">
        <v>1810</v>
      </c>
      <c r="B59">
        <v>6.92</v>
      </c>
      <c r="C59">
        <v>7.668000000000001</v>
      </c>
      <c r="E59" s="1">
        <v>1912</v>
      </c>
      <c r="F59" s="2">
        <v>26.263999999999999</v>
      </c>
      <c r="G59">
        <v>8.1879999999999988</v>
      </c>
      <c r="H59">
        <f t="shared" si="0"/>
        <v>18.076000000000001</v>
      </c>
    </row>
    <row r="60" spans="1:8" x14ac:dyDescent="0.25">
      <c r="A60">
        <v>1811</v>
      </c>
      <c r="B60">
        <v>6.86</v>
      </c>
      <c r="C60">
        <v>7.354000000000001</v>
      </c>
      <c r="E60" s="1">
        <v>1913</v>
      </c>
      <c r="F60" s="2">
        <v>26.278000000000002</v>
      </c>
      <c r="G60">
        <v>8.2099999999999991</v>
      </c>
      <c r="H60">
        <f t="shared" si="0"/>
        <v>18.068000000000005</v>
      </c>
    </row>
    <row r="61" spans="1:8" x14ac:dyDescent="0.25">
      <c r="A61">
        <v>1812</v>
      </c>
      <c r="B61">
        <v>7.05</v>
      </c>
      <c r="C61">
        <v>7.1079999999999997</v>
      </c>
      <c r="E61" s="1">
        <v>1914</v>
      </c>
      <c r="F61" s="2">
        <v>26.330000000000002</v>
      </c>
      <c r="G61">
        <v>8.2920000000000016</v>
      </c>
      <c r="H61">
        <f t="shared" si="0"/>
        <v>18.038</v>
      </c>
    </row>
    <row r="62" spans="1:8" x14ac:dyDescent="0.25">
      <c r="A62">
        <v>1813</v>
      </c>
      <c r="B62">
        <v>7.74</v>
      </c>
      <c r="C62">
        <v>7.13</v>
      </c>
      <c r="E62" s="1">
        <v>1915</v>
      </c>
      <c r="F62" s="2">
        <v>26.398000000000003</v>
      </c>
      <c r="G62">
        <v>8.3659999999999997</v>
      </c>
      <c r="H62">
        <f t="shared" si="0"/>
        <v>18.032000000000004</v>
      </c>
    </row>
    <row r="63" spans="1:8" x14ac:dyDescent="0.25">
      <c r="A63">
        <v>1814</v>
      </c>
      <c r="B63">
        <v>7.59</v>
      </c>
      <c r="C63">
        <v>7.2319999999999993</v>
      </c>
      <c r="E63" s="1">
        <v>1916</v>
      </c>
      <c r="F63" s="2">
        <v>26.374000000000002</v>
      </c>
      <c r="G63">
        <v>8.3759999999999994</v>
      </c>
      <c r="H63">
        <f t="shared" si="0"/>
        <v>17.998000000000005</v>
      </c>
    </row>
    <row r="64" spans="1:8" x14ac:dyDescent="0.25">
      <c r="A64">
        <v>1815</v>
      </c>
      <c r="B64">
        <v>7.24</v>
      </c>
      <c r="C64">
        <v>7.2959999999999994</v>
      </c>
      <c r="E64" s="1">
        <v>1917</v>
      </c>
      <c r="F64" s="2">
        <v>26.262</v>
      </c>
      <c r="G64">
        <v>8.3460000000000001</v>
      </c>
      <c r="H64">
        <f t="shared" si="0"/>
        <v>17.916</v>
      </c>
    </row>
    <row r="65" spans="1:8" x14ac:dyDescent="0.25">
      <c r="A65">
        <v>1816</v>
      </c>
      <c r="B65">
        <v>6.94</v>
      </c>
      <c r="C65">
        <v>7.3119999999999994</v>
      </c>
      <c r="E65" s="1">
        <v>1918</v>
      </c>
      <c r="F65" s="2">
        <v>26.198</v>
      </c>
      <c r="G65">
        <v>8.3120000000000012</v>
      </c>
      <c r="H65">
        <f t="shared" si="0"/>
        <v>17.885999999999999</v>
      </c>
    </row>
    <row r="66" spans="1:8" x14ac:dyDescent="0.25">
      <c r="A66">
        <v>1817</v>
      </c>
      <c r="B66">
        <v>6.98</v>
      </c>
      <c r="C66">
        <v>7.298</v>
      </c>
      <c r="E66" s="1">
        <v>1919</v>
      </c>
      <c r="F66" s="2">
        <v>26.169999999999998</v>
      </c>
      <c r="G66">
        <v>8.27</v>
      </c>
      <c r="H66">
        <f t="shared" si="0"/>
        <v>17.899999999999999</v>
      </c>
    </row>
    <row r="67" spans="1:8" x14ac:dyDescent="0.25">
      <c r="A67">
        <v>1818</v>
      </c>
      <c r="B67">
        <v>7.83</v>
      </c>
      <c r="C67">
        <v>7.3159999999999998</v>
      </c>
      <c r="E67" s="1">
        <v>1920</v>
      </c>
      <c r="F67" s="2">
        <v>26.082000000000001</v>
      </c>
      <c r="G67">
        <v>8.2240000000000002</v>
      </c>
      <c r="H67">
        <f t="shared" ref="H67:H130" si="1">F67-G67</f>
        <v>17.858000000000001</v>
      </c>
    </row>
    <row r="68" spans="1:8" x14ac:dyDescent="0.25">
      <c r="A68">
        <v>1819</v>
      </c>
      <c r="B68">
        <v>7.37</v>
      </c>
      <c r="C68">
        <v>7.2720000000000002</v>
      </c>
      <c r="E68" s="1">
        <v>1921</v>
      </c>
      <c r="F68" s="2">
        <v>26.094000000000001</v>
      </c>
      <c r="G68">
        <v>8.2919999999999998</v>
      </c>
      <c r="H68">
        <f t="shared" si="1"/>
        <v>17.802</v>
      </c>
    </row>
    <row r="69" spans="1:8" x14ac:dyDescent="0.25">
      <c r="A69">
        <v>1820</v>
      </c>
      <c r="B69">
        <v>7.62</v>
      </c>
      <c r="C69">
        <v>7.3480000000000008</v>
      </c>
      <c r="E69" s="1">
        <v>1922</v>
      </c>
      <c r="F69" s="2">
        <v>26.142000000000003</v>
      </c>
      <c r="G69">
        <v>8.3699999999999992</v>
      </c>
      <c r="H69">
        <f t="shared" si="1"/>
        <v>17.772000000000006</v>
      </c>
    </row>
    <row r="70" spans="1:8" x14ac:dyDescent="0.25">
      <c r="A70">
        <v>1821</v>
      </c>
      <c r="B70">
        <v>8.09</v>
      </c>
      <c r="C70">
        <v>7.5780000000000003</v>
      </c>
      <c r="E70" s="1">
        <v>1923</v>
      </c>
      <c r="F70" s="2">
        <v>26.186</v>
      </c>
      <c r="G70">
        <v>8.4280000000000008</v>
      </c>
      <c r="H70">
        <f t="shared" si="1"/>
        <v>17.757999999999999</v>
      </c>
    </row>
    <row r="71" spans="1:8" x14ac:dyDescent="0.25">
      <c r="A71">
        <v>1822</v>
      </c>
      <c r="B71">
        <v>8.19</v>
      </c>
      <c r="C71">
        <v>7.82</v>
      </c>
      <c r="E71" s="1">
        <v>1924</v>
      </c>
      <c r="F71" s="2">
        <v>26.196000000000005</v>
      </c>
      <c r="G71">
        <v>8.4539999999999988</v>
      </c>
      <c r="H71">
        <f t="shared" si="1"/>
        <v>17.742000000000004</v>
      </c>
    </row>
    <row r="72" spans="1:8" x14ac:dyDescent="0.25">
      <c r="A72">
        <v>1823</v>
      </c>
      <c r="B72">
        <v>7.72</v>
      </c>
      <c r="C72">
        <v>7.7979999999999992</v>
      </c>
      <c r="E72" s="1">
        <v>1925</v>
      </c>
      <c r="F72" s="2">
        <v>26.244</v>
      </c>
      <c r="G72">
        <v>8.4879999999999995</v>
      </c>
      <c r="H72">
        <f t="shared" si="1"/>
        <v>17.756</v>
      </c>
    </row>
    <row r="73" spans="1:8" x14ac:dyDescent="0.25">
      <c r="A73">
        <v>1824</v>
      </c>
      <c r="B73">
        <v>8.5500000000000007</v>
      </c>
      <c r="C73">
        <v>8.0340000000000007</v>
      </c>
      <c r="E73" s="1">
        <v>1926</v>
      </c>
      <c r="F73" s="2">
        <v>26.338000000000001</v>
      </c>
      <c r="G73">
        <v>8.52</v>
      </c>
      <c r="H73">
        <f t="shared" si="1"/>
        <v>17.818000000000001</v>
      </c>
    </row>
    <row r="74" spans="1:8" x14ac:dyDescent="0.25">
      <c r="A74">
        <v>1825</v>
      </c>
      <c r="B74">
        <v>8.39</v>
      </c>
      <c r="C74">
        <v>8.1879999999999988</v>
      </c>
      <c r="E74" s="1">
        <v>1927</v>
      </c>
      <c r="F74" s="2">
        <v>26.369999999999997</v>
      </c>
      <c r="G74">
        <v>8.541999999999998</v>
      </c>
      <c r="H74">
        <f t="shared" si="1"/>
        <v>17.827999999999999</v>
      </c>
    </row>
    <row r="75" spans="1:8" x14ac:dyDescent="0.25">
      <c r="A75">
        <v>1826</v>
      </c>
      <c r="B75">
        <v>8.36</v>
      </c>
      <c r="C75">
        <v>8.2420000000000009</v>
      </c>
      <c r="E75" s="1">
        <v>1928</v>
      </c>
      <c r="F75" s="2">
        <v>26.443999999999999</v>
      </c>
      <c r="G75">
        <v>8.5839999999999996</v>
      </c>
      <c r="H75">
        <f t="shared" si="1"/>
        <v>17.86</v>
      </c>
    </row>
    <row r="76" spans="1:8" x14ac:dyDescent="0.25">
      <c r="A76">
        <v>1827</v>
      </c>
      <c r="B76">
        <v>8.81</v>
      </c>
      <c r="C76">
        <v>8.3659999999999997</v>
      </c>
      <c r="E76" s="1">
        <v>1929</v>
      </c>
      <c r="F76" s="2">
        <v>26.409999999999997</v>
      </c>
      <c r="G76">
        <v>8.5299999999999994</v>
      </c>
      <c r="H76">
        <f t="shared" si="1"/>
        <v>17.879999999999995</v>
      </c>
    </row>
    <row r="77" spans="1:8" x14ac:dyDescent="0.25">
      <c r="A77">
        <v>1828</v>
      </c>
      <c r="B77">
        <v>8.17</v>
      </c>
      <c r="C77">
        <v>8.4559999999999995</v>
      </c>
      <c r="E77" s="1">
        <v>1930</v>
      </c>
      <c r="F77" s="2">
        <v>26.435999999999996</v>
      </c>
      <c r="G77">
        <v>8.5500000000000007</v>
      </c>
      <c r="H77">
        <f t="shared" si="1"/>
        <v>17.885999999999996</v>
      </c>
    </row>
    <row r="78" spans="1:8" x14ac:dyDescent="0.25">
      <c r="A78">
        <v>1829</v>
      </c>
      <c r="B78">
        <v>7.94</v>
      </c>
      <c r="C78">
        <v>8.3339999999999996</v>
      </c>
      <c r="E78" s="1">
        <v>1931</v>
      </c>
      <c r="F78" s="2">
        <v>26.451999999999998</v>
      </c>
      <c r="G78">
        <v>8.548</v>
      </c>
      <c r="H78">
        <f t="shared" si="1"/>
        <v>17.903999999999996</v>
      </c>
    </row>
    <row r="79" spans="1:8" x14ac:dyDescent="0.25">
      <c r="A79">
        <v>1830</v>
      </c>
      <c r="B79">
        <v>8.52</v>
      </c>
      <c r="C79">
        <v>8.36</v>
      </c>
      <c r="E79" s="1">
        <v>1932</v>
      </c>
      <c r="F79" s="2">
        <v>26.482000000000006</v>
      </c>
      <c r="G79">
        <v>8.5860000000000003</v>
      </c>
      <c r="H79">
        <f t="shared" si="1"/>
        <v>17.896000000000008</v>
      </c>
    </row>
    <row r="80" spans="1:8" x14ac:dyDescent="0.25">
      <c r="A80">
        <v>1831</v>
      </c>
      <c r="B80">
        <v>7.64</v>
      </c>
      <c r="C80">
        <v>8.2159999999999993</v>
      </c>
      <c r="E80" s="1">
        <v>1933</v>
      </c>
      <c r="F80" s="2">
        <v>26.451999999999998</v>
      </c>
      <c r="G80">
        <v>8.5280000000000005</v>
      </c>
      <c r="H80">
        <f t="shared" si="1"/>
        <v>17.923999999999999</v>
      </c>
    </row>
    <row r="81" spans="1:8" x14ac:dyDescent="0.25">
      <c r="A81">
        <v>1832</v>
      </c>
      <c r="B81">
        <v>7.45</v>
      </c>
      <c r="C81">
        <v>7.944</v>
      </c>
      <c r="E81" s="1">
        <v>1934</v>
      </c>
      <c r="F81" s="2">
        <v>26.468</v>
      </c>
      <c r="G81">
        <v>8.6060000000000016</v>
      </c>
      <c r="H81">
        <f t="shared" si="1"/>
        <v>17.861999999999998</v>
      </c>
    </row>
    <row r="82" spans="1:8" x14ac:dyDescent="0.25">
      <c r="A82">
        <v>1833</v>
      </c>
      <c r="B82">
        <v>8.01</v>
      </c>
      <c r="C82">
        <v>7.9120000000000008</v>
      </c>
      <c r="E82" s="1">
        <v>1935</v>
      </c>
      <c r="F82" s="2">
        <v>26.474</v>
      </c>
      <c r="G82">
        <v>8.5839999999999996</v>
      </c>
      <c r="H82">
        <f t="shared" si="1"/>
        <v>17.89</v>
      </c>
    </row>
    <row r="83" spans="1:8" x14ac:dyDescent="0.25">
      <c r="A83">
        <v>1834</v>
      </c>
      <c r="B83">
        <v>8.15</v>
      </c>
      <c r="C83">
        <v>7.9539999999999988</v>
      </c>
      <c r="E83" s="1">
        <v>1936</v>
      </c>
      <c r="F83" s="2">
        <v>26.436</v>
      </c>
      <c r="G83">
        <v>8.5500000000000007</v>
      </c>
      <c r="H83">
        <f t="shared" si="1"/>
        <v>17.885999999999999</v>
      </c>
    </row>
    <row r="84" spans="1:8" x14ac:dyDescent="0.25">
      <c r="A84">
        <v>1835</v>
      </c>
      <c r="B84">
        <v>7.39</v>
      </c>
      <c r="C84">
        <v>7.7279999999999998</v>
      </c>
      <c r="E84" s="1">
        <v>1937</v>
      </c>
      <c r="F84" s="2">
        <v>26.462</v>
      </c>
      <c r="G84">
        <v>8.5479999999999983</v>
      </c>
      <c r="H84">
        <f t="shared" si="1"/>
        <v>17.914000000000001</v>
      </c>
    </row>
    <row r="85" spans="1:8" x14ac:dyDescent="0.25">
      <c r="A85">
        <v>1836</v>
      </c>
      <c r="B85">
        <v>7.7</v>
      </c>
      <c r="C85">
        <v>7.74</v>
      </c>
      <c r="E85" s="1">
        <v>1938</v>
      </c>
      <c r="F85" s="2">
        <v>26.495999999999999</v>
      </c>
      <c r="G85">
        <v>8.6519999999999992</v>
      </c>
      <c r="H85">
        <f t="shared" si="1"/>
        <v>17.844000000000001</v>
      </c>
    </row>
    <row r="86" spans="1:8" x14ac:dyDescent="0.25">
      <c r="A86">
        <v>1837</v>
      </c>
      <c r="B86">
        <v>7.38</v>
      </c>
      <c r="C86">
        <v>7.7260000000000009</v>
      </c>
      <c r="E86" s="1">
        <v>1939</v>
      </c>
      <c r="F86" s="2">
        <v>26.532</v>
      </c>
      <c r="G86">
        <v>8.677999999999999</v>
      </c>
      <c r="H86">
        <f t="shared" si="1"/>
        <v>17.853999999999999</v>
      </c>
    </row>
    <row r="87" spans="1:8" x14ac:dyDescent="0.25">
      <c r="A87">
        <v>1838</v>
      </c>
      <c r="B87">
        <v>7.51</v>
      </c>
      <c r="C87">
        <v>7.6259999999999994</v>
      </c>
      <c r="E87" s="1">
        <v>1940</v>
      </c>
      <c r="F87" s="2">
        <v>26.570000000000004</v>
      </c>
      <c r="G87">
        <v>8.7259999999999991</v>
      </c>
      <c r="H87">
        <f t="shared" si="1"/>
        <v>17.844000000000005</v>
      </c>
    </row>
    <row r="88" spans="1:8" x14ac:dyDescent="0.25">
      <c r="A88">
        <v>1839</v>
      </c>
      <c r="B88">
        <v>7.63</v>
      </c>
      <c r="C88">
        <v>7.5220000000000002</v>
      </c>
      <c r="E88" s="1">
        <v>1941</v>
      </c>
      <c r="F88" s="2">
        <v>26.657999999999998</v>
      </c>
      <c r="G88">
        <v>8.77</v>
      </c>
      <c r="H88">
        <f t="shared" si="1"/>
        <v>17.887999999999998</v>
      </c>
    </row>
    <row r="89" spans="1:8" x14ac:dyDescent="0.25">
      <c r="A89">
        <v>1840</v>
      </c>
      <c r="B89">
        <v>7.8</v>
      </c>
      <c r="C89">
        <v>7.6039999999999992</v>
      </c>
      <c r="E89" s="1">
        <v>1942</v>
      </c>
      <c r="F89" s="2">
        <v>26.696000000000005</v>
      </c>
      <c r="G89">
        <v>8.7759999999999998</v>
      </c>
      <c r="H89">
        <f t="shared" si="1"/>
        <v>17.920000000000005</v>
      </c>
    </row>
    <row r="90" spans="1:8" x14ac:dyDescent="0.25">
      <c r="A90">
        <v>1841</v>
      </c>
      <c r="B90">
        <v>7.69</v>
      </c>
      <c r="C90">
        <v>7.6019999999999994</v>
      </c>
      <c r="E90" s="1">
        <v>1943</v>
      </c>
      <c r="F90" s="2">
        <v>26.654000000000003</v>
      </c>
      <c r="G90">
        <v>8.7559999999999985</v>
      </c>
      <c r="H90">
        <f t="shared" si="1"/>
        <v>17.898000000000003</v>
      </c>
    </row>
    <row r="91" spans="1:8" x14ac:dyDescent="0.25">
      <c r="A91">
        <v>1842</v>
      </c>
      <c r="B91">
        <v>8.02</v>
      </c>
      <c r="C91">
        <v>7.7300000000000013</v>
      </c>
      <c r="E91" s="1">
        <v>1944</v>
      </c>
      <c r="F91" s="2">
        <v>26.7</v>
      </c>
      <c r="G91">
        <v>8.7740000000000009</v>
      </c>
      <c r="H91">
        <f t="shared" si="1"/>
        <v>17.925999999999998</v>
      </c>
    </row>
    <row r="92" spans="1:8" x14ac:dyDescent="0.25">
      <c r="A92">
        <v>1843</v>
      </c>
      <c r="B92">
        <v>8.17</v>
      </c>
      <c r="C92">
        <v>7.8620000000000001</v>
      </c>
      <c r="E92" s="1">
        <v>1945</v>
      </c>
      <c r="F92" s="2">
        <v>26.690000000000005</v>
      </c>
      <c r="G92">
        <v>8.7379999999999995</v>
      </c>
      <c r="H92">
        <f t="shared" si="1"/>
        <v>17.952000000000005</v>
      </c>
    </row>
    <row r="93" spans="1:8" x14ac:dyDescent="0.25">
      <c r="A93">
        <v>1844</v>
      </c>
      <c r="B93">
        <v>7.65</v>
      </c>
      <c r="C93">
        <v>7.8659999999999997</v>
      </c>
      <c r="E93" s="1">
        <v>1946</v>
      </c>
      <c r="F93" s="2">
        <v>26.665999999999997</v>
      </c>
      <c r="G93">
        <v>8.7200000000000006</v>
      </c>
      <c r="H93">
        <f t="shared" si="1"/>
        <v>17.945999999999998</v>
      </c>
    </row>
    <row r="94" spans="1:8" x14ac:dyDescent="0.25">
      <c r="A94">
        <v>1845</v>
      </c>
      <c r="B94">
        <v>7.85</v>
      </c>
      <c r="C94">
        <v>7.8760000000000003</v>
      </c>
      <c r="E94" s="1">
        <v>1947</v>
      </c>
      <c r="F94" s="2">
        <v>26.675999999999998</v>
      </c>
      <c r="G94">
        <v>8.734</v>
      </c>
      <c r="H94">
        <f t="shared" si="1"/>
        <v>17.942</v>
      </c>
    </row>
    <row r="95" spans="1:8" x14ac:dyDescent="0.25">
      <c r="A95">
        <v>1846</v>
      </c>
      <c r="B95">
        <v>8.5500000000000007</v>
      </c>
      <c r="C95">
        <v>8.0479999999999983</v>
      </c>
      <c r="E95" s="1">
        <v>1948</v>
      </c>
      <c r="F95" s="2">
        <v>26.776</v>
      </c>
      <c r="G95">
        <v>8.7319999999999993</v>
      </c>
      <c r="H95">
        <f t="shared" si="1"/>
        <v>18.044</v>
      </c>
    </row>
    <row r="96" spans="1:8" x14ac:dyDescent="0.25">
      <c r="A96">
        <v>1847</v>
      </c>
      <c r="B96">
        <v>8.09</v>
      </c>
      <c r="C96">
        <v>8.0620000000000012</v>
      </c>
      <c r="E96" s="1">
        <v>1949</v>
      </c>
      <c r="F96" s="2">
        <v>26.762</v>
      </c>
      <c r="G96">
        <v>8.6800000000000015</v>
      </c>
      <c r="H96">
        <f t="shared" si="1"/>
        <v>18.082000000000001</v>
      </c>
    </row>
    <row r="97" spans="1:8" x14ac:dyDescent="0.25">
      <c r="A97">
        <v>1848</v>
      </c>
      <c r="B97">
        <v>7.98</v>
      </c>
      <c r="C97">
        <v>8.0240000000000009</v>
      </c>
      <c r="E97" s="1">
        <v>1950</v>
      </c>
      <c r="F97" s="2">
        <v>26.738</v>
      </c>
      <c r="G97">
        <v>8.6379999999999999</v>
      </c>
      <c r="H97">
        <f t="shared" si="1"/>
        <v>18.100000000000001</v>
      </c>
    </row>
    <row r="98" spans="1:8" x14ac:dyDescent="0.25">
      <c r="A98">
        <v>1849</v>
      </c>
      <c r="B98">
        <v>7.98</v>
      </c>
      <c r="C98">
        <v>8.09</v>
      </c>
      <c r="E98" s="1">
        <v>1951</v>
      </c>
      <c r="F98" s="2">
        <v>26.715999999999998</v>
      </c>
      <c r="G98">
        <v>8.6280000000000001</v>
      </c>
      <c r="H98">
        <f t="shared" si="1"/>
        <v>18.087999999999997</v>
      </c>
    </row>
    <row r="99" spans="1:8" x14ac:dyDescent="0.25">
      <c r="A99">
        <v>1850</v>
      </c>
      <c r="B99">
        <v>7.9</v>
      </c>
      <c r="C99">
        <v>8.1</v>
      </c>
      <c r="E99" s="1">
        <v>1952</v>
      </c>
      <c r="F99" s="2">
        <v>26.692</v>
      </c>
      <c r="G99">
        <v>8.5960000000000001</v>
      </c>
      <c r="H99">
        <f t="shared" si="1"/>
        <v>18.096</v>
      </c>
    </row>
    <row r="100" spans="1:8" x14ac:dyDescent="0.25">
      <c r="A100">
        <v>1851</v>
      </c>
      <c r="B100">
        <v>8.18</v>
      </c>
      <c r="C100">
        <v>8.0259999999999998</v>
      </c>
      <c r="E100" s="1">
        <v>1953</v>
      </c>
      <c r="F100" s="2">
        <v>26.698</v>
      </c>
      <c r="G100">
        <v>8.620000000000001</v>
      </c>
      <c r="H100">
        <f t="shared" si="1"/>
        <v>18.077999999999999</v>
      </c>
    </row>
    <row r="101" spans="1:8" x14ac:dyDescent="0.25">
      <c r="A101">
        <v>1852</v>
      </c>
      <c r="B101">
        <v>8.1</v>
      </c>
      <c r="C101">
        <v>8.0280000000000005</v>
      </c>
      <c r="E101" s="1">
        <v>1954</v>
      </c>
      <c r="F101" s="2">
        <v>26.71</v>
      </c>
      <c r="G101">
        <v>8.6140000000000008</v>
      </c>
      <c r="H101">
        <f t="shared" si="1"/>
        <v>18.096</v>
      </c>
    </row>
    <row r="102" spans="1:8" x14ac:dyDescent="0.25">
      <c r="A102">
        <v>1853</v>
      </c>
      <c r="B102">
        <v>8.0399999999999991</v>
      </c>
      <c r="C102">
        <v>8.0400000000000009</v>
      </c>
      <c r="E102" s="1">
        <v>1955</v>
      </c>
      <c r="F102" s="2">
        <v>26.693999999999999</v>
      </c>
      <c r="G102">
        <v>8.6660000000000004</v>
      </c>
      <c r="H102">
        <f t="shared" si="1"/>
        <v>18.027999999999999</v>
      </c>
    </row>
    <row r="103" spans="1:8" x14ac:dyDescent="0.25">
      <c r="A103">
        <v>1854</v>
      </c>
      <c r="B103">
        <v>8.2100000000000009</v>
      </c>
      <c r="C103">
        <v>8.0860000000000003</v>
      </c>
      <c r="E103" s="1">
        <v>1956</v>
      </c>
      <c r="F103" s="2">
        <v>26.660000000000004</v>
      </c>
      <c r="G103">
        <v>8.5960000000000001</v>
      </c>
      <c r="H103">
        <f t="shared" si="1"/>
        <v>18.064000000000004</v>
      </c>
    </row>
    <row r="104" spans="1:8" x14ac:dyDescent="0.25">
      <c r="A104">
        <v>1855</v>
      </c>
      <c r="B104">
        <v>8.11</v>
      </c>
      <c r="C104">
        <v>8.1280000000000001</v>
      </c>
      <c r="E104" s="1">
        <v>1957</v>
      </c>
      <c r="F104" s="2">
        <v>26.693999999999999</v>
      </c>
      <c r="G104">
        <v>8.6140000000000008</v>
      </c>
      <c r="H104">
        <f t="shared" si="1"/>
        <v>18.079999999999998</v>
      </c>
    </row>
    <row r="105" spans="1:8" x14ac:dyDescent="0.25">
      <c r="A105">
        <v>1856</v>
      </c>
      <c r="B105">
        <v>8</v>
      </c>
      <c r="C105">
        <v>8.0920000000000005</v>
      </c>
      <c r="E105" s="1">
        <v>1958</v>
      </c>
      <c r="F105" s="2">
        <v>26.701999999999998</v>
      </c>
      <c r="G105">
        <v>8.5939999999999994</v>
      </c>
      <c r="H105">
        <f t="shared" si="1"/>
        <v>18.107999999999997</v>
      </c>
    </row>
    <row r="106" spans="1:8" x14ac:dyDescent="0.25">
      <c r="A106">
        <v>1857</v>
      </c>
      <c r="B106">
        <v>7.76</v>
      </c>
      <c r="C106">
        <v>8.0239999999999991</v>
      </c>
      <c r="E106" s="1">
        <v>1959</v>
      </c>
      <c r="F106" s="2">
        <v>26.762</v>
      </c>
      <c r="G106">
        <v>8.6280000000000001</v>
      </c>
      <c r="H106">
        <f t="shared" si="1"/>
        <v>18.134</v>
      </c>
    </row>
    <row r="107" spans="1:8" x14ac:dyDescent="0.25">
      <c r="A107">
        <v>1858</v>
      </c>
      <c r="B107">
        <v>8.1</v>
      </c>
      <c r="C107">
        <v>8.0359999999999996</v>
      </c>
      <c r="E107" s="1">
        <v>1960</v>
      </c>
      <c r="F107" s="2">
        <v>26.860000000000003</v>
      </c>
      <c r="G107">
        <v>8.6179999999999986</v>
      </c>
      <c r="H107">
        <f t="shared" si="1"/>
        <v>18.242000000000004</v>
      </c>
    </row>
    <row r="108" spans="1:8" x14ac:dyDescent="0.25">
      <c r="A108">
        <v>1859</v>
      </c>
      <c r="B108">
        <v>8.25</v>
      </c>
      <c r="C108">
        <v>8.0440000000000005</v>
      </c>
      <c r="E108" s="1">
        <v>1961</v>
      </c>
      <c r="F108" s="2">
        <v>26.880000000000003</v>
      </c>
      <c r="G108">
        <v>8.7219999999999995</v>
      </c>
      <c r="H108">
        <f t="shared" si="1"/>
        <v>18.158000000000001</v>
      </c>
    </row>
    <row r="109" spans="1:8" x14ac:dyDescent="0.25">
      <c r="A109">
        <v>1860</v>
      </c>
      <c r="B109">
        <v>7.96</v>
      </c>
      <c r="C109">
        <v>8.0139999999999993</v>
      </c>
      <c r="E109" s="1">
        <v>1962</v>
      </c>
      <c r="F109" s="2">
        <v>26.803999999999995</v>
      </c>
      <c r="G109">
        <v>8.7259999999999991</v>
      </c>
      <c r="H109">
        <f t="shared" si="1"/>
        <v>18.077999999999996</v>
      </c>
    </row>
    <row r="110" spans="1:8" x14ac:dyDescent="0.25">
      <c r="A110">
        <v>1861</v>
      </c>
      <c r="B110">
        <v>7.85</v>
      </c>
      <c r="C110">
        <v>7.984</v>
      </c>
      <c r="E110" s="1">
        <v>1963</v>
      </c>
      <c r="F110" s="2">
        <v>26.748000000000001</v>
      </c>
      <c r="G110">
        <v>8.7439999999999998</v>
      </c>
      <c r="H110">
        <f t="shared" si="1"/>
        <v>18.004000000000001</v>
      </c>
    </row>
    <row r="111" spans="1:8" x14ac:dyDescent="0.25">
      <c r="A111">
        <v>1862</v>
      </c>
      <c r="B111">
        <v>7.56</v>
      </c>
      <c r="C111">
        <v>7.9440000000000008</v>
      </c>
      <c r="E111" s="1">
        <v>1964</v>
      </c>
      <c r="F111" s="2">
        <v>26.687999999999999</v>
      </c>
      <c r="G111">
        <v>8.6800000000000015</v>
      </c>
      <c r="H111">
        <f t="shared" si="1"/>
        <v>18.007999999999996</v>
      </c>
    </row>
    <row r="112" spans="1:8" x14ac:dyDescent="0.25">
      <c r="A112">
        <v>1863</v>
      </c>
      <c r="B112">
        <v>8.11</v>
      </c>
      <c r="C112">
        <v>7.9460000000000006</v>
      </c>
      <c r="E112" s="1">
        <v>1965</v>
      </c>
      <c r="F112" s="2">
        <v>26.630000000000003</v>
      </c>
      <c r="G112">
        <v>8.67</v>
      </c>
      <c r="H112">
        <f t="shared" si="1"/>
        <v>17.96</v>
      </c>
    </row>
    <row r="113" spans="1:8" x14ac:dyDescent="0.25">
      <c r="A113">
        <v>1864</v>
      </c>
      <c r="B113">
        <v>7.98</v>
      </c>
      <c r="C113">
        <v>7.8919999999999986</v>
      </c>
      <c r="E113" s="1">
        <v>1966</v>
      </c>
      <c r="F113" s="2">
        <v>26.657999999999998</v>
      </c>
      <c r="G113">
        <v>8.629999999999999</v>
      </c>
      <c r="H113">
        <f t="shared" si="1"/>
        <v>18.027999999999999</v>
      </c>
    </row>
    <row r="114" spans="1:8" x14ac:dyDescent="0.25">
      <c r="A114">
        <v>1865</v>
      </c>
      <c r="B114">
        <v>8.18</v>
      </c>
      <c r="C114">
        <v>7.9359999999999999</v>
      </c>
      <c r="E114" s="1">
        <v>1967</v>
      </c>
      <c r="F114" s="2">
        <v>26.704000000000001</v>
      </c>
      <c r="G114">
        <v>8.6199999999999992</v>
      </c>
      <c r="H114">
        <f t="shared" si="1"/>
        <v>18.084000000000003</v>
      </c>
    </row>
    <row r="115" spans="1:8" x14ac:dyDescent="0.25">
      <c r="A115">
        <v>1866</v>
      </c>
      <c r="B115">
        <v>8.2899999999999991</v>
      </c>
      <c r="C115">
        <v>8.0239999999999991</v>
      </c>
      <c r="E115" s="1">
        <v>1968</v>
      </c>
      <c r="F115" s="2">
        <v>26.702000000000005</v>
      </c>
      <c r="G115">
        <v>8.5519999999999978</v>
      </c>
      <c r="H115">
        <f t="shared" si="1"/>
        <v>18.150000000000006</v>
      </c>
    </row>
    <row r="116" spans="1:8" x14ac:dyDescent="0.25">
      <c r="A116">
        <v>1867</v>
      </c>
      <c r="B116">
        <v>8.44</v>
      </c>
      <c r="C116">
        <v>8.1999999999999993</v>
      </c>
      <c r="E116" s="1">
        <v>1969</v>
      </c>
      <c r="F116" s="2">
        <v>26.762</v>
      </c>
      <c r="G116">
        <v>8.59</v>
      </c>
      <c r="H116">
        <f t="shared" si="1"/>
        <v>18.172000000000001</v>
      </c>
    </row>
    <row r="117" spans="1:8" x14ac:dyDescent="0.25">
      <c r="A117">
        <v>1868</v>
      </c>
      <c r="B117">
        <v>8.25</v>
      </c>
      <c r="C117">
        <v>8.2279999999999998</v>
      </c>
      <c r="E117" s="1">
        <v>1970</v>
      </c>
      <c r="F117" s="2">
        <v>26.774000000000001</v>
      </c>
      <c r="G117">
        <v>8.6239999999999988</v>
      </c>
      <c r="H117">
        <f t="shared" si="1"/>
        <v>18.150000000000002</v>
      </c>
    </row>
    <row r="118" spans="1:8" x14ac:dyDescent="0.25">
      <c r="A118">
        <v>1869</v>
      </c>
      <c r="B118">
        <v>8.43</v>
      </c>
      <c r="C118">
        <v>8.3179999999999996</v>
      </c>
      <c r="E118" s="1">
        <v>1971</v>
      </c>
      <c r="F118" s="2">
        <v>26.740000000000002</v>
      </c>
      <c r="G118">
        <v>8.6239999999999988</v>
      </c>
      <c r="H118">
        <f t="shared" si="1"/>
        <v>18.116000000000003</v>
      </c>
    </row>
    <row r="119" spans="1:8" x14ac:dyDescent="0.25">
      <c r="A119">
        <v>1870</v>
      </c>
      <c r="B119">
        <v>8.1999999999999993</v>
      </c>
      <c r="C119">
        <v>8.3219999999999992</v>
      </c>
      <c r="E119" s="1">
        <v>1972</v>
      </c>
      <c r="F119" s="2">
        <v>26.776</v>
      </c>
      <c r="G119">
        <v>8.5839999999999996</v>
      </c>
      <c r="H119">
        <f t="shared" si="1"/>
        <v>18.192</v>
      </c>
    </row>
    <row r="120" spans="1:8" x14ac:dyDescent="0.25">
      <c r="A120">
        <v>1871</v>
      </c>
      <c r="B120">
        <v>8.1199999999999992</v>
      </c>
      <c r="C120">
        <v>8.2879999999999985</v>
      </c>
      <c r="E120" s="1">
        <v>1973</v>
      </c>
      <c r="F120" s="2">
        <v>26.838000000000001</v>
      </c>
      <c r="G120">
        <v>8.6699999999999982</v>
      </c>
      <c r="H120">
        <f t="shared" si="1"/>
        <v>18.168000000000003</v>
      </c>
    </row>
    <row r="121" spans="1:8" x14ac:dyDescent="0.25">
      <c r="A121">
        <v>1872</v>
      </c>
      <c r="B121">
        <v>8.19</v>
      </c>
      <c r="C121">
        <v>8.2379999999999995</v>
      </c>
      <c r="E121" s="1">
        <v>1974</v>
      </c>
      <c r="F121" s="2">
        <v>26.751999999999999</v>
      </c>
      <c r="G121">
        <v>8.6440000000000001</v>
      </c>
      <c r="H121">
        <f t="shared" si="1"/>
        <v>18.107999999999997</v>
      </c>
    </row>
    <row r="122" spans="1:8" x14ac:dyDescent="0.25">
      <c r="A122">
        <v>1873</v>
      </c>
      <c r="B122">
        <v>8.35</v>
      </c>
      <c r="C122">
        <v>8.2579999999999991</v>
      </c>
      <c r="E122" s="1">
        <v>1975</v>
      </c>
      <c r="F122" s="2">
        <v>26.751999999999999</v>
      </c>
      <c r="G122">
        <v>8.652000000000001</v>
      </c>
      <c r="H122">
        <f t="shared" si="1"/>
        <v>18.099999999999998</v>
      </c>
    </row>
    <row r="123" spans="1:8" x14ac:dyDescent="0.25">
      <c r="A123">
        <v>1874</v>
      </c>
      <c r="B123">
        <v>8.43</v>
      </c>
      <c r="C123">
        <v>8.2579999999999991</v>
      </c>
      <c r="E123" s="1">
        <v>1976</v>
      </c>
      <c r="F123" s="2">
        <v>26.762</v>
      </c>
      <c r="G123">
        <v>8.6020000000000003</v>
      </c>
      <c r="H123">
        <f t="shared" si="1"/>
        <v>18.16</v>
      </c>
    </row>
    <row r="124" spans="1:8" x14ac:dyDescent="0.25">
      <c r="A124">
        <v>1875</v>
      </c>
      <c r="B124">
        <v>7.86</v>
      </c>
      <c r="C124">
        <v>8.19</v>
      </c>
      <c r="E124" s="1">
        <v>1977</v>
      </c>
      <c r="F124" s="2">
        <v>26.738</v>
      </c>
      <c r="G124">
        <v>8.6720000000000006</v>
      </c>
      <c r="H124">
        <f t="shared" si="1"/>
        <v>18.065999999999999</v>
      </c>
    </row>
    <row r="125" spans="1:8" x14ac:dyDescent="0.25">
      <c r="A125">
        <v>1876</v>
      </c>
      <c r="B125">
        <v>8.08</v>
      </c>
      <c r="C125">
        <v>8.1819999999999986</v>
      </c>
      <c r="E125" s="1">
        <v>1978</v>
      </c>
      <c r="F125" s="2">
        <v>26.704000000000001</v>
      </c>
      <c r="G125">
        <v>8.620000000000001</v>
      </c>
      <c r="H125">
        <f t="shared" si="1"/>
        <v>18.084</v>
      </c>
    </row>
    <row r="126" spans="1:8" x14ac:dyDescent="0.25">
      <c r="A126">
        <v>1877</v>
      </c>
      <c r="B126">
        <v>8.5399999999999991</v>
      </c>
      <c r="C126">
        <v>8.2519999999999989</v>
      </c>
      <c r="E126" s="1">
        <v>1979</v>
      </c>
      <c r="F126" s="2">
        <v>26.759999999999998</v>
      </c>
      <c r="G126">
        <v>8.6720000000000006</v>
      </c>
      <c r="H126">
        <f t="shared" si="1"/>
        <v>18.087999999999997</v>
      </c>
    </row>
    <row r="127" spans="1:8" x14ac:dyDescent="0.25">
      <c r="A127">
        <v>1878</v>
      </c>
      <c r="B127">
        <v>8.83</v>
      </c>
      <c r="C127">
        <v>8.347999999999999</v>
      </c>
      <c r="E127" s="1">
        <v>1980</v>
      </c>
      <c r="F127" s="2">
        <v>26.782</v>
      </c>
      <c r="G127">
        <v>8.7200000000000024</v>
      </c>
      <c r="H127">
        <f t="shared" si="1"/>
        <v>18.061999999999998</v>
      </c>
    </row>
    <row r="128" spans="1:8" x14ac:dyDescent="0.25">
      <c r="A128">
        <v>1879</v>
      </c>
      <c r="B128">
        <v>8.17</v>
      </c>
      <c r="C128">
        <v>8.2960000000000012</v>
      </c>
      <c r="E128" s="1">
        <v>1981</v>
      </c>
      <c r="F128" s="2">
        <v>26.793999999999993</v>
      </c>
      <c r="G128">
        <v>8.8840000000000003</v>
      </c>
      <c r="H128">
        <f t="shared" si="1"/>
        <v>17.909999999999993</v>
      </c>
    </row>
    <row r="129" spans="1:8" x14ac:dyDescent="0.25">
      <c r="A129">
        <v>1880</v>
      </c>
      <c r="B129">
        <v>8.1199999999999992</v>
      </c>
      <c r="C129">
        <v>8.347999999999999</v>
      </c>
      <c r="E129" s="1">
        <v>1982</v>
      </c>
      <c r="F129" s="2">
        <v>26.810000000000002</v>
      </c>
      <c r="G129">
        <v>8.8420000000000005</v>
      </c>
      <c r="H129">
        <f t="shared" si="1"/>
        <v>17.968000000000004</v>
      </c>
    </row>
    <row r="130" spans="1:8" x14ac:dyDescent="0.25">
      <c r="A130">
        <v>1881</v>
      </c>
      <c r="B130">
        <v>8.27</v>
      </c>
      <c r="C130">
        <v>8.3859999999999992</v>
      </c>
      <c r="E130" s="1">
        <v>1983</v>
      </c>
      <c r="F130" s="2">
        <v>26.877999999999997</v>
      </c>
      <c r="G130">
        <v>8.91</v>
      </c>
      <c r="H130">
        <f t="shared" si="1"/>
        <v>17.967999999999996</v>
      </c>
    </row>
    <row r="131" spans="1:8" x14ac:dyDescent="0.25">
      <c r="A131">
        <v>1882</v>
      </c>
      <c r="B131">
        <v>8.1300000000000008</v>
      </c>
      <c r="C131">
        <v>8.3040000000000003</v>
      </c>
      <c r="E131" s="1">
        <v>1984</v>
      </c>
      <c r="F131" s="2">
        <v>26.803999999999995</v>
      </c>
      <c r="G131">
        <v>8.9019999999999992</v>
      </c>
      <c r="H131">
        <f t="shared" ref="H131:H160" si="2">F131-G131</f>
        <v>17.901999999999994</v>
      </c>
    </row>
    <row r="132" spans="1:8" x14ac:dyDescent="0.25">
      <c r="A132">
        <v>1883</v>
      </c>
      <c r="B132">
        <v>7.98</v>
      </c>
      <c r="C132">
        <v>8.1340000000000003</v>
      </c>
      <c r="E132" s="1">
        <v>1985</v>
      </c>
      <c r="F132" s="2">
        <v>26.818000000000001</v>
      </c>
      <c r="G132">
        <v>8.8379999999999992</v>
      </c>
      <c r="H132">
        <f t="shared" si="2"/>
        <v>17.980000000000004</v>
      </c>
    </row>
    <row r="133" spans="1:8" x14ac:dyDescent="0.25">
      <c r="A133">
        <v>1884</v>
      </c>
      <c r="B133">
        <v>7.77</v>
      </c>
      <c r="C133">
        <v>8.0539999999999985</v>
      </c>
      <c r="E133" s="1">
        <v>1986</v>
      </c>
      <c r="F133" s="2">
        <v>26.806000000000001</v>
      </c>
      <c r="G133">
        <v>8.77</v>
      </c>
      <c r="H133">
        <f t="shared" si="2"/>
        <v>18.036000000000001</v>
      </c>
    </row>
    <row r="134" spans="1:8" x14ac:dyDescent="0.25">
      <c r="A134">
        <v>1885</v>
      </c>
      <c r="B134">
        <v>7.92</v>
      </c>
      <c r="C134">
        <v>8.0139999999999993</v>
      </c>
      <c r="E134" s="1">
        <v>1987</v>
      </c>
      <c r="F134" s="2">
        <v>26.862000000000002</v>
      </c>
      <c r="G134">
        <v>8.84</v>
      </c>
      <c r="H134">
        <f t="shared" si="2"/>
        <v>18.022000000000002</v>
      </c>
    </row>
    <row r="135" spans="1:8" x14ac:dyDescent="0.25">
      <c r="A135">
        <v>1886</v>
      </c>
      <c r="B135">
        <v>7.95</v>
      </c>
      <c r="C135">
        <v>7.95</v>
      </c>
      <c r="E135" s="1">
        <v>1988</v>
      </c>
      <c r="F135" s="2">
        <v>26.842000000000002</v>
      </c>
      <c r="G135">
        <v>8.8740000000000006</v>
      </c>
      <c r="H135">
        <f t="shared" si="2"/>
        <v>17.968000000000004</v>
      </c>
    </row>
    <row r="136" spans="1:8" x14ac:dyDescent="0.25">
      <c r="A136">
        <v>1887</v>
      </c>
      <c r="B136">
        <v>7.91</v>
      </c>
      <c r="C136">
        <v>7.9060000000000006</v>
      </c>
      <c r="E136" s="1">
        <v>1989</v>
      </c>
      <c r="F136" s="2">
        <v>26.93</v>
      </c>
      <c r="G136">
        <v>8.9200000000000017</v>
      </c>
      <c r="H136">
        <f t="shared" si="2"/>
        <v>18.009999999999998</v>
      </c>
    </row>
    <row r="137" spans="1:8" x14ac:dyDescent="0.25">
      <c r="A137">
        <v>1888</v>
      </c>
      <c r="B137">
        <v>8.09</v>
      </c>
      <c r="C137">
        <v>7.9279999999999999</v>
      </c>
      <c r="E137" s="1">
        <v>1990</v>
      </c>
      <c r="F137" s="2">
        <v>26.968</v>
      </c>
      <c r="G137">
        <v>9.0340000000000007</v>
      </c>
      <c r="H137">
        <f t="shared" si="2"/>
        <v>17.933999999999997</v>
      </c>
    </row>
    <row r="138" spans="1:8" x14ac:dyDescent="0.25">
      <c r="A138">
        <v>1889</v>
      </c>
      <c r="B138">
        <v>8.32</v>
      </c>
      <c r="C138">
        <v>8.0380000000000003</v>
      </c>
      <c r="E138" s="1">
        <v>1991</v>
      </c>
      <c r="F138" s="2">
        <v>27.036000000000001</v>
      </c>
      <c r="G138">
        <v>9.104000000000001</v>
      </c>
      <c r="H138">
        <f t="shared" si="2"/>
        <v>17.932000000000002</v>
      </c>
    </row>
    <row r="139" spans="1:8" x14ac:dyDescent="0.25">
      <c r="A139">
        <v>1890</v>
      </c>
      <c r="B139">
        <v>7.97</v>
      </c>
      <c r="C139">
        <v>8.0479999999999983</v>
      </c>
      <c r="E139" s="1">
        <v>1992</v>
      </c>
      <c r="F139" s="2">
        <v>26.990000000000002</v>
      </c>
      <c r="G139">
        <v>9.0740000000000016</v>
      </c>
      <c r="H139">
        <f t="shared" si="2"/>
        <v>17.916</v>
      </c>
    </row>
    <row r="140" spans="1:8" x14ac:dyDescent="0.25">
      <c r="A140">
        <v>1891</v>
      </c>
      <c r="B140">
        <v>8.02</v>
      </c>
      <c r="C140">
        <v>8.0620000000000012</v>
      </c>
      <c r="E140" s="1">
        <v>1993</v>
      </c>
      <c r="F140" s="2">
        <v>26.995999999999999</v>
      </c>
      <c r="G140">
        <v>9.0079999999999991</v>
      </c>
      <c r="H140">
        <f t="shared" si="2"/>
        <v>17.988</v>
      </c>
    </row>
    <row r="141" spans="1:8" x14ac:dyDescent="0.25">
      <c r="A141">
        <v>1892</v>
      </c>
      <c r="B141">
        <v>8.07</v>
      </c>
      <c r="C141">
        <v>8.0939999999999994</v>
      </c>
      <c r="E141" s="1">
        <v>1994</v>
      </c>
      <c r="F141" s="2">
        <v>27.042000000000002</v>
      </c>
      <c r="G141">
        <v>9.032</v>
      </c>
      <c r="H141">
        <f t="shared" si="2"/>
        <v>18.010000000000002</v>
      </c>
    </row>
    <row r="142" spans="1:8" x14ac:dyDescent="0.25">
      <c r="A142">
        <v>1893</v>
      </c>
      <c r="B142">
        <v>8.06</v>
      </c>
      <c r="C142">
        <v>8.0879999999999992</v>
      </c>
      <c r="E142" s="1">
        <v>1995</v>
      </c>
      <c r="F142" s="2">
        <v>27.062000000000001</v>
      </c>
      <c r="G142">
        <v>9.0560000000000009</v>
      </c>
      <c r="H142">
        <f t="shared" si="2"/>
        <v>18.006</v>
      </c>
    </row>
    <row r="143" spans="1:8" x14ac:dyDescent="0.25">
      <c r="A143">
        <v>1894</v>
      </c>
      <c r="B143">
        <v>8.16</v>
      </c>
      <c r="C143">
        <v>8.0560000000000009</v>
      </c>
      <c r="E143" s="1">
        <v>1996</v>
      </c>
      <c r="F143" s="2">
        <v>27.068000000000001</v>
      </c>
      <c r="G143">
        <v>9.0280000000000005</v>
      </c>
      <c r="H143">
        <f t="shared" si="2"/>
        <v>18.04</v>
      </c>
    </row>
    <row r="144" spans="1:8" x14ac:dyDescent="0.25">
      <c r="A144">
        <v>1895</v>
      </c>
      <c r="B144">
        <v>8.15</v>
      </c>
      <c r="C144">
        <v>8.0920000000000005</v>
      </c>
      <c r="E144" s="1">
        <v>1997</v>
      </c>
      <c r="F144" s="2">
        <v>27.15</v>
      </c>
      <c r="G144">
        <v>9.1</v>
      </c>
      <c r="H144">
        <f t="shared" si="2"/>
        <v>18.049999999999997</v>
      </c>
    </row>
    <row r="145" spans="1:8" x14ac:dyDescent="0.25">
      <c r="A145">
        <v>1896</v>
      </c>
      <c r="B145">
        <v>8.2100000000000009</v>
      </c>
      <c r="C145">
        <v>8.1300000000000008</v>
      </c>
      <c r="E145" s="1">
        <v>1998</v>
      </c>
      <c r="F145" s="2">
        <v>27.258000000000003</v>
      </c>
      <c r="G145">
        <v>9.2299999999999986</v>
      </c>
      <c r="H145">
        <f t="shared" si="2"/>
        <v>18.028000000000006</v>
      </c>
    </row>
    <row r="146" spans="1:8" x14ac:dyDescent="0.25">
      <c r="A146">
        <v>1897</v>
      </c>
      <c r="B146">
        <v>8.2899999999999991</v>
      </c>
      <c r="C146">
        <v>8.1739999999999995</v>
      </c>
      <c r="E146" s="1">
        <v>1999</v>
      </c>
      <c r="F146" s="2">
        <v>27.236000000000001</v>
      </c>
      <c r="G146">
        <v>9.2799999999999994</v>
      </c>
      <c r="H146">
        <f t="shared" si="2"/>
        <v>17.956000000000003</v>
      </c>
    </row>
    <row r="147" spans="1:8" x14ac:dyDescent="0.25">
      <c r="A147">
        <v>1898</v>
      </c>
      <c r="B147">
        <v>8.18</v>
      </c>
      <c r="C147">
        <v>8.1980000000000004</v>
      </c>
      <c r="E147" s="1">
        <v>2000</v>
      </c>
      <c r="F147" s="2">
        <v>27.245999999999999</v>
      </c>
      <c r="G147">
        <v>9.25</v>
      </c>
      <c r="H147">
        <f t="shared" si="2"/>
        <v>17.995999999999999</v>
      </c>
    </row>
    <row r="148" spans="1:8" x14ac:dyDescent="0.25">
      <c r="A148">
        <v>1899</v>
      </c>
      <c r="B148">
        <v>8.4</v>
      </c>
      <c r="C148">
        <v>8.2459999999999987</v>
      </c>
      <c r="E148" s="1">
        <v>2001</v>
      </c>
      <c r="F148" s="2">
        <v>27.258000000000003</v>
      </c>
      <c r="G148">
        <v>9.3239999999999981</v>
      </c>
      <c r="H148">
        <f t="shared" si="2"/>
        <v>17.934000000000005</v>
      </c>
    </row>
    <row r="149" spans="1:8" x14ac:dyDescent="0.25">
      <c r="A149">
        <v>1900</v>
      </c>
      <c r="B149">
        <v>8.5</v>
      </c>
      <c r="C149">
        <v>8.3159999999999989</v>
      </c>
      <c r="E149" s="1">
        <v>2002</v>
      </c>
      <c r="F149" s="2">
        <v>27.263999999999999</v>
      </c>
      <c r="G149">
        <v>9.3979999999999997</v>
      </c>
      <c r="H149">
        <f t="shared" si="2"/>
        <v>17.866</v>
      </c>
    </row>
    <row r="150" spans="1:8" x14ac:dyDescent="0.25">
      <c r="A150">
        <v>1901</v>
      </c>
      <c r="B150">
        <v>8.5399999999999991</v>
      </c>
      <c r="C150">
        <v>8.3819999999999997</v>
      </c>
      <c r="E150" s="1">
        <v>2003</v>
      </c>
      <c r="F150" s="2">
        <v>27.252000000000002</v>
      </c>
      <c r="G150">
        <v>9.4</v>
      </c>
      <c r="H150">
        <f t="shared" si="2"/>
        <v>17.852000000000004</v>
      </c>
    </row>
    <row r="151" spans="1:8" x14ac:dyDescent="0.25">
      <c r="A151">
        <v>1902</v>
      </c>
      <c r="B151">
        <v>8.3000000000000007</v>
      </c>
      <c r="C151">
        <v>8.3840000000000003</v>
      </c>
      <c r="E151" s="1">
        <v>2004</v>
      </c>
      <c r="F151" s="2">
        <v>27.333999999999996</v>
      </c>
      <c r="G151">
        <v>9.4060000000000006</v>
      </c>
      <c r="H151">
        <f t="shared" si="2"/>
        <v>17.927999999999997</v>
      </c>
    </row>
    <row r="152" spans="1:8" x14ac:dyDescent="0.25">
      <c r="A152">
        <v>1903</v>
      </c>
      <c r="B152">
        <v>8.2200000000000006</v>
      </c>
      <c r="C152">
        <v>8.3919999999999995</v>
      </c>
      <c r="E152" s="1">
        <v>2005</v>
      </c>
      <c r="F152" s="2">
        <v>27.338000000000001</v>
      </c>
      <c r="G152">
        <v>9.5060000000000002</v>
      </c>
      <c r="H152">
        <f t="shared" si="2"/>
        <v>17.832000000000001</v>
      </c>
    </row>
    <row r="153" spans="1:8" x14ac:dyDescent="0.25">
      <c r="A153">
        <v>1904</v>
      </c>
      <c r="B153">
        <v>8.09</v>
      </c>
      <c r="C153">
        <v>8.3300000000000018</v>
      </c>
      <c r="E153" s="1">
        <v>2006</v>
      </c>
      <c r="F153" s="2">
        <v>27.389999999999997</v>
      </c>
      <c r="G153">
        <v>9.5300000000000011</v>
      </c>
      <c r="H153">
        <f t="shared" si="2"/>
        <v>17.859999999999996</v>
      </c>
    </row>
    <row r="154" spans="1:8" x14ac:dyDescent="0.25">
      <c r="A154">
        <v>1905</v>
      </c>
      <c r="B154">
        <v>8.23</v>
      </c>
      <c r="C154">
        <v>8.2760000000000016</v>
      </c>
      <c r="E154" s="1">
        <v>2007</v>
      </c>
      <c r="F154" s="2">
        <v>27.351999999999997</v>
      </c>
      <c r="G154">
        <v>9.5620000000000012</v>
      </c>
      <c r="H154">
        <f t="shared" si="2"/>
        <v>17.789999999999996</v>
      </c>
    </row>
    <row r="155" spans="1:8" x14ac:dyDescent="0.25">
      <c r="A155">
        <v>1906</v>
      </c>
      <c r="B155">
        <v>8.3800000000000008</v>
      </c>
      <c r="C155">
        <v>8.2440000000000015</v>
      </c>
      <c r="E155" s="1">
        <v>2008</v>
      </c>
      <c r="F155" s="2">
        <v>27.242000000000001</v>
      </c>
      <c r="G155">
        <v>9.5419999999999998</v>
      </c>
      <c r="H155">
        <f t="shared" si="2"/>
        <v>17.700000000000003</v>
      </c>
    </row>
    <row r="156" spans="1:8" x14ac:dyDescent="0.25">
      <c r="A156">
        <v>1907</v>
      </c>
      <c r="B156">
        <v>7.95</v>
      </c>
      <c r="C156">
        <v>8.1740000000000013</v>
      </c>
      <c r="E156" s="1">
        <v>2009</v>
      </c>
      <c r="F156" s="2">
        <v>27.22</v>
      </c>
      <c r="G156">
        <v>9.58</v>
      </c>
      <c r="H156">
        <f t="shared" si="2"/>
        <v>17.64</v>
      </c>
    </row>
    <row r="157" spans="1:8" x14ac:dyDescent="0.25">
      <c r="A157">
        <v>1908</v>
      </c>
      <c r="B157">
        <v>8.19</v>
      </c>
      <c r="C157">
        <v>8.168000000000001</v>
      </c>
      <c r="E157" s="1">
        <v>2010</v>
      </c>
      <c r="F157" s="2">
        <v>27.225999999999999</v>
      </c>
      <c r="G157">
        <v>9.5799999999999983</v>
      </c>
      <c r="H157">
        <f t="shared" si="2"/>
        <v>17.646000000000001</v>
      </c>
    </row>
    <row r="158" spans="1:8" x14ac:dyDescent="0.25">
      <c r="A158">
        <v>1909</v>
      </c>
      <c r="B158">
        <v>8.18</v>
      </c>
      <c r="C158">
        <v>8.1859999999999999</v>
      </c>
      <c r="E158" s="1">
        <v>2011</v>
      </c>
      <c r="F158" s="2">
        <v>27.195999999999998</v>
      </c>
      <c r="G158">
        <v>9.5779999999999994</v>
      </c>
      <c r="H158">
        <f t="shared" si="2"/>
        <v>17.617999999999999</v>
      </c>
    </row>
    <row r="159" spans="1:8" x14ac:dyDescent="0.25">
      <c r="A159">
        <v>1910</v>
      </c>
      <c r="B159">
        <v>8.2200000000000006</v>
      </c>
      <c r="C159">
        <v>8.1840000000000011</v>
      </c>
      <c r="E159" s="1">
        <v>2012</v>
      </c>
      <c r="F159" s="2">
        <v>27.225999999999999</v>
      </c>
      <c r="G159">
        <v>9.5339999999999989</v>
      </c>
      <c r="H159">
        <f t="shared" si="2"/>
        <v>17.692</v>
      </c>
    </row>
    <row r="160" spans="1:8" x14ac:dyDescent="0.25">
      <c r="A160">
        <v>1911</v>
      </c>
      <c r="B160">
        <v>8.18</v>
      </c>
      <c r="C160">
        <v>8.1440000000000001</v>
      </c>
      <c r="E160" s="1">
        <v>2013</v>
      </c>
      <c r="F160" s="2">
        <v>27.306000000000001</v>
      </c>
      <c r="G160">
        <v>9.57</v>
      </c>
      <c r="H160">
        <f t="shared" si="2"/>
        <v>17.736000000000001</v>
      </c>
    </row>
    <row r="161" spans="1:8" x14ac:dyDescent="0.25">
      <c r="A161">
        <v>1912</v>
      </c>
      <c r="B161">
        <v>8.17</v>
      </c>
      <c r="C161">
        <v>8.1879999999999988</v>
      </c>
    </row>
    <row r="162" spans="1:8" x14ac:dyDescent="0.25">
      <c r="A162">
        <v>1913</v>
      </c>
      <c r="B162">
        <v>8.3000000000000007</v>
      </c>
      <c r="C162">
        <v>8.2099999999999991</v>
      </c>
      <c r="F162">
        <f t="shared" ref="F162:G162" si="3">MIN(F2:F160)</f>
        <v>25.21</v>
      </c>
      <c r="G162">
        <f t="shared" si="3"/>
        <v>7.5220000000000002</v>
      </c>
      <c r="H162">
        <f>MIN(H2:H160)</f>
        <v>17.548000000000002</v>
      </c>
    </row>
    <row r="163" spans="1:8" x14ac:dyDescent="0.25">
      <c r="A163">
        <v>1914</v>
      </c>
      <c r="B163">
        <v>8.59</v>
      </c>
      <c r="C163">
        <v>8.2920000000000016</v>
      </c>
      <c r="F163">
        <f t="shared" ref="F163:G163" si="4">MAX(F2:F160)</f>
        <v>27.389999999999997</v>
      </c>
      <c r="G163">
        <f t="shared" si="4"/>
        <v>9.58</v>
      </c>
      <c r="H163">
        <f>MAX(H2:H160)</f>
        <v>18.242000000000004</v>
      </c>
    </row>
    <row r="164" spans="1:8" x14ac:dyDescent="0.25">
      <c r="A164">
        <v>1915</v>
      </c>
      <c r="B164">
        <v>8.59</v>
      </c>
      <c r="C164">
        <v>8.3659999999999997</v>
      </c>
      <c r="F164">
        <f>F163-F162</f>
        <v>2.1799999999999962</v>
      </c>
      <c r="G164">
        <f>G163-G162</f>
        <v>2.0579999999999998</v>
      </c>
      <c r="H164">
        <f>AVERAGE(H2:H160)</f>
        <v>17.93027672955974</v>
      </c>
    </row>
    <row r="165" spans="1:8" x14ac:dyDescent="0.25">
      <c r="A165">
        <v>1916</v>
      </c>
      <c r="B165">
        <v>8.23</v>
      </c>
      <c r="C165">
        <v>8.3759999999999994</v>
      </c>
      <c r="H165">
        <f>_xlfn.STDEV.P(H2:H160)</f>
        <v>0.14320122236705057</v>
      </c>
    </row>
    <row r="166" spans="1:8" x14ac:dyDescent="0.25">
      <c r="A166">
        <v>1917</v>
      </c>
      <c r="B166">
        <v>8.02</v>
      </c>
      <c r="C166">
        <v>8.3460000000000001</v>
      </c>
    </row>
    <row r="167" spans="1:8" x14ac:dyDescent="0.25">
      <c r="A167">
        <v>1918</v>
      </c>
      <c r="B167">
        <v>8.1300000000000008</v>
      </c>
      <c r="C167">
        <v>8.3120000000000012</v>
      </c>
    </row>
    <row r="168" spans="1:8" x14ac:dyDescent="0.25">
      <c r="A168">
        <v>1919</v>
      </c>
      <c r="B168">
        <v>8.3800000000000008</v>
      </c>
      <c r="C168">
        <v>8.27</v>
      </c>
    </row>
    <row r="169" spans="1:8" x14ac:dyDescent="0.25">
      <c r="A169">
        <v>1920</v>
      </c>
      <c r="B169">
        <v>8.36</v>
      </c>
      <c r="C169">
        <v>8.2240000000000002</v>
      </c>
    </row>
    <row r="170" spans="1:8" x14ac:dyDescent="0.25">
      <c r="A170">
        <v>1921</v>
      </c>
      <c r="B170">
        <v>8.57</v>
      </c>
      <c r="C170">
        <v>8.2919999999999998</v>
      </c>
    </row>
    <row r="171" spans="1:8" x14ac:dyDescent="0.25">
      <c r="A171">
        <v>1922</v>
      </c>
      <c r="B171">
        <v>8.41</v>
      </c>
      <c r="C171">
        <v>8.3699999999999992</v>
      </c>
    </row>
    <row r="172" spans="1:8" x14ac:dyDescent="0.25">
      <c r="A172">
        <v>1923</v>
      </c>
      <c r="B172">
        <v>8.42</v>
      </c>
      <c r="C172">
        <v>8.4280000000000008</v>
      </c>
    </row>
    <row r="173" spans="1:8" x14ac:dyDescent="0.25">
      <c r="A173">
        <v>1924</v>
      </c>
      <c r="B173">
        <v>8.51</v>
      </c>
      <c r="C173">
        <v>8.4539999999999988</v>
      </c>
    </row>
    <row r="174" spans="1:8" x14ac:dyDescent="0.25">
      <c r="A174">
        <v>1925</v>
      </c>
      <c r="B174">
        <v>8.5299999999999994</v>
      </c>
      <c r="C174">
        <v>8.4879999999999995</v>
      </c>
    </row>
    <row r="175" spans="1:8" x14ac:dyDescent="0.25">
      <c r="A175">
        <v>1926</v>
      </c>
      <c r="B175">
        <v>8.73</v>
      </c>
      <c r="C175">
        <v>8.52</v>
      </c>
    </row>
    <row r="176" spans="1:8" x14ac:dyDescent="0.25">
      <c r="A176">
        <v>1927</v>
      </c>
      <c r="B176">
        <v>8.52</v>
      </c>
      <c r="C176">
        <v>8.541999999999998</v>
      </c>
    </row>
    <row r="177" spans="1:3" x14ac:dyDescent="0.25">
      <c r="A177">
        <v>1928</v>
      </c>
      <c r="B177">
        <v>8.6300000000000008</v>
      </c>
      <c r="C177">
        <v>8.5839999999999996</v>
      </c>
    </row>
    <row r="178" spans="1:3" x14ac:dyDescent="0.25">
      <c r="A178">
        <v>1929</v>
      </c>
      <c r="B178">
        <v>8.24</v>
      </c>
      <c r="C178">
        <v>8.5299999999999994</v>
      </c>
    </row>
    <row r="179" spans="1:3" x14ac:dyDescent="0.25">
      <c r="A179">
        <v>1930</v>
      </c>
      <c r="B179">
        <v>8.6300000000000008</v>
      </c>
      <c r="C179">
        <v>8.5500000000000007</v>
      </c>
    </row>
    <row r="180" spans="1:3" x14ac:dyDescent="0.25">
      <c r="A180">
        <v>1931</v>
      </c>
      <c r="B180">
        <v>8.7200000000000006</v>
      </c>
      <c r="C180">
        <v>8.548</v>
      </c>
    </row>
    <row r="181" spans="1:3" x14ac:dyDescent="0.25">
      <c r="A181">
        <v>1932</v>
      </c>
      <c r="B181">
        <v>8.7100000000000009</v>
      </c>
      <c r="C181">
        <v>8.5860000000000003</v>
      </c>
    </row>
    <row r="182" spans="1:3" x14ac:dyDescent="0.25">
      <c r="A182">
        <v>1933</v>
      </c>
      <c r="B182">
        <v>8.34</v>
      </c>
      <c r="C182">
        <v>8.5280000000000005</v>
      </c>
    </row>
    <row r="183" spans="1:3" x14ac:dyDescent="0.25">
      <c r="A183">
        <v>1934</v>
      </c>
      <c r="B183">
        <v>8.6300000000000008</v>
      </c>
      <c r="C183">
        <v>8.6060000000000016</v>
      </c>
    </row>
    <row r="184" spans="1:3" x14ac:dyDescent="0.25">
      <c r="A184">
        <v>1935</v>
      </c>
      <c r="B184">
        <v>8.52</v>
      </c>
      <c r="C184">
        <v>8.5839999999999996</v>
      </c>
    </row>
    <row r="185" spans="1:3" x14ac:dyDescent="0.25">
      <c r="A185">
        <v>1936</v>
      </c>
      <c r="B185">
        <v>8.5500000000000007</v>
      </c>
      <c r="C185">
        <v>8.5500000000000007</v>
      </c>
    </row>
    <row r="186" spans="1:3" x14ac:dyDescent="0.25">
      <c r="A186">
        <v>1937</v>
      </c>
      <c r="B186">
        <v>8.6999999999999993</v>
      </c>
      <c r="C186">
        <v>8.5479999999999983</v>
      </c>
    </row>
    <row r="187" spans="1:3" x14ac:dyDescent="0.25">
      <c r="A187">
        <v>1938</v>
      </c>
      <c r="B187">
        <v>8.86</v>
      </c>
      <c r="C187">
        <v>8.6519999999999992</v>
      </c>
    </row>
    <row r="188" spans="1:3" x14ac:dyDescent="0.25">
      <c r="A188">
        <v>1939</v>
      </c>
      <c r="B188">
        <v>8.76</v>
      </c>
      <c r="C188">
        <v>8.677999999999999</v>
      </c>
    </row>
    <row r="189" spans="1:3" x14ac:dyDescent="0.25">
      <c r="A189">
        <v>1940</v>
      </c>
      <c r="B189">
        <v>8.76</v>
      </c>
      <c r="C189">
        <v>8.7259999999999991</v>
      </c>
    </row>
    <row r="190" spans="1:3" x14ac:dyDescent="0.25">
      <c r="A190">
        <v>1941</v>
      </c>
      <c r="B190">
        <v>8.77</v>
      </c>
      <c r="C190">
        <v>8.77</v>
      </c>
    </row>
    <row r="191" spans="1:3" x14ac:dyDescent="0.25">
      <c r="A191">
        <v>1942</v>
      </c>
      <c r="B191">
        <v>8.73</v>
      </c>
      <c r="C191">
        <v>8.7759999999999998</v>
      </c>
    </row>
    <row r="192" spans="1:3" x14ac:dyDescent="0.25">
      <c r="A192">
        <v>1943</v>
      </c>
      <c r="B192">
        <v>8.76</v>
      </c>
      <c r="C192">
        <v>8.7559999999999985</v>
      </c>
    </row>
    <row r="193" spans="1:3" x14ac:dyDescent="0.25">
      <c r="A193">
        <v>1944</v>
      </c>
      <c r="B193">
        <v>8.85</v>
      </c>
      <c r="C193">
        <v>8.7740000000000009</v>
      </c>
    </row>
    <row r="194" spans="1:3" x14ac:dyDescent="0.25">
      <c r="A194">
        <v>1945</v>
      </c>
      <c r="B194">
        <v>8.58</v>
      </c>
      <c r="C194">
        <v>8.7379999999999995</v>
      </c>
    </row>
    <row r="195" spans="1:3" x14ac:dyDescent="0.25">
      <c r="A195">
        <v>1946</v>
      </c>
      <c r="B195">
        <v>8.68</v>
      </c>
      <c r="C195">
        <v>8.7200000000000006</v>
      </c>
    </row>
    <row r="196" spans="1:3" x14ac:dyDescent="0.25">
      <c r="A196">
        <v>1947</v>
      </c>
      <c r="B196">
        <v>8.8000000000000007</v>
      </c>
      <c r="C196">
        <v>8.734</v>
      </c>
    </row>
    <row r="197" spans="1:3" x14ac:dyDescent="0.25">
      <c r="A197">
        <v>1948</v>
      </c>
      <c r="B197">
        <v>8.75</v>
      </c>
      <c r="C197">
        <v>8.7319999999999993</v>
      </c>
    </row>
    <row r="198" spans="1:3" x14ac:dyDescent="0.25">
      <c r="A198">
        <v>1949</v>
      </c>
      <c r="B198">
        <v>8.59</v>
      </c>
      <c r="C198">
        <v>8.6800000000000015</v>
      </c>
    </row>
    <row r="199" spans="1:3" x14ac:dyDescent="0.25">
      <c r="A199">
        <v>1950</v>
      </c>
      <c r="B199">
        <v>8.3699999999999992</v>
      </c>
      <c r="C199">
        <v>8.6379999999999999</v>
      </c>
    </row>
    <row r="200" spans="1:3" x14ac:dyDescent="0.25">
      <c r="A200">
        <v>1951</v>
      </c>
      <c r="B200">
        <v>8.6300000000000008</v>
      </c>
      <c r="C200">
        <v>8.6280000000000001</v>
      </c>
    </row>
    <row r="201" spans="1:3" x14ac:dyDescent="0.25">
      <c r="A201">
        <v>1952</v>
      </c>
      <c r="B201">
        <v>8.64</v>
      </c>
      <c r="C201">
        <v>8.5960000000000001</v>
      </c>
    </row>
    <row r="202" spans="1:3" x14ac:dyDescent="0.25">
      <c r="A202">
        <v>1953</v>
      </c>
      <c r="B202">
        <v>8.8699999999999992</v>
      </c>
      <c r="C202">
        <v>8.620000000000001</v>
      </c>
    </row>
    <row r="203" spans="1:3" x14ac:dyDescent="0.25">
      <c r="A203">
        <v>1954</v>
      </c>
      <c r="B203">
        <v>8.56</v>
      </c>
      <c r="C203">
        <v>8.6140000000000008</v>
      </c>
    </row>
    <row r="204" spans="1:3" x14ac:dyDescent="0.25">
      <c r="A204">
        <v>1955</v>
      </c>
      <c r="B204">
        <v>8.6300000000000008</v>
      </c>
      <c r="C204">
        <v>8.6660000000000004</v>
      </c>
    </row>
    <row r="205" spans="1:3" x14ac:dyDescent="0.25">
      <c r="A205">
        <v>1956</v>
      </c>
      <c r="B205">
        <v>8.2799999999999994</v>
      </c>
      <c r="C205">
        <v>8.5960000000000001</v>
      </c>
    </row>
    <row r="206" spans="1:3" x14ac:dyDescent="0.25">
      <c r="A206">
        <v>1957</v>
      </c>
      <c r="B206">
        <v>8.73</v>
      </c>
      <c r="C206">
        <v>8.6140000000000008</v>
      </c>
    </row>
    <row r="207" spans="1:3" x14ac:dyDescent="0.25">
      <c r="A207">
        <v>1958</v>
      </c>
      <c r="B207">
        <v>8.77</v>
      </c>
      <c r="C207">
        <v>8.5939999999999994</v>
      </c>
    </row>
    <row r="208" spans="1:3" x14ac:dyDescent="0.25">
      <c r="A208">
        <v>1959</v>
      </c>
      <c r="B208">
        <v>8.73</v>
      </c>
      <c r="C208">
        <v>8.6280000000000001</v>
      </c>
    </row>
    <row r="209" spans="1:3" x14ac:dyDescent="0.25">
      <c r="A209">
        <v>1960</v>
      </c>
      <c r="B209">
        <v>8.58</v>
      </c>
      <c r="C209">
        <v>8.6179999999999986</v>
      </c>
    </row>
    <row r="210" spans="1:3" x14ac:dyDescent="0.25">
      <c r="A210">
        <v>1961</v>
      </c>
      <c r="B210">
        <v>8.8000000000000007</v>
      </c>
      <c r="C210">
        <v>8.7219999999999995</v>
      </c>
    </row>
    <row r="211" spans="1:3" x14ac:dyDescent="0.25">
      <c r="A211">
        <v>1962</v>
      </c>
      <c r="B211">
        <v>8.75</v>
      </c>
      <c r="C211">
        <v>8.7259999999999991</v>
      </c>
    </row>
    <row r="212" spans="1:3" x14ac:dyDescent="0.25">
      <c r="A212">
        <v>1963</v>
      </c>
      <c r="B212">
        <v>8.86</v>
      </c>
      <c r="C212">
        <v>8.7439999999999998</v>
      </c>
    </row>
    <row r="213" spans="1:3" x14ac:dyDescent="0.25">
      <c r="A213">
        <v>1964</v>
      </c>
      <c r="B213">
        <v>8.41</v>
      </c>
      <c r="C213">
        <v>8.6800000000000015</v>
      </c>
    </row>
    <row r="214" spans="1:3" x14ac:dyDescent="0.25">
      <c r="A214">
        <v>1965</v>
      </c>
      <c r="B214">
        <v>8.5299999999999994</v>
      </c>
      <c r="C214">
        <v>8.67</v>
      </c>
    </row>
    <row r="215" spans="1:3" x14ac:dyDescent="0.25">
      <c r="A215">
        <v>1966</v>
      </c>
      <c r="B215">
        <v>8.6</v>
      </c>
      <c r="C215">
        <v>8.629999999999999</v>
      </c>
    </row>
    <row r="216" spans="1:3" x14ac:dyDescent="0.25">
      <c r="A216">
        <v>1967</v>
      </c>
      <c r="B216">
        <v>8.6999999999999993</v>
      </c>
      <c r="C216">
        <v>8.6199999999999992</v>
      </c>
    </row>
    <row r="217" spans="1:3" x14ac:dyDescent="0.25">
      <c r="A217">
        <v>1968</v>
      </c>
      <c r="B217">
        <v>8.52</v>
      </c>
      <c r="C217">
        <v>8.5519999999999978</v>
      </c>
    </row>
    <row r="218" spans="1:3" x14ac:dyDescent="0.25">
      <c r="A218">
        <v>1969</v>
      </c>
      <c r="B218">
        <v>8.6</v>
      </c>
      <c r="C218">
        <v>8.59</v>
      </c>
    </row>
    <row r="219" spans="1:3" x14ac:dyDescent="0.25">
      <c r="A219">
        <v>1970</v>
      </c>
      <c r="B219">
        <v>8.6999999999999993</v>
      </c>
      <c r="C219">
        <v>8.6239999999999988</v>
      </c>
    </row>
    <row r="220" spans="1:3" x14ac:dyDescent="0.25">
      <c r="A220">
        <v>1971</v>
      </c>
      <c r="B220">
        <v>8.6</v>
      </c>
      <c r="C220">
        <v>8.6239999999999988</v>
      </c>
    </row>
    <row r="221" spans="1:3" x14ac:dyDescent="0.25">
      <c r="A221">
        <v>1972</v>
      </c>
      <c r="B221">
        <v>8.5</v>
      </c>
      <c r="C221">
        <v>8.5839999999999996</v>
      </c>
    </row>
    <row r="222" spans="1:3" x14ac:dyDescent="0.25">
      <c r="A222">
        <v>1973</v>
      </c>
      <c r="B222">
        <v>8.9499999999999993</v>
      </c>
      <c r="C222">
        <v>8.6699999999999982</v>
      </c>
    </row>
    <row r="223" spans="1:3" x14ac:dyDescent="0.25">
      <c r="A223">
        <v>1974</v>
      </c>
      <c r="B223">
        <v>8.4700000000000006</v>
      </c>
      <c r="C223">
        <v>8.6440000000000001</v>
      </c>
    </row>
    <row r="224" spans="1:3" x14ac:dyDescent="0.25">
      <c r="A224">
        <v>1975</v>
      </c>
      <c r="B224">
        <v>8.74</v>
      </c>
      <c r="C224">
        <v>8.652000000000001</v>
      </c>
    </row>
    <row r="225" spans="1:3" x14ac:dyDescent="0.25">
      <c r="A225">
        <v>1976</v>
      </c>
      <c r="B225">
        <v>8.35</v>
      </c>
      <c r="C225">
        <v>8.6020000000000003</v>
      </c>
    </row>
    <row r="226" spans="1:3" x14ac:dyDescent="0.25">
      <c r="A226">
        <v>1977</v>
      </c>
      <c r="B226">
        <v>8.85</v>
      </c>
      <c r="C226">
        <v>8.6720000000000006</v>
      </c>
    </row>
    <row r="227" spans="1:3" x14ac:dyDescent="0.25">
      <c r="A227">
        <v>1978</v>
      </c>
      <c r="B227">
        <v>8.69</v>
      </c>
      <c r="C227">
        <v>8.620000000000001</v>
      </c>
    </row>
    <row r="228" spans="1:3" x14ac:dyDescent="0.25">
      <c r="A228">
        <v>1979</v>
      </c>
      <c r="B228">
        <v>8.73</v>
      </c>
      <c r="C228">
        <v>8.6720000000000006</v>
      </c>
    </row>
    <row r="229" spans="1:3" x14ac:dyDescent="0.25">
      <c r="A229">
        <v>1980</v>
      </c>
      <c r="B229">
        <v>8.98</v>
      </c>
      <c r="C229">
        <v>8.7200000000000024</v>
      </c>
    </row>
    <row r="230" spans="1:3" x14ac:dyDescent="0.25">
      <c r="A230">
        <v>1981</v>
      </c>
      <c r="B230">
        <v>9.17</v>
      </c>
      <c r="C230">
        <v>8.8840000000000003</v>
      </c>
    </row>
    <row r="231" spans="1:3" x14ac:dyDescent="0.25">
      <c r="A231">
        <v>1982</v>
      </c>
      <c r="B231">
        <v>8.64</v>
      </c>
      <c r="C231">
        <v>8.8420000000000005</v>
      </c>
    </row>
    <row r="232" spans="1:3" x14ac:dyDescent="0.25">
      <c r="A232">
        <v>1983</v>
      </c>
      <c r="B232">
        <v>9.0299999999999994</v>
      </c>
      <c r="C232">
        <v>8.91</v>
      </c>
    </row>
    <row r="233" spans="1:3" x14ac:dyDescent="0.25">
      <c r="A233">
        <v>1984</v>
      </c>
      <c r="B233">
        <v>8.69</v>
      </c>
      <c r="C233">
        <v>8.9019999999999992</v>
      </c>
    </row>
    <row r="234" spans="1:3" x14ac:dyDescent="0.25">
      <c r="A234">
        <v>1985</v>
      </c>
      <c r="B234">
        <v>8.66</v>
      </c>
      <c r="C234">
        <v>8.8379999999999992</v>
      </c>
    </row>
    <row r="235" spans="1:3" x14ac:dyDescent="0.25">
      <c r="A235">
        <v>1986</v>
      </c>
      <c r="B235">
        <v>8.83</v>
      </c>
      <c r="C235">
        <v>8.77</v>
      </c>
    </row>
    <row r="236" spans="1:3" x14ac:dyDescent="0.25">
      <c r="A236">
        <v>1987</v>
      </c>
      <c r="B236">
        <v>8.99</v>
      </c>
      <c r="C236">
        <v>8.84</v>
      </c>
    </row>
    <row r="237" spans="1:3" x14ac:dyDescent="0.25">
      <c r="A237">
        <v>1988</v>
      </c>
      <c r="B237">
        <v>9.1999999999999993</v>
      </c>
      <c r="C237">
        <v>8.8740000000000006</v>
      </c>
    </row>
    <row r="238" spans="1:3" x14ac:dyDescent="0.25">
      <c r="A238">
        <v>1989</v>
      </c>
      <c r="B238">
        <v>8.92</v>
      </c>
      <c r="C238">
        <v>8.9200000000000017</v>
      </c>
    </row>
    <row r="239" spans="1:3" x14ac:dyDescent="0.25">
      <c r="A239">
        <v>1990</v>
      </c>
      <c r="B239">
        <v>9.23</v>
      </c>
      <c r="C239">
        <v>9.0340000000000007</v>
      </c>
    </row>
    <row r="240" spans="1:3" x14ac:dyDescent="0.25">
      <c r="A240">
        <v>1991</v>
      </c>
      <c r="B240">
        <v>9.18</v>
      </c>
      <c r="C240">
        <v>9.104000000000001</v>
      </c>
    </row>
    <row r="241" spans="1:3" x14ac:dyDescent="0.25">
      <c r="A241">
        <v>1992</v>
      </c>
      <c r="B241">
        <v>8.84</v>
      </c>
      <c r="C241">
        <v>9.0740000000000016</v>
      </c>
    </row>
    <row r="242" spans="1:3" x14ac:dyDescent="0.25">
      <c r="A242">
        <v>1993</v>
      </c>
      <c r="B242">
        <v>8.8699999999999992</v>
      </c>
      <c r="C242">
        <v>9.0079999999999991</v>
      </c>
    </row>
    <row r="243" spans="1:3" x14ac:dyDescent="0.25">
      <c r="A243">
        <v>1994</v>
      </c>
      <c r="B243">
        <v>9.0399999999999991</v>
      </c>
      <c r="C243">
        <v>9.032</v>
      </c>
    </row>
    <row r="244" spans="1:3" x14ac:dyDescent="0.25">
      <c r="A244">
        <v>1995</v>
      </c>
      <c r="B244">
        <v>9.35</v>
      </c>
      <c r="C244">
        <v>9.0560000000000009</v>
      </c>
    </row>
    <row r="245" spans="1:3" x14ac:dyDescent="0.25">
      <c r="A245">
        <v>1996</v>
      </c>
      <c r="B245">
        <v>9.0399999999999991</v>
      </c>
      <c r="C245">
        <v>9.0280000000000005</v>
      </c>
    </row>
    <row r="246" spans="1:3" x14ac:dyDescent="0.25">
      <c r="A246">
        <v>1997</v>
      </c>
      <c r="B246">
        <v>9.1999999999999993</v>
      </c>
      <c r="C246">
        <v>9.1</v>
      </c>
    </row>
    <row r="247" spans="1:3" x14ac:dyDescent="0.25">
      <c r="A247">
        <v>1998</v>
      </c>
      <c r="B247">
        <v>9.52</v>
      </c>
      <c r="C247">
        <v>9.2299999999999986</v>
      </c>
    </row>
    <row r="248" spans="1:3" x14ac:dyDescent="0.25">
      <c r="A248">
        <v>1999</v>
      </c>
      <c r="B248">
        <v>9.2899999999999991</v>
      </c>
      <c r="C248">
        <v>9.2799999999999994</v>
      </c>
    </row>
    <row r="249" spans="1:3" x14ac:dyDescent="0.25">
      <c r="A249">
        <v>2000</v>
      </c>
      <c r="B249">
        <v>9.1999999999999993</v>
      </c>
      <c r="C249">
        <v>9.25</v>
      </c>
    </row>
    <row r="250" spans="1:3" x14ac:dyDescent="0.25">
      <c r="A250">
        <v>2001</v>
      </c>
      <c r="B250">
        <v>9.41</v>
      </c>
      <c r="C250">
        <v>9.3239999999999981</v>
      </c>
    </row>
    <row r="251" spans="1:3" x14ac:dyDescent="0.25">
      <c r="A251">
        <v>2002</v>
      </c>
      <c r="B251">
        <v>9.57</v>
      </c>
      <c r="C251">
        <v>9.3979999999999997</v>
      </c>
    </row>
    <row r="252" spans="1:3" x14ac:dyDescent="0.25">
      <c r="A252">
        <v>2003</v>
      </c>
      <c r="B252">
        <v>9.5299999999999994</v>
      </c>
      <c r="C252">
        <v>9.4</v>
      </c>
    </row>
    <row r="253" spans="1:3" x14ac:dyDescent="0.25">
      <c r="A253">
        <v>2004</v>
      </c>
      <c r="B253">
        <v>9.32</v>
      </c>
      <c r="C253">
        <v>9.4060000000000006</v>
      </c>
    </row>
    <row r="254" spans="1:3" x14ac:dyDescent="0.25">
      <c r="A254">
        <v>2005</v>
      </c>
      <c r="B254">
        <v>9.6999999999999993</v>
      </c>
      <c r="C254">
        <v>9.5060000000000002</v>
      </c>
    </row>
    <row r="255" spans="1:3" x14ac:dyDescent="0.25">
      <c r="A255">
        <v>2006</v>
      </c>
      <c r="B255">
        <v>9.5299999999999994</v>
      </c>
      <c r="C255">
        <v>9.5300000000000011</v>
      </c>
    </row>
    <row r="256" spans="1:3" x14ac:dyDescent="0.25">
      <c r="A256">
        <v>2007</v>
      </c>
      <c r="B256">
        <v>9.73</v>
      </c>
      <c r="C256">
        <v>9.5620000000000012</v>
      </c>
    </row>
    <row r="257" spans="1:3" x14ac:dyDescent="0.25">
      <c r="A257">
        <v>2008</v>
      </c>
      <c r="B257">
        <v>9.43</v>
      </c>
      <c r="C257">
        <v>9.5419999999999998</v>
      </c>
    </row>
    <row r="258" spans="1:3" x14ac:dyDescent="0.25">
      <c r="A258">
        <v>2009</v>
      </c>
      <c r="B258">
        <v>9.51</v>
      </c>
      <c r="C258">
        <v>9.58</v>
      </c>
    </row>
    <row r="259" spans="1:3" x14ac:dyDescent="0.25">
      <c r="A259">
        <v>2010</v>
      </c>
      <c r="B259">
        <v>9.6999999999999993</v>
      </c>
      <c r="C259">
        <v>9.5799999999999983</v>
      </c>
    </row>
    <row r="260" spans="1:3" x14ac:dyDescent="0.25">
      <c r="A260">
        <v>2011</v>
      </c>
      <c r="B260">
        <v>9.52</v>
      </c>
      <c r="C260">
        <v>9.5779999999999994</v>
      </c>
    </row>
    <row r="261" spans="1:3" x14ac:dyDescent="0.25">
      <c r="A261">
        <v>2012</v>
      </c>
      <c r="B261">
        <v>9.51</v>
      </c>
      <c r="C261">
        <v>9.5339999999999989</v>
      </c>
    </row>
    <row r="262" spans="1:3" x14ac:dyDescent="0.25">
      <c r="A262">
        <v>2013</v>
      </c>
      <c r="B262">
        <v>9.61</v>
      </c>
      <c r="C262">
        <v>9.57</v>
      </c>
    </row>
    <row r="263" spans="1:3" x14ac:dyDescent="0.25">
      <c r="A263">
        <v>2014</v>
      </c>
      <c r="B263">
        <v>9.57</v>
      </c>
      <c r="C263">
        <v>9.581999999999999</v>
      </c>
    </row>
    <row r="264" spans="1:3" x14ac:dyDescent="0.25">
      <c r="A264">
        <v>2015</v>
      </c>
      <c r="B264">
        <v>9.83</v>
      </c>
      <c r="C264">
        <v>9.6080000000000005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 v2.0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G Cakramurti</dc:creator>
  <cp:lastModifiedBy>I G Cakramurti</cp:lastModifiedBy>
  <dcterms:created xsi:type="dcterms:W3CDTF">2018-09-24T13:58:53Z</dcterms:created>
  <dcterms:modified xsi:type="dcterms:W3CDTF">2018-09-24T14:48:50Z</dcterms:modified>
</cp:coreProperties>
</file>