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racc\OneDrive\Documentos\Globpar\Proyectos\excel\excel-convertion-manual-parsing\documents\"/>
    </mc:Choice>
  </mc:AlternateContent>
  <xr:revisionPtr revIDLastSave="0" documentId="13_ncr:1_{8BCCAED9-0B9E-429C-AC0B-7628920FFD94}" xr6:coauthVersionLast="47" xr6:coauthVersionMax="47" xr10:uidLastSave="{00000000-0000-0000-0000-000000000000}"/>
  <bookViews>
    <workbookView xWindow="-120" yWindow="-120" windowWidth="29040" windowHeight="15720" xr2:uid="{D1229434-66A6-2944-AAAC-42BDEDF68F5A}"/>
  </bookViews>
  <sheets>
    <sheet name="Doc4" sheetId="2" r:id="rId1"/>
  </sheets>
  <externalReferences>
    <externalReference r:id="rId2"/>
  </externalReferences>
  <definedNames>
    <definedName name="_xlnm._FilterDatabase" localSheetId="0" hidden="1">'Doc4'!$A$1:$I$328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alcChain>
</file>

<file path=xl/sharedStrings.xml><?xml version="1.0" encoding="utf-8"?>
<sst xmlns="http://schemas.openxmlformats.org/spreadsheetml/2006/main" count="1641" uniqueCount="341">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</sst>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ptos Narrow"/>
      <family val="2"/>
      <scheme val="minor"/>
    </font>
    <font>
      <sz val="11"/>
      <color theme="1"/>
      <name val="Arial"/>
      <family val="2"/>
    </font>
    <font>
      <b/>
      <sz val="11"/>
      <color theme="1"/>
      <name val="Arial"/>
      <family val="2"/>
    </font>
    <font>
      <sz val="11"/>
      <color theme="1"/>
      <name val="Aptos Narrow"/>
      <family val="2"/>
      <scheme val="minor"/>
    </font>
  </fonts>
  <fills count="3">
    <fill>
      <patternFill patternType="none"/>
    </fill>
    <fill>
      <patternFill patternType="gray125"/>
    </fill>
    <fill>
      <patternFill patternType="solid">
        <fgColor rgb="FFF7F7F7"/>
        <bgColor indexed="64"/>
      </patternFill>
    </fill>
  </fills>
  <borders count="1">
    <border>
      <left/>
      <right/>
      <top/>
      <bottom/>
      <diagonal/>
    </border>
  </borders>
  <cellStyleXfs count="3">
    <xf numFmtId="0" fontId="0" fillId="0" borderId="0"/>
    <xf numFmtId="0" fontId="1" fillId="0" borderId="0"/>
    <xf numFmtId="0" fontId="3" fillId="0" borderId="0"/>
  </cellStyleXfs>
  <cellXfs count="3">
    <xf numFmtId="0" fontId="0" fillId="0" borderId="0" xfId="0"/>
    <xf numFmtId="0" fontId="1" fillId="0" borderId="0" xfId="1" applyProtection="1">
      <protection locked="0"/>
    </xf>
    <xf numFmtId="0" fontId="2" fillId="2" borderId="0" xfId="1" applyFont="1" applyFill="1" applyProtection="1">
      <protection locked="0"/>
    </xf>
  </cellXfs>
  <cellStyles count="3">
    <cellStyle name="Normal" xfId="0" builtinId="0"/>
    <cellStyle name="Normal 2" xfId="1" xr:uid="{A568A20C-4AB7-2145-8A61-AF48D0394A8D}"/>
    <cellStyle name="Normal 3" xfId="2" xr:uid="{2BC18BA3-42E1-504E-949A-4E7A5543A1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89949-E8EA-4F4A-9C3D-FB02B925ABF6}">
  <sheetPr>
    <outlinePr summaryBelow="0"/>
  </sheetPr>
  <dimension ref="A1:F328"/>
  <sheetViews>
    <sheetView tabSelected="1" zoomScale="80" zoomScaleNormal="80" workbookViewId="0">
      <pane ySplit="1" topLeftCell="A2" activePane="bottomLeft" state="frozen"/>
      <selection pane="bottomLeft" activeCell="A3" sqref="A3"/>
    </sheetView>
  </sheetViews>
  <sheetFormatPr baseColWidth="10" defaultColWidth="8.88671875" defaultRowHeight="14.25"/>
  <cols>
    <col min="1" max="1" width="84.88671875" style="1" customWidth="1"/>
    <col min="2" max="3" width="36.6640625" style="1" bestFit="1" customWidth="1"/>
    <col min="4" max="4" width="17.33203125" style="1" customWidth="1"/>
    <col min="5" max="5" width="96.6640625" style="1" bestFit="1" customWidth="1"/>
    <col min="6" max="6" width="42.33203125" style="1" bestFit="1" customWidth="1"/>
    <col min="7" max="7" width="8.88671875" style="1"/>
    <col min="8" max="8" width="26.88671875" style="1" bestFit="1" customWidth="1"/>
    <col min="9" max="16384" width="8.88671875" style="1"/>
  </cols>
  <sheetData>
    <row r="1" spans="1:6" s="2" customFormat="1" ht="15">
      <c r="A1" s="2" t="s">
        <v>0</v>
      </c>
      <c r="B1" s="2" t="s">
        <v>1</v>
      </c>
      <c r="C1" s="2" t="s">
        <v>2</v>
      </c>
      <c r="D1" s="2" t="s">
        <v>3</v>
      </c>
      <c r="E1" s="2" t="s">
        <v>4</v>
      </c>
      <c r="F1" s="2" t="s">
        <v>5</v>
      </c>
    </row>
    <row r="2" spans="1:6">
      <c r="A2" s="1" t="s">
        <v>6</v>
      </c>
      <c r="B2" s="1" t="s">
        <v>7</v>
      </c>
      <c r="C2" s="1" t="s">
        <v>8</v>
      </c>
      <c r="D2" s="1" t="s">
        <v>9</v>
      </c>
      <c r="E2" s="1" t="s">
        <v>10</v>
      </c>
      <c r="F2" s="1" t="str">
        <f>VLOOKUP(MID(A2,1,SEARCH("(",A2,1)-2),[1]Doc3!$A$2:$L$111,12,FALSE)</f>
        <v>SI18: AS_ABAP_TRANSCEIVER_INTEGRATION</v>
      </c>
    </row>
    <row r="3" spans="1:6">
      <c r="A3" s="1" t="s">
        <v>11</v>
      </c>
      <c r="B3" s="1" t="s">
        <v>12</v>
      </c>
      <c r="C3" s="1" t="s">
        <v>13</v>
      </c>
      <c r="D3" s="1" t="s">
        <v>9</v>
      </c>
      <c r="E3" s="1" t="s">
        <v>14</v>
      </c>
      <c r="F3" s="1" t="str">
        <f>VLOOKUP(MID(A3,1,SEARCH("(",A3,1)-2),[1]Doc3!$A$2:$L$111,12,FALSE)</f>
        <v>SI20: AS_ABAP_WORKFLOW_USER_JOBS</v>
      </c>
    </row>
    <row r="4" spans="1:6">
      <c r="A4" s="1" t="s">
        <v>15</v>
      </c>
      <c r="B4" s="1" t="s">
        <v>7</v>
      </c>
      <c r="C4" s="1" t="s">
        <v>8</v>
      </c>
      <c r="D4" s="1" t="s">
        <v>9</v>
      </c>
      <c r="E4" s="1" t="s">
        <v>16</v>
      </c>
      <c r="F4" s="1" t="str">
        <f>VLOOKUP(MID(A4,1,SEARCH("(",A4,1)-2),[1]Doc3!$A$2:$L$111,12,FALSE)</f>
        <v>SI02: AS_ABAP_CLEANUP</v>
      </c>
    </row>
    <row r="5" spans="1:6">
      <c r="A5" s="1" t="s">
        <v>17</v>
      </c>
      <c r="B5" s="1" t="s">
        <v>18</v>
      </c>
      <c r="C5" s="1" t="s">
        <v>19</v>
      </c>
      <c r="D5" s="1" t="s">
        <v>9</v>
      </c>
      <c r="E5" s="1" t="s">
        <v>20</v>
      </c>
      <c r="F5" s="1" t="str">
        <f>VLOOKUP(MID(A5,1,SEARCH("(",A5,1)-2),[1]Doc3!$A$2:$L$111,12,FALSE)</f>
        <v>SI06: AS_ABAP_DUAL_STACK</v>
      </c>
    </row>
    <row r="6" spans="1:6">
      <c r="A6" s="1" t="s">
        <v>21</v>
      </c>
      <c r="B6" s="1" t="s">
        <v>22</v>
      </c>
      <c r="C6" s="1" t="s">
        <v>8</v>
      </c>
      <c r="D6" s="1" t="s">
        <v>23</v>
      </c>
      <c r="E6" s="1" t="s">
        <v>24</v>
      </c>
      <c r="F6" s="1" t="str">
        <f>VLOOKUP(MID(A6,1,SEARCH("(",A6,1)-2),[1]Doc3!$A$2:$L$111,12,FALSE)</f>
        <v>SI03: AS_ABAP_SSCR</v>
      </c>
    </row>
    <row r="7" spans="1:6">
      <c r="A7" s="1" t="s">
        <v>21</v>
      </c>
      <c r="B7" s="1" t="s">
        <v>25</v>
      </c>
      <c r="C7" s="1" t="s">
        <v>8</v>
      </c>
      <c r="D7" s="1" t="s">
        <v>23</v>
      </c>
      <c r="E7" s="1" t="s">
        <v>26</v>
      </c>
      <c r="F7" s="1" t="str">
        <f>VLOOKUP(MID(A7,1,SEARCH("(",A7,1)-2),[1]Doc3!$A$2:$L$111,12,FALSE)</f>
        <v>SI03: AS_ABAP_SSCR</v>
      </c>
    </row>
    <row r="8" spans="1:6">
      <c r="A8" s="1" t="s">
        <v>27</v>
      </c>
      <c r="B8" s="1" t="s">
        <v>7</v>
      </c>
      <c r="C8" s="1" t="s">
        <v>8</v>
      </c>
      <c r="D8" s="1" t="s">
        <v>9</v>
      </c>
      <c r="E8" s="1" t="s">
        <v>28</v>
      </c>
      <c r="F8" s="1" t="str">
        <f>VLOOKUP(MID(A8,1,SEARCH("(",A8,1)-2),[1]Doc3!$A$2:$L$111,12,FALSE)</f>
        <v>SI04: AS_ABAP_VMCONTAINER</v>
      </c>
    </row>
    <row r="9" spans="1:6">
      <c r="A9" s="1" t="s">
        <v>29</v>
      </c>
      <c r="B9" s="1" t="s">
        <v>30</v>
      </c>
      <c r="C9" s="1" t="s">
        <v>13</v>
      </c>
      <c r="D9" s="1" t="s">
        <v>9</v>
      </c>
      <c r="E9" s="1" t="s">
        <v>31</v>
      </c>
      <c r="F9" s="1" t="str">
        <f>VLOOKUP(MID(A9,1,SEARCH("(",A9,1)-2),[1]Doc3!$A$2:$L$111,12,FALSE)</f>
        <v>SI3_FIN_CO</v>
      </c>
    </row>
    <row r="10" spans="1:6">
      <c r="A10" s="1" t="s">
        <v>29</v>
      </c>
      <c r="B10" s="1" t="s">
        <v>7</v>
      </c>
      <c r="C10" s="1" t="s">
        <v>13</v>
      </c>
      <c r="D10" s="1" t="s">
        <v>9</v>
      </c>
      <c r="E10" s="1" t="s">
        <v>31</v>
      </c>
      <c r="F10" s="1" t="str">
        <f>VLOOKUP(MID(A10,1,SEARCH("(",A10,1)-2),[1]Doc3!$A$2:$L$111,12,FALSE)</f>
        <v>SI3_FIN_CO</v>
      </c>
    </row>
    <row r="11" spans="1:6">
      <c r="A11" s="1" t="s">
        <v>29</v>
      </c>
      <c r="B11" s="1" t="s">
        <v>25</v>
      </c>
      <c r="C11" s="1" t="s">
        <v>13</v>
      </c>
      <c r="D11" s="1" t="s">
        <v>9</v>
      </c>
      <c r="E11" s="1" t="s">
        <v>32</v>
      </c>
      <c r="F11" s="1" t="str">
        <f>VLOOKUP(MID(A11,1,SEARCH("(",A11,1)-2),[1]Doc3!$A$2:$L$111,12,FALSE)</f>
        <v>SI3_FIN_CO</v>
      </c>
    </row>
    <row r="12" spans="1:6">
      <c r="A12" s="1" t="s">
        <v>33</v>
      </c>
      <c r="B12" s="1" t="s">
        <v>34</v>
      </c>
      <c r="C12" s="1" t="s">
        <v>19</v>
      </c>
      <c r="D12" s="1" t="s">
        <v>9</v>
      </c>
      <c r="E12" s="1" t="s">
        <v>35</v>
      </c>
      <c r="F12" s="1" t="str">
        <f>VLOOKUP(MID(A12,1,SEARCH("(",A12,1)-2),[1]Doc3!$A$2:$L$111,12,FALSE)</f>
        <v>SI2: FIN_AA</v>
      </c>
    </row>
    <row r="13" spans="1:6">
      <c r="A13" s="1" t="s">
        <v>33</v>
      </c>
      <c r="B13" s="1" t="s">
        <v>30</v>
      </c>
      <c r="C13" s="1" t="s">
        <v>13</v>
      </c>
      <c r="D13" s="1" t="s">
        <v>9</v>
      </c>
      <c r="E13" s="1" t="s">
        <v>36</v>
      </c>
      <c r="F13" s="1" t="str">
        <f>VLOOKUP(MID(A13,1,SEARCH("(",A13,1)-2),[1]Doc3!$A$2:$L$111,12,FALSE)</f>
        <v>SI2: FIN_AA</v>
      </c>
    </row>
    <row r="14" spans="1:6">
      <c r="A14" s="1" t="s">
        <v>33</v>
      </c>
      <c r="B14" s="1" t="s">
        <v>7</v>
      </c>
      <c r="C14" s="1" t="s">
        <v>13</v>
      </c>
      <c r="D14" s="1" t="s">
        <v>9</v>
      </c>
      <c r="E14" s="1" t="s">
        <v>37</v>
      </c>
      <c r="F14" s="1" t="str">
        <f>VLOOKUP(MID(A14,1,SEARCH("(",A14,1)-2),[1]Doc3!$A$2:$L$111,12,FALSE)</f>
        <v>SI2: FIN_AA</v>
      </c>
    </row>
    <row r="15" spans="1:6">
      <c r="A15" s="1" t="s">
        <v>33</v>
      </c>
      <c r="B15" s="1" t="s">
        <v>38</v>
      </c>
      <c r="C15" s="1" t="s">
        <v>13</v>
      </c>
      <c r="D15" s="1" t="s">
        <v>9</v>
      </c>
      <c r="E15" s="1" t="s">
        <v>39</v>
      </c>
      <c r="F15" s="1" t="str">
        <f>VLOOKUP(MID(A15,1,SEARCH("(",A15,1)-2),[1]Doc3!$A$2:$L$111,12,FALSE)</f>
        <v>SI2: FIN_AA</v>
      </c>
    </row>
    <row r="16" spans="1:6">
      <c r="A16" s="1" t="s">
        <v>33</v>
      </c>
      <c r="B16" s="1" t="s">
        <v>40</v>
      </c>
      <c r="C16" s="1" t="s">
        <v>19</v>
      </c>
      <c r="D16" s="1" t="s">
        <v>23</v>
      </c>
      <c r="E16" s="1" t="s">
        <v>41</v>
      </c>
      <c r="F16" s="1" t="str">
        <f>VLOOKUP(MID(A16,1,SEARCH("(",A16,1)-2),[1]Doc3!$A$2:$L$111,12,FALSE)</f>
        <v>SI2: FIN_AA</v>
      </c>
    </row>
    <row r="17" spans="1:6">
      <c r="A17" s="1" t="s">
        <v>33</v>
      </c>
      <c r="B17" s="1" t="s">
        <v>42</v>
      </c>
      <c r="C17" s="1" t="s">
        <v>8</v>
      </c>
      <c r="D17" s="1" t="s">
        <v>9</v>
      </c>
      <c r="E17" s="1" t="s">
        <v>43</v>
      </c>
      <c r="F17" s="1" t="str">
        <f>VLOOKUP(MID(A17,1,SEARCH("(",A17,1)-2),[1]Doc3!$A$2:$L$111,12,FALSE)</f>
        <v>SI2: FIN_AA</v>
      </c>
    </row>
    <row r="18" spans="1:6">
      <c r="A18" s="1" t="s">
        <v>33</v>
      </c>
      <c r="B18" s="1" t="s">
        <v>44</v>
      </c>
      <c r="C18" s="1" t="s">
        <v>13</v>
      </c>
      <c r="D18" s="1" t="s">
        <v>9</v>
      </c>
      <c r="E18" s="1" t="s">
        <v>45</v>
      </c>
      <c r="F18" s="1" t="str">
        <f>VLOOKUP(MID(A18,1,SEARCH("(",A18,1)-2),[1]Doc3!$A$2:$L$111,12,FALSE)</f>
        <v>SI2: FIN_AA</v>
      </c>
    </row>
    <row r="19" spans="1:6">
      <c r="A19" s="1" t="s">
        <v>33</v>
      </c>
      <c r="B19" s="1" t="s">
        <v>46</v>
      </c>
      <c r="C19" s="1" t="s">
        <v>13</v>
      </c>
      <c r="D19" s="1" t="s">
        <v>9</v>
      </c>
      <c r="E19" s="1" t="s">
        <v>47</v>
      </c>
      <c r="F19" s="1" t="str">
        <f>VLOOKUP(MID(A19,1,SEARCH("(",A19,1)-2),[1]Doc3!$A$2:$L$111,12,FALSE)</f>
        <v>SI2: FIN_AA</v>
      </c>
    </row>
    <row r="20" spans="1:6">
      <c r="A20" s="1" t="s">
        <v>33</v>
      </c>
      <c r="B20" s="1" t="s">
        <v>22</v>
      </c>
      <c r="C20" s="1" t="s">
        <v>8</v>
      </c>
      <c r="D20" s="1" t="s">
        <v>9</v>
      </c>
      <c r="E20" s="1" t="s">
        <v>48</v>
      </c>
      <c r="F20" s="1" t="str">
        <f>VLOOKUP(MID(A20,1,SEARCH("(",A20,1)-2),[1]Doc3!$A$2:$L$111,12,FALSE)</f>
        <v>SI2: FIN_AA</v>
      </c>
    </row>
    <row r="21" spans="1:6">
      <c r="A21" s="1" t="s">
        <v>33</v>
      </c>
      <c r="B21" s="1" t="s">
        <v>25</v>
      </c>
      <c r="C21" s="1" t="s">
        <v>13</v>
      </c>
      <c r="D21" s="1" t="s">
        <v>9</v>
      </c>
      <c r="E21" s="1" t="s">
        <v>49</v>
      </c>
      <c r="F21" s="1" t="str">
        <f>VLOOKUP(MID(A21,1,SEARCH("(",A21,1)-2),[1]Doc3!$A$2:$L$111,12,FALSE)</f>
        <v>SI2: FIN_AA</v>
      </c>
    </row>
    <row r="22" spans="1:6">
      <c r="A22" s="1" t="s">
        <v>50</v>
      </c>
      <c r="B22" s="1" t="s">
        <v>7</v>
      </c>
      <c r="C22" s="1" t="s">
        <v>13</v>
      </c>
      <c r="D22" s="1" t="s">
        <v>9</v>
      </c>
      <c r="E22" s="1" t="s">
        <v>51</v>
      </c>
      <c r="F22" s="1" t="str">
        <f>VLOOKUP(MID(A22,1,SEARCH("(",A22,1)-2),[1]Doc3!$A$2:$L$111,12,FALSE)</f>
        <v>SI2: Logistics_MM-IM</v>
      </c>
    </row>
    <row r="23" spans="1:6">
      <c r="A23" s="1" t="s">
        <v>50</v>
      </c>
      <c r="B23" s="1" t="s">
        <v>25</v>
      </c>
      <c r="C23" s="1" t="s">
        <v>13</v>
      </c>
      <c r="D23" s="1" t="s">
        <v>23</v>
      </c>
      <c r="E23" s="1" t="s">
        <v>31</v>
      </c>
      <c r="F23" s="1" t="str">
        <f>VLOOKUP(MID(A23,1,SEARCH("(",A23,1)-2),[1]Doc3!$A$2:$L$111,12,FALSE)</f>
        <v>SI2: Logistics_MM-IM</v>
      </c>
    </row>
    <row r="24" spans="1:6">
      <c r="A24" s="1" t="s">
        <v>52</v>
      </c>
      <c r="B24" s="1" t="s">
        <v>7</v>
      </c>
      <c r="C24" s="1" t="s">
        <v>13</v>
      </c>
      <c r="D24" s="1" t="s">
        <v>9</v>
      </c>
      <c r="E24" s="1" t="s">
        <v>31</v>
      </c>
      <c r="F24" s="1" t="str">
        <f>VLOOKUP(MID(A24,1,SEARCH("(",A24,1)-2),[1]Doc3!$A$2:$L$111,12,FALSE)</f>
        <v>SI8_FIN_GL</v>
      </c>
    </row>
    <row r="25" spans="1:6">
      <c r="A25" s="1" t="s">
        <v>52</v>
      </c>
      <c r="B25" s="1" t="s">
        <v>53</v>
      </c>
      <c r="C25" s="1" t="s">
        <v>13</v>
      </c>
      <c r="D25" s="1" t="s">
        <v>54</v>
      </c>
      <c r="E25" s="1" t="s">
        <v>55</v>
      </c>
      <c r="F25" s="1" t="str">
        <f>VLOOKUP(MID(A25,1,SEARCH("(",A25,1)-2),[1]Doc3!$A$2:$L$111,12,FALSE)</f>
        <v>SI8_FIN_GL</v>
      </c>
    </row>
    <row r="26" spans="1:6">
      <c r="A26" s="1" t="s">
        <v>56</v>
      </c>
      <c r="B26" s="1" t="s">
        <v>38</v>
      </c>
      <c r="C26" s="1" t="s">
        <v>13</v>
      </c>
      <c r="D26" s="1" t="s">
        <v>9</v>
      </c>
      <c r="E26" s="1" t="s">
        <v>57</v>
      </c>
      <c r="F26" s="1" t="str">
        <f>VLOOKUP(MID(A26,1,SEARCH("(",A26,1)-2),[1]Doc3!$A$2:$L$111,12,FALSE)</f>
        <v>SI14: PROC_MM_IV_AUTH</v>
      </c>
    </row>
    <row r="27" spans="1:6">
      <c r="A27" s="1" t="s">
        <v>58</v>
      </c>
      <c r="B27" s="1" t="s">
        <v>42</v>
      </c>
      <c r="C27" s="1" t="s">
        <v>59</v>
      </c>
      <c r="D27" s="1" t="s">
        <v>9</v>
      </c>
      <c r="E27" s="1" t="s">
        <v>60</v>
      </c>
      <c r="F27" s="1" t="str">
        <f>VLOOKUP(MID(A27,1,SEARCH("(",A27,1)-2),[1]Doc3!$A$2:$L$111,12,FALSE)</f>
        <v>SI9: Logistics_QM</v>
      </c>
    </row>
    <row r="28" spans="1:6">
      <c r="A28" s="1" t="s">
        <v>61</v>
      </c>
      <c r="B28" s="1" t="s">
        <v>46</v>
      </c>
      <c r="C28" s="1" t="s">
        <v>13</v>
      </c>
      <c r="D28" s="1" t="s">
        <v>9</v>
      </c>
      <c r="E28" s="1" t="s">
        <v>62</v>
      </c>
      <c r="F28" s="1" t="str">
        <f>VLOOKUP(MID(A28,1,SEARCH("(",A28,1)-2),[1]Doc3!$A$2:$L$111,12,FALSE)</f>
        <v>SI18: CT_BW_EXTRACTORS</v>
      </c>
    </row>
    <row r="29" spans="1:6">
      <c r="A29" s="1" t="s">
        <v>61</v>
      </c>
      <c r="B29" s="1" t="s">
        <v>63</v>
      </c>
      <c r="C29" s="1" t="s">
        <v>13</v>
      </c>
      <c r="D29" s="1" t="s">
        <v>23</v>
      </c>
      <c r="E29" s="1" t="s">
        <v>64</v>
      </c>
      <c r="F29" s="1" t="str">
        <f>VLOOKUP(MID(A29,1,SEARCH("(",A29,1)-2),[1]Doc3!$A$2:$L$111,12,FALSE)</f>
        <v>SI18: CT_BW_EXTRACTORS</v>
      </c>
    </row>
    <row r="30" spans="1:6">
      <c r="A30" s="1" t="s">
        <v>65</v>
      </c>
      <c r="B30" s="1" t="s">
        <v>7</v>
      </c>
      <c r="C30" s="1" t="s">
        <v>13</v>
      </c>
      <c r="D30" s="1" t="s">
        <v>9</v>
      </c>
      <c r="E30" s="1" t="s">
        <v>31</v>
      </c>
      <c r="F30" s="1" t="str">
        <f>VLOOKUP(MID(A30,1,SEARCH("(",A30,1)-2),[1]Doc3!$A$2:$L$111,12,FALSE)</f>
        <v>SI16: Logistics - PLM</v>
      </c>
    </row>
    <row r="31" spans="1:6">
      <c r="A31" s="1" t="s">
        <v>65</v>
      </c>
      <c r="B31" s="1" t="s">
        <v>44</v>
      </c>
      <c r="C31" s="1" t="s">
        <v>13</v>
      </c>
      <c r="D31" s="1" t="s">
        <v>9</v>
      </c>
      <c r="E31" s="1" t="s">
        <v>66</v>
      </c>
      <c r="F31" s="1" t="str">
        <f>VLOOKUP(MID(A31,1,SEARCH("(",A31,1)-2),[1]Doc3!$A$2:$L$111,12,FALSE)</f>
        <v>SI16: Logistics - PLM</v>
      </c>
    </row>
    <row r="32" spans="1:6">
      <c r="A32" s="1" t="s">
        <v>65</v>
      </c>
      <c r="B32" s="1" t="s">
        <v>25</v>
      </c>
      <c r="C32" s="1" t="s">
        <v>8</v>
      </c>
      <c r="D32" s="1" t="s">
        <v>9</v>
      </c>
      <c r="E32" s="1" t="s">
        <v>67</v>
      </c>
      <c r="F32" s="1" t="str">
        <f>VLOOKUP(MID(A32,1,SEARCH("(",A32,1)-2),[1]Doc3!$A$2:$L$111,12,FALSE)</f>
        <v>SI16: Logistics - PLM</v>
      </c>
    </row>
    <row r="33" spans="1:6">
      <c r="A33" s="1" t="s">
        <v>68</v>
      </c>
      <c r="B33" s="1" t="s">
        <v>34</v>
      </c>
      <c r="C33" s="1" t="s">
        <v>69</v>
      </c>
      <c r="D33" s="1" t="s">
        <v>23</v>
      </c>
      <c r="E33" s="1" t="s">
        <v>70</v>
      </c>
      <c r="F33" s="1" t="str">
        <f>VLOOKUP(MID(A33,1,SEARCH("(",A33,1)-2),[1]Doc3!$A$2:$L$111,12,FALSE)</f>
        <v>SI36: Logistics_PP</v>
      </c>
    </row>
    <row r="34" spans="1:6">
      <c r="A34" s="1" t="s">
        <v>71</v>
      </c>
      <c r="B34" s="1" t="s">
        <v>7</v>
      </c>
      <c r="C34" s="1" t="s">
        <v>8</v>
      </c>
      <c r="D34" s="1" t="s">
        <v>54</v>
      </c>
      <c r="E34" s="1" t="s">
        <v>72</v>
      </c>
      <c r="F34" s="1" t="str">
        <f>VLOOKUP(MID(A34,1,SEARCH("(",A34,1)-2),[1]Doc3!$A$2:$L$111,12,FALSE)</f>
        <v>SI25: MasterData_BP</v>
      </c>
    </row>
    <row r="35" spans="1:6">
      <c r="A35" s="1" t="s">
        <v>71</v>
      </c>
      <c r="B35" s="1" t="s">
        <v>22</v>
      </c>
      <c r="C35" s="1" t="s">
        <v>19</v>
      </c>
      <c r="D35" s="1" t="s">
        <v>9</v>
      </c>
      <c r="E35" s="1" t="s">
        <v>73</v>
      </c>
      <c r="F35" s="1" t="str">
        <f>VLOOKUP(MID(A35,1,SEARCH("(",A35,1)-2),[1]Doc3!$A$2:$L$111,12,FALSE)</f>
        <v>SI25: MasterData_BP</v>
      </c>
    </row>
    <row r="36" spans="1:6">
      <c r="A36" s="1" t="s">
        <v>71</v>
      </c>
      <c r="B36" s="1" t="s">
        <v>25</v>
      </c>
      <c r="C36" s="1" t="s">
        <v>8</v>
      </c>
      <c r="D36" s="1" t="s">
        <v>9</v>
      </c>
      <c r="E36" s="1" t="s">
        <v>31</v>
      </c>
      <c r="F36" s="1" t="str">
        <f>VLOOKUP(MID(A36,1,SEARCH("(",A36,1)-2),[1]Doc3!$A$2:$L$111,12,FALSE)</f>
        <v>SI25: MasterData_BP</v>
      </c>
    </row>
    <row r="37" spans="1:6">
      <c r="A37" s="1" t="s">
        <v>74</v>
      </c>
      <c r="B37" s="1" t="s">
        <v>34</v>
      </c>
      <c r="C37" s="1" t="s">
        <v>8</v>
      </c>
      <c r="D37" s="1" t="s">
        <v>23</v>
      </c>
      <c r="E37" s="1" t="s">
        <v>75</v>
      </c>
      <c r="F37" s="1" t="str">
        <f>VLOOKUP(MID(A37,1,SEARCH("(",A37,1)-2),[1]Doc3!$A$2:$L$111,12,FALSE)</f>
        <v>SI5: Logistics_PM</v>
      </c>
    </row>
    <row r="38" spans="1:6">
      <c r="A38" s="1" t="s">
        <v>74</v>
      </c>
      <c r="B38" s="1" t="s">
        <v>7</v>
      </c>
      <c r="C38" s="1" t="s">
        <v>13</v>
      </c>
      <c r="D38" s="1" t="s">
        <v>23</v>
      </c>
      <c r="E38" s="1" t="s">
        <v>76</v>
      </c>
      <c r="F38" s="1" t="str">
        <f>VLOOKUP(MID(A38,1,SEARCH("(",A38,1)-2),[1]Doc3!$A$2:$L$111,12,FALSE)</f>
        <v>SI5: Logistics_PM</v>
      </c>
    </row>
    <row r="39" spans="1:6">
      <c r="A39" s="1" t="s">
        <v>77</v>
      </c>
      <c r="B39" s="1" t="s">
        <v>34</v>
      </c>
      <c r="C39" s="1" t="s">
        <v>19</v>
      </c>
      <c r="D39" s="1" t="s">
        <v>9</v>
      </c>
      <c r="E39" s="1" t="s">
        <v>78</v>
      </c>
      <c r="F39" s="1" t="str">
        <f>VLOOKUP(MID(A39,1,SEARCH("(",A39,1)-2),[1]Doc3!$A$2:$L$111,12,FALSE)</f>
        <v>SI14: SD_BILLING_OM</v>
      </c>
    </row>
    <row r="40" spans="1:6">
      <c r="A40" s="1" t="s">
        <v>77</v>
      </c>
      <c r="B40" s="1" t="s">
        <v>7</v>
      </c>
      <c r="C40" s="1" t="s">
        <v>13</v>
      </c>
      <c r="D40" s="1" t="s">
        <v>54</v>
      </c>
      <c r="E40" s="1" t="s">
        <v>79</v>
      </c>
      <c r="F40" s="1" t="str">
        <f>VLOOKUP(MID(A40,1,SEARCH("(",A40,1)-2),[1]Doc3!$A$2:$L$111,12,FALSE)</f>
        <v>SI14: SD_BILLING_OM</v>
      </c>
    </row>
    <row r="41" spans="1:6">
      <c r="A41" s="1" t="s">
        <v>77</v>
      </c>
      <c r="B41" s="1" t="s">
        <v>38</v>
      </c>
      <c r="C41" s="1" t="s">
        <v>13</v>
      </c>
      <c r="D41" s="1" t="s">
        <v>54</v>
      </c>
      <c r="E41" s="1" t="s">
        <v>80</v>
      </c>
      <c r="F41" s="1" t="str">
        <f>VLOOKUP(MID(A41,1,SEARCH("(",A41,1)-2),[1]Doc3!$A$2:$L$111,12,FALSE)</f>
        <v>SI14: SD_BILLING_OM</v>
      </c>
    </row>
    <row r="42" spans="1:6">
      <c r="A42" s="1" t="s">
        <v>77</v>
      </c>
      <c r="B42" s="1" t="s">
        <v>18</v>
      </c>
      <c r="C42" s="1" t="s">
        <v>81</v>
      </c>
      <c r="D42" s="1" t="s">
        <v>54</v>
      </c>
      <c r="E42" s="1" t="s">
        <v>82</v>
      </c>
      <c r="F42" s="1" t="str">
        <f>VLOOKUP(MID(A42,1,SEARCH("(",A42,1)-2),[1]Doc3!$A$2:$L$111,12,FALSE)</f>
        <v>SI14: SD_BILLING_OM</v>
      </c>
    </row>
    <row r="43" spans="1:6">
      <c r="A43" s="1" t="s">
        <v>77</v>
      </c>
      <c r="B43" s="1" t="s">
        <v>22</v>
      </c>
      <c r="C43" s="1" t="s">
        <v>81</v>
      </c>
      <c r="D43" s="1" t="s">
        <v>23</v>
      </c>
      <c r="E43" s="1" t="s">
        <v>78</v>
      </c>
      <c r="F43" s="1" t="str">
        <f>VLOOKUP(MID(A43,1,SEARCH("(",A43,1)-2),[1]Doc3!$A$2:$L$111,12,FALSE)</f>
        <v>SI14: SD_BILLING_OM</v>
      </c>
    </row>
    <row r="44" spans="1:6">
      <c r="A44" s="1" t="s">
        <v>77</v>
      </c>
      <c r="B44" s="1" t="s">
        <v>12</v>
      </c>
      <c r="C44" s="1" t="s">
        <v>81</v>
      </c>
      <c r="D44" s="1" t="s">
        <v>54</v>
      </c>
      <c r="E44" s="1" t="s">
        <v>83</v>
      </c>
      <c r="F44" s="1" t="str">
        <f>VLOOKUP(MID(A44,1,SEARCH("(",A44,1)-2),[1]Doc3!$A$2:$L$111,12,FALSE)</f>
        <v>SI14: SD_BILLING_OM</v>
      </c>
    </row>
    <row r="45" spans="1:6">
      <c r="A45" s="1" t="s">
        <v>77</v>
      </c>
      <c r="B45" s="1" t="s">
        <v>25</v>
      </c>
      <c r="C45" s="1" t="s">
        <v>59</v>
      </c>
      <c r="D45" s="1" t="s">
        <v>23</v>
      </c>
      <c r="E45" s="1" t="s">
        <v>31</v>
      </c>
      <c r="F45" s="1" t="str">
        <f>VLOOKUP(MID(A45,1,SEARCH("(",A45,1)-2),[1]Doc3!$A$2:$L$111,12,FALSE)</f>
        <v>SI14: SD_BILLING_OM</v>
      </c>
    </row>
    <row r="46" spans="1:6">
      <c r="A46" s="1" t="s">
        <v>84</v>
      </c>
      <c r="B46" s="1" t="s">
        <v>34</v>
      </c>
      <c r="C46" s="1" t="s">
        <v>19</v>
      </c>
      <c r="D46" s="1" t="s">
        <v>9</v>
      </c>
      <c r="E46" s="1" t="s">
        <v>85</v>
      </c>
      <c r="F46" s="1" t="str">
        <f>VLOOKUP(MID(A46,1,SEARCH("(",A46,1)-2),[1]Doc3!$A$2:$L$111,12,FALSE)</f>
        <v>SI2: MasterData_BP</v>
      </c>
    </row>
    <row r="47" spans="1:6">
      <c r="A47" s="1" t="s">
        <v>84</v>
      </c>
      <c r="B47" s="1" t="s">
        <v>7</v>
      </c>
      <c r="C47" s="1" t="s">
        <v>13</v>
      </c>
      <c r="D47" s="1" t="s">
        <v>9</v>
      </c>
      <c r="E47" s="1" t="s">
        <v>86</v>
      </c>
      <c r="F47" s="1" t="str">
        <f>VLOOKUP(MID(A47,1,SEARCH("(",A47,1)-2),[1]Doc3!$A$2:$L$111,12,FALSE)</f>
        <v>SI2: MasterData_BP</v>
      </c>
    </row>
    <row r="48" spans="1:6">
      <c r="A48" s="1" t="s">
        <v>84</v>
      </c>
      <c r="B48" s="1" t="s">
        <v>38</v>
      </c>
      <c r="C48" s="1" t="s">
        <v>8</v>
      </c>
      <c r="D48" s="1" t="s">
        <v>9</v>
      </c>
      <c r="E48" s="1" t="s">
        <v>87</v>
      </c>
      <c r="F48" s="1" t="str">
        <f>VLOOKUP(MID(A48,1,SEARCH("(",A48,1)-2),[1]Doc3!$A$2:$L$111,12,FALSE)</f>
        <v>SI2: MasterData_BP</v>
      </c>
    </row>
    <row r="49" spans="1:6">
      <c r="A49" s="1" t="s">
        <v>84</v>
      </c>
      <c r="B49" s="1" t="s">
        <v>42</v>
      </c>
      <c r="C49" s="1" t="s">
        <v>13</v>
      </c>
      <c r="D49" s="1" t="s">
        <v>9</v>
      </c>
      <c r="E49" s="1" t="s">
        <v>88</v>
      </c>
      <c r="F49" s="1" t="str">
        <f>VLOOKUP(MID(A49,1,SEARCH("(",A49,1)-2),[1]Doc3!$A$2:$L$111,12,FALSE)</f>
        <v>SI2: MasterData_BP</v>
      </c>
    </row>
    <row r="50" spans="1:6">
      <c r="A50" s="1" t="s">
        <v>84</v>
      </c>
      <c r="B50" s="1" t="s">
        <v>42</v>
      </c>
      <c r="C50" s="1" t="s">
        <v>8</v>
      </c>
      <c r="D50" s="1" t="s">
        <v>54</v>
      </c>
      <c r="E50" s="1" t="s">
        <v>89</v>
      </c>
      <c r="F50" s="1" t="str">
        <f>VLOOKUP(MID(A50,1,SEARCH("(",A50,1)-2),[1]Doc3!$A$2:$L$111,12,FALSE)</f>
        <v>SI2: MasterData_BP</v>
      </c>
    </row>
    <row r="51" spans="1:6">
      <c r="A51" s="1" t="s">
        <v>84</v>
      </c>
      <c r="B51" s="1" t="s">
        <v>42</v>
      </c>
      <c r="C51" s="1" t="s">
        <v>8</v>
      </c>
      <c r="D51" s="1" t="s">
        <v>9</v>
      </c>
      <c r="E51" s="1" t="s">
        <v>90</v>
      </c>
      <c r="F51" s="1" t="str">
        <f>VLOOKUP(MID(A51,1,SEARCH("(",A51,1)-2),[1]Doc3!$A$2:$L$111,12,FALSE)</f>
        <v>SI2: MasterData_BP</v>
      </c>
    </row>
    <row r="52" spans="1:6">
      <c r="A52" s="1" t="s">
        <v>84</v>
      </c>
      <c r="B52" s="1" t="s">
        <v>44</v>
      </c>
      <c r="C52" s="1" t="s">
        <v>13</v>
      </c>
      <c r="D52" s="1" t="s">
        <v>54</v>
      </c>
      <c r="E52" s="1" t="s">
        <v>91</v>
      </c>
      <c r="F52" s="1" t="str">
        <f>VLOOKUP(MID(A52,1,SEARCH("(",A52,1)-2),[1]Doc3!$A$2:$L$111,12,FALSE)</f>
        <v>SI2: MasterData_BP</v>
      </c>
    </row>
    <row r="53" spans="1:6">
      <c r="A53" s="1" t="s">
        <v>84</v>
      </c>
      <c r="B53" s="1" t="s">
        <v>44</v>
      </c>
      <c r="C53" s="1" t="s">
        <v>8</v>
      </c>
      <c r="D53" s="1" t="s">
        <v>9</v>
      </c>
      <c r="E53" s="1" t="s">
        <v>92</v>
      </c>
      <c r="F53" s="1" t="str">
        <f>VLOOKUP(MID(A53,1,SEARCH("(",A53,1)-2),[1]Doc3!$A$2:$L$111,12,FALSE)</f>
        <v>SI2: MasterData_BP</v>
      </c>
    </row>
    <row r="54" spans="1:6">
      <c r="A54" s="1" t="s">
        <v>84</v>
      </c>
      <c r="B54" s="1" t="s">
        <v>22</v>
      </c>
      <c r="C54" s="1" t="s">
        <v>19</v>
      </c>
      <c r="D54" s="1" t="s">
        <v>9</v>
      </c>
      <c r="E54" s="1" t="s">
        <v>93</v>
      </c>
      <c r="F54" s="1" t="str">
        <f>VLOOKUP(MID(A54,1,SEARCH("(",A54,1)-2),[1]Doc3!$A$2:$L$111,12,FALSE)</f>
        <v>SI2: MasterData_BP</v>
      </c>
    </row>
    <row r="55" spans="1:6">
      <c r="A55" s="1" t="s">
        <v>84</v>
      </c>
      <c r="B55" s="1" t="s">
        <v>12</v>
      </c>
      <c r="C55" s="1" t="s">
        <v>8</v>
      </c>
      <c r="D55" s="1" t="s">
        <v>9</v>
      </c>
      <c r="E55" s="1" t="s">
        <v>94</v>
      </c>
      <c r="F55" s="1" t="str">
        <f>VLOOKUP(MID(A55,1,SEARCH("(",A55,1)-2),[1]Doc3!$A$2:$L$111,12,FALSE)</f>
        <v>SI2: MasterData_BP</v>
      </c>
    </row>
    <row r="56" spans="1:6">
      <c r="A56" s="1" t="s">
        <v>84</v>
      </c>
      <c r="B56" s="1" t="s">
        <v>25</v>
      </c>
      <c r="C56" s="1" t="s">
        <v>13</v>
      </c>
      <c r="D56" s="1" t="s">
        <v>23</v>
      </c>
      <c r="E56" s="1" t="s">
        <v>95</v>
      </c>
      <c r="F56" s="1" t="str">
        <f>VLOOKUP(MID(A56,1,SEARCH("(",A56,1)-2),[1]Doc3!$A$2:$L$111,12,FALSE)</f>
        <v>SI2: MasterData_BP</v>
      </c>
    </row>
    <row r="57" spans="1:6">
      <c r="A57" s="1" t="s">
        <v>96</v>
      </c>
      <c r="B57" s="1" t="s">
        <v>38</v>
      </c>
      <c r="C57" s="1" t="s">
        <v>13</v>
      </c>
      <c r="D57" s="1" t="s">
        <v>9</v>
      </c>
      <c r="E57" s="1" t="s">
        <v>97</v>
      </c>
      <c r="F57" s="1" t="str">
        <f>VLOOKUP(MID(A57,1,SEARCH("(",A57,1)-2),[1]Doc3!$A$2:$L$111,12,FALSE)</f>
        <v>SI21: BUSINESS_USER</v>
      </c>
    </row>
    <row r="58" spans="1:6">
      <c r="A58" s="1" t="s">
        <v>96</v>
      </c>
      <c r="B58" s="1" t="s">
        <v>42</v>
      </c>
      <c r="C58" s="1" t="s">
        <v>8</v>
      </c>
      <c r="D58" s="1" t="s">
        <v>9</v>
      </c>
      <c r="E58" s="1" t="s">
        <v>98</v>
      </c>
      <c r="F58" s="1" t="str">
        <f>VLOOKUP(MID(A58,1,SEARCH("(",A58,1)-2),[1]Doc3!$A$2:$L$111,12,FALSE)</f>
        <v>SI21: BUSINESS_USER</v>
      </c>
    </row>
    <row r="59" spans="1:6">
      <c r="A59" s="1" t="s">
        <v>96</v>
      </c>
      <c r="B59" s="1" t="s">
        <v>44</v>
      </c>
      <c r="C59" s="1" t="s">
        <v>13</v>
      </c>
      <c r="D59" s="1" t="s">
        <v>9</v>
      </c>
      <c r="E59" s="1" t="s">
        <v>99</v>
      </c>
      <c r="F59" s="1" t="str">
        <f>VLOOKUP(MID(A59,1,SEARCH("(",A59,1)-2),[1]Doc3!$A$2:$L$111,12,FALSE)</f>
        <v>SI21: BUSINESS_USER</v>
      </c>
    </row>
    <row r="60" spans="1:6">
      <c r="A60" s="1" t="s">
        <v>96</v>
      </c>
      <c r="B60" s="1" t="s">
        <v>100</v>
      </c>
      <c r="C60" s="1" t="s">
        <v>13</v>
      </c>
      <c r="D60" s="1" t="s">
        <v>54</v>
      </c>
      <c r="E60" s="1" t="s">
        <v>101</v>
      </c>
      <c r="F60" s="1" t="str">
        <f>VLOOKUP(MID(A60,1,SEARCH("(",A60,1)-2),[1]Doc3!$A$2:$L$111,12,FALSE)</f>
        <v>SI21: BUSINESS_USER</v>
      </c>
    </row>
    <row r="61" spans="1:6">
      <c r="A61" s="1" t="s">
        <v>96</v>
      </c>
      <c r="B61" s="1" t="s">
        <v>25</v>
      </c>
      <c r="C61" s="1" t="s">
        <v>13</v>
      </c>
      <c r="D61" s="1" t="s">
        <v>9</v>
      </c>
      <c r="E61" s="1" t="s">
        <v>31</v>
      </c>
      <c r="F61" s="1" t="str">
        <f>VLOOKUP(MID(A61,1,SEARCH("(",A61,1)-2),[1]Doc3!$A$2:$L$111,12,FALSE)</f>
        <v>SI21: BUSINESS_USER</v>
      </c>
    </row>
    <row r="62" spans="1:6">
      <c r="A62" s="1" t="s">
        <v>102</v>
      </c>
      <c r="B62" s="1" t="s">
        <v>7</v>
      </c>
      <c r="C62" s="1" t="s">
        <v>13</v>
      </c>
      <c r="D62" s="1" t="s">
        <v>9</v>
      </c>
      <c r="E62" s="1" t="s">
        <v>103</v>
      </c>
      <c r="F62" s="1" t="str">
        <f>VLOOKUP(MID(A62,1,SEARCH("(",A62,1)-2),[1]Doc3!$A$2:$L$111,12,FALSE)</f>
        <v>SI2_FIN_CM</v>
      </c>
    </row>
    <row r="63" spans="1:6">
      <c r="A63" s="1" t="s">
        <v>102</v>
      </c>
      <c r="B63" s="1" t="s">
        <v>38</v>
      </c>
      <c r="C63" s="1" t="s">
        <v>13</v>
      </c>
      <c r="D63" s="1" t="s">
        <v>9</v>
      </c>
      <c r="E63" s="1" t="s">
        <v>104</v>
      </c>
      <c r="F63" s="1" t="str">
        <f>VLOOKUP(MID(A63,1,SEARCH("(",A63,1)-2),[1]Doc3!$A$2:$L$111,12,FALSE)</f>
        <v>SI2_FIN_CM</v>
      </c>
    </row>
    <row r="64" spans="1:6">
      <c r="A64" s="1" t="s">
        <v>102</v>
      </c>
      <c r="B64" s="1" t="s">
        <v>44</v>
      </c>
      <c r="C64" s="1" t="s">
        <v>13</v>
      </c>
      <c r="D64" s="1" t="s">
        <v>9</v>
      </c>
      <c r="E64" s="1" t="s">
        <v>105</v>
      </c>
      <c r="F64" s="1" t="str">
        <f>VLOOKUP(MID(A64,1,SEARCH("(",A64,1)-2),[1]Doc3!$A$2:$L$111,12,FALSE)</f>
        <v>SI2_FIN_CM</v>
      </c>
    </row>
    <row r="65" spans="1:6">
      <c r="A65" s="1" t="s">
        <v>102</v>
      </c>
      <c r="B65" s="1" t="s">
        <v>100</v>
      </c>
      <c r="C65" s="1" t="s">
        <v>13</v>
      </c>
      <c r="D65" s="1" t="s">
        <v>9</v>
      </c>
      <c r="E65" s="1" t="s">
        <v>106</v>
      </c>
      <c r="F65" s="1" t="str">
        <f>VLOOKUP(MID(A65,1,SEARCH("(",A65,1)-2),[1]Doc3!$A$2:$L$111,12,FALSE)</f>
        <v>SI2_FIN_CM</v>
      </c>
    </row>
    <row r="66" spans="1:6">
      <c r="A66" s="1" t="s">
        <v>102</v>
      </c>
      <c r="B66" s="1" t="s">
        <v>25</v>
      </c>
      <c r="C66" s="1" t="s">
        <v>13</v>
      </c>
      <c r="D66" s="1" t="s">
        <v>9</v>
      </c>
      <c r="E66" s="1" t="s">
        <v>107</v>
      </c>
      <c r="F66" s="1" t="str">
        <f>VLOOKUP(MID(A66,1,SEARCH("(",A66,1)-2),[1]Doc3!$A$2:$L$111,12,FALSE)</f>
        <v>SI2_FIN_CM</v>
      </c>
    </row>
    <row r="67" spans="1:6">
      <c r="A67" s="1" t="s">
        <v>108</v>
      </c>
      <c r="B67" s="1" t="s">
        <v>34</v>
      </c>
      <c r="C67" s="1" t="s">
        <v>13</v>
      </c>
      <c r="D67" s="1" t="s">
        <v>9</v>
      </c>
      <c r="E67" s="1" t="s">
        <v>31</v>
      </c>
      <c r="F67" s="1" t="str">
        <f>VLOOKUP(MID(A67,1,SEARCH("(",A67,1)-2),[1]Doc3!$A$2:$L$111,12,FALSE)</f>
        <v>SI1_FIN_CM</v>
      </c>
    </row>
    <row r="68" spans="1:6">
      <c r="A68" s="1" t="s">
        <v>108</v>
      </c>
      <c r="B68" s="1" t="s">
        <v>38</v>
      </c>
      <c r="C68" s="1" t="s">
        <v>13</v>
      </c>
      <c r="D68" s="1" t="s">
        <v>9</v>
      </c>
      <c r="E68" s="1" t="s">
        <v>31</v>
      </c>
      <c r="F68" s="1" t="str">
        <f>VLOOKUP(MID(A68,1,SEARCH("(",A68,1)-2),[1]Doc3!$A$2:$L$111,12,FALSE)</f>
        <v>SI1_FIN_CM</v>
      </c>
    </row>
    <row r="69" spans="1:6">
      <c r="A69" s="1" t="s">
        <v>108</v>
      </c>
      <c r="B69" s="1" t="s">
        <v>109</v>
      </c>
      <c r="C69" s="1" t="s">
        <v>13</v>
      </c>
      <c r="D69" s="1" t="s">
        <v>23</v>
      </c>
      <c r="E69" s="1" t="s">
        <v>31</v>
      </c>
      <c r="F69" s="1" t="str">
        <f>VLOOKUP(MID(A69,1,SEARCH("(",A69,1)-2),[1]Doc3!$A$2:$L$111,12,FALSE)</f>
        <v>SI1_FIN_CM</v>
      </c>
    </row>
    <row r="70" spans="1:6">
      <c r="A70" s="1" t="s">
        <v>110</v>
      </c>
      <c r="B70" s="1" t="s">
        <v>7</v>
      </c>
      <c r="C70" s="1" t="s">
        <v>13</v>
      </c>
      <c r="D70" s="1" t="s">
        <v>9</v>
      </c>
      <c r="E70" s="1" t="s">
        <v>31</v>
      </c>
      <c r="F70" s="1" t="str">
        <f>VLOOKUP(MID(A70,1,SEARCH("(",A70,1)-2),[1]Doc3!$A$2:$L$111,12,FALSE)</f>
        <v>SI7: FIN_CO</v>
      </c>
    </row>
    <row r="71" spans="1:6">
      <c r="A71" s="1" t="s">
        <v>110</v>
      </c>
      <c r="B71" s="1" t="s">
        <v>22</v>
      </c>
      <c r="C71" s="1" t="s">
        <v>13</v>
      </c>
      <c r="D71" s="1" t="s">
        <v>9</v>
      </c>
      <c r="E71" s="1" t="s">
        <v>31</v>
      </c>
      <c r="F71" s="1" t="str">
        <f>VLOOKUP(MID(A71,1,SEARCH("(",A71,1)-2),[1]Doc3!$A$2:$L$111,12,FALSE)</f>
        <v>SI7: FIN_CO</v>
      </c>
    </row>
    <row r="72" spans="1:6">
      <c r="A72" s="1" t="s">
        <v>110</v>
      </c>
      <c r="B72" s="1" t="s">
        <v>25</v>
      </c>
      <c r="C72" s="1" t="s">
        <v>13</v>
      </c>
      <c r="D72" s="1" t="s">
        <v>9</v>
      </c>
      <c r="E72" s="1" t="s">
        <v>31</v>
      </c>
      <c r="F72" s="1" t="str">
        <f>VLOOKUP(MID(A72,1,SEARCH("(",A72,1)-2),[1]Doc3!$A$2:$L$111,12,FALSE)</f>
        <v>SI7: FIN_CO</v>
      </c>
    </row>
    <row r="73" spans="1:6">
      <c r="A73" s="1" t="s">
        <v>111</v>
      </c>
      <c r="B73" s="1" t="s">
        <v>46</v>
      </c>
      <c r="C73" s="1" t="s">
        <v>13</v>
      </c>
      <c r="D73" s="1" t="s">
        <v>9</v>
      </c>
      <c r="E73" s="1" t="s">
        <v>112</v>
      </c>
      <c r="F73" s="1" t="str">
        <f>VLOOKUP(MID(A73,1,SEARCH("(",A73,1)-2),[1]Doc3!$A$2:$L$111,12,FALSE)</f>
        <v>SI15: CT_Integration</v>
      </c>
    </row>
    <row r="74" spans="1:6">
      <c r="A74" s="1" t="s">
        <v>113</v>
      </c>
      <c r="B74" s="1" t="s">
        <v>12</v>
      </c>
      <c r="C74" s="1" t="s">
        <v>13</v>
      </c>
      <c r="D74" s="1" t="s">
        <v>54</v>
      </c>
      <c r="E74" s="1" t="s">
        <v>114</v>
      </c>
      <c r="F74" s="1" t="str">
        <f>VLOOKUP(MID(A74,1,SEARCH("(",A74,1)-2),[1]Doc3!$A$2:$L$111,12,FALSE)</f>
        <v>SI6: Logistics_PM</v>
      </c>
    </row>
    <row r="75" spans="1:6">
      <c r="A75" s="1" t="s">
        <v>113</v>
      </c>
      <c r="B75" s="1" t="s">
        <v>25</v>
      </c>
      <c r="C75" s="1" t="s">
        <v>13</v>
      </c>
      <c r="D75" s="1" t="s">
        <v>54</v>
      </c>
      <c r="E75" s="1" t="s">
        <v>115</v>
      </c>
      <c r="F75" s="1" t="str">
        <f>VLOOKUP(MID(A75,1,SEARCH("(",A75,1)-2),[1]Doc3!$A$2:$L$111,12,FALSE)</f>
        <v>SI6: Logistics_PM</v>
      </c>
    </row>
    <row r="76" spans="1:6">
      <c r="A76" s="1" t="s">
        <v>116</v>
      </c>
      <c r="B76" s="1" t="s">
        <v>7</v>
      </c>
      <c r="C76" s="1" t="s">
        <v>13</v>
      </c>
      <c r="D76" s="1" t="s">
        <v>9</v>
      </c>
      <c r="E76" s="1" t="s">
        <v>117</v>
      </c>
      <c r="F76" s="1" t="str">
        <f>VLOOKUP(MID(A76,1,SEARCH("(",A76,1)-2),[1]Doc3!$A$2:$L$111,12,FALSE)</f>
        <v>SI11: PROC_MM_DYN</v>
      </c>
    </row>
    <row r="77" spans="1:6">
      <c r="A77" s="1" t="s">
        <v>116</v>
      </c>
      <c r="B77" s="1" t="s">
        <v>38</v>
      </c>
      <c r="C77" s="1" t="s">
        <v>13</v>
      </c>
      <c r="D77" s="1" t="s">
        <v>23</v>
      </c>
      <c r="E77" s="1" t="s">
        <v>31</v>
      </c>
      <c r="F77" s="1" t="str">
        <f>VLOOKUP(MID(A77,1,SEARCH("(",A77,1)-2),[1]Doc3!$A$2:$L$111,12,FALSE)</f>
        <v>SI11: PROC_MM_DYN</v>
      </c>
    </row>
    <row r="78" spans="1:6">
      <c r="A78" s="1" t="s">
        <v>116</v>
      </c>
      <c r="B78" s="1" t="s">
        <v>25</v>
      </c>
      <c r="C78" s="1" t="s">
        <v>13</v>
      </c>
      <c r="D78" s="1" t="s">
        <v>23</v>
      </c>
      <c r="E78" s="1" t="s">
        <v>31</v>
      </c>
      <c r="F78" s="1" t="str">
        <f>VLOOKUP(MID(A78,1,SEARCH("(",A78,1)-2),[1]Doc3!$A$2:$L$111,12,FALSE)</f>
        <v>SI11: PROC_MM_DYN</v>
      </c>
    </row>
    <row r="79" spans="1:6">
      <c r="A79" s="1" t="s">
        <v>118</v>
      </c>
      <c r="B79" s="1" t="s">
        <v>42</v>
      </c>
      <c r="C79" s="1" t="s">
        <v>13</v>
      </c>
      <c r="D79" s="1" t="s">
        <v>9</v>
      </c>
      <c r="E79" s="1" t="s">
        <v>119</v>
      </c>
      <c r="F79" s="1" t="str">
        <f>VLOOKUP(MID(A79,1,SEARCH("(",A79,1)-2),[1]Doc3!$A$2:$L$111,12,FALSE)</f>
        <v>SI32: Logistics_PLM</v>
      </c>
    </row>
    <row r="80" spans="1:6">
      <c r="A80" s="1" t="s">
        <v>120</v>
      </c>
      <c r="B80" s="1" t="s">
        <v>38</v>
      </c>
      <c r="C80" s="1" t="s">
        <v>13</v>
      </c>
      <c r="D80" s="1" t="s">
        <v>9</v>
      </c>
      <c r="E80" s="1" t="s">
        <v>121</v>
      </c>
      <c r="F80" s="1" t="str">
        <f>VLOOKUP(MID(A80,1,SEARCH("(",A80,1)-2),[1]Doc3!$A$2:$L$111,12,FALSE)</f>
        <v>SI2: HR_Empl</v>
      </c>
    </row>
    <row r="81" spans="1:6">
      <c r="A81" s="1" t="s">
        <v>120</v>
      </c>
      <c r="B81" s="1" t="s">
        <v>40</v>
      </c>
      <c r="C81" s="1" t="s">
        <v>13</v>
      </c>
      <c r="D81" s="1" t="s">
        <v>9</v>
      </c>
      <c r="E81" s="1" t="s">
        <v>122</v>
      </c>
      <c r="F81" s="1" t="str">
        <f>VLOOKUP(MID(A81,1,SEARCH("(",A81,1)-2),[1]Doc3!$A$2:$L$111,12,FALSE)</f>
        <v>SI2: HR_Empl</v>
      </c>
    </row>
    <row r="82" spans="1:6">
      <c r="A82" s="1" t="s">
        <v>120</v>
      </c>
      <c r="B82" s="1" t="s">
        <v>44</v>
      </c>
      <c r="C82" s="1" t="s">
        <v>13</v>
      </c>
      <c r="D82" s="1" t="s">
        <v>9</v>
      </c>
      <c r="E82" s="1" t="s">
        <v>123</v>
      </c>
      <c r="F82" s="1" t="str">
        <f>VLOOKUP(MID(A82,1,SEARCH("(",A82,1)-2),[1]Doc3!$A$2:$L$111,12,FALSE)</f>
        <v>SI2: HR_Empl</v>
      </c>
    </row>
    <row r="83" spans="1:6">
      <c r="A83" s="1" t="s">
        <v>120</v>
      </c>
      <c r="B83" s="1" t="s">
        <v>124</v>
      </c>
      <c r="C83" s="1" t="s">
        <v>8</v>
      </c>
      <c r="D83" s="1" t="s">
        <v>9</v>
      </c>
      <c r="E83" s="1" t="s">
        <v>125</v>
      </c>
      <c r="F83" s="1" t="str">
        <f>VLOOKUP(MID(A83,1,SEARCH("(",A83,1)-2),[1]Doc3!$A$2:$L$111,12,FALSE)</f>
        <v>SI2: HR_Empl</v>
      </c>
    </row>
    <row r="84" spans="1:6">
      <c r="A84" s="1" t="s">
        <v>120</v>
      </c>
      <c r="B84" s="1" t="s">
        <v>22</v>
      </c>
      <c r="C84" s="1" t="s">
        <v>13</v>
      </c>
      <c r="D84" s="1" t="s">
        <v>54</v>
      </c>
      <c r="E84" s="1" t="s">
        <v>126</v>
      </c>
      <c r="F84" s="1" t="str">
        <f>VLOOKUP(MID(A84,1,SEARCH("(",A84,1)-2),[1]Doc3!$A$2:$L$111,12,FALSE)</f>
        <v>SI2: HR_Empl</v>
      </c>
    </row>
    <row r="85" spans="1:6">
      <c r="A85" s="1" t="s">
        <v>127</v>
      </c>
      <c r="B85" s="1" t="s">
        <v>30</v>
      </c>
      <c r="C85" s="1" t="s">
        <v>13</v>
      </c>
      <c r="D85" s="1" t="s">
        <v>54</v>
      </c>
      <c r="E85" s="1" t="s">
        <v>128</v>
      </c>
      <c r="F85" s="1" t="str">
        <f>VLOOKUP(MID(A85,1,SEARCH("(",A85,1)-2),[1]Doc3!$A$2:$L$111,12,FALSE)</f>
        <v>SI6: FIN_MISC_ML</v>
      </c>
    </row>
    <row r="86" spans="1:6">
      <c r="A86" s="1" t="s">
        <v>127</v>
      </c>
      <c r="B86" s="1" t="s">
        <v>38</v>
      </c>
      <c r="C86" s="1" t="s">
        <v>13</v>
      </c>
      <c r="D86" s="1" t="s">
        <v>54</v>
      </c>
      <c r="E86" s="1" t="s">
        <v>129</v>
      </c>
      <c r="F86" s="1" t="str">
        <f>VLOOKUP(MID(A86,1,SEARCH("(",A86,1)-2),[1]Doc3!$A$2:$L$111,12,FALSE)</f>
        <v>SI6: FIN_MISC_ML</v>
      </c>
    </row>
    <row r="87" spans="1:6">
      <c r="A87" s="1" t="s">
        <v>127</v>
      </c>
      <c r="B87" s="1" t="s">
        <v>38</v>
      </c>
      <c r="C87" s="1" t="s">
        <v>13</v>
      </c>
      <c r="D87" s="1" t="s">
        <v>9</v>
      </c>
      <c r="E87" s="1" t="s">
        <v>31</v>
      </c>
      <c r="F87" s="1" t="str">
        <f>VLOOKUP(MID(A87,1,SEARCH("(",A87,1)-2),[1]Doc3!$A$2:$L$111,12,FALSE)</f>
        <v>SI6: FIN_MISC_ML</v>
      </c>
    </row>
    <row r="88" spans="1:6">
      <c r="A88" s="1" t="s">
        <v>127</v>
      </c>
      <c r="B88" s="1" t="s">
        <v>40</v>
      </c>
      <c r="C88" s="1" t="s">
        <v>19</v>
      </c>
      <c r="D88" s="1" t="s">
        <v>23</v>
      </c>
      <c r="E88" s="1" t="s">
        <v>130</v>
      </c>
      <c r="F88" s="1" t="str">
        <f>VLOOKUP(MID(A88,1,SEARCH("(",A88,1)-2),[1]Doc3!$A$2:$L$111,12,FALSE)</f>
        <v>SI6: FIN_MISC_ML</v>
      </c>
    </row>
    <row r="89" spans="1:6">
      <c r="A89" s="1" t="s">
        <v>127</v>
      </c>
      <c r="B89" s="1" t="s">
        <v>42</v>
      </c>
      <c r="C89" s="1" t="s">
        <v>13</v>
      </c>
      <c r="D89" s="1" t="s">
        <v>9</v>
      </c>
      <c r="E89" s="1" t="s">
        <v>31</v>
      </c>
      <c r="F89" s="1" t="str">
        <f>VLOOKUP(MID(A89,1,SEARCH("(",A89,1)-2),[1]Doc3!$A$2:$L$111,12,FALSE)</f>
        <v>SI6: FIN_MISC_ML</v>
      </c>
    </row>
    <row r="90" spans="1:6">
      <c r="A90" s="1" t="s">
        <v>127</v>
      </c>
      <c r="B90" s="1" t="s">
        <v>44</v>
      </c>
      <c r="C90" s="1" t="s">
        <v>13</v>
      </c>
      <c r="D90" s="1" t="s">
        <v>9</v>
      </c>
      <c r="E90" s="1" t="s">
        <v>31</v>
      </c>
      <c r="F90" s="1" t="str">
        <f>VLOOKUP(MID(A90,1,SEARCH("(",A90,1)-2),[1]Doc3!$A$2:$L$111,12,FALSE)</f>
        <v>SI6: FIN_MISC_ML</v>
      </c>
    </row>
    <row r="91" spans="1:6">
      <c r="A91" s="1" t="s">
        <v>127</v>
      </c>
      <c r="B91" s="1" t="s">
        <v>53</v>
      </c>
      <c r="C91" s="1" t="s">
        <v>13</v>
      </c>
      <c r="D91" s="1" t="s">
        <v>9</v>
      </c>
      <c r="E91" s="1" t="s">
        <v>131</v>
      </c>
      <c r="F91" s="1" t="str">
        <f>VLOOKUP(MID(A91,1,SEARCH("(",A91,1)-2),[1]Doc3!$A$2:$L$111,12,FALSE)</f>
        <v>SI6: FIN_MISC_ML</v>
      </c>
    </row>
    <row r="92" spans="1:6">
      <c r="A92" s="1" t="s">
        <v>132</v>
      </c>
      <c r="B92" s="1" t="s">
        <v>34</v>
      </c>
      <c r="C92" s="1" t="s">
        <v>8</v>
      </c>
      <c r="D92" s="1" t="s">
        <v>9</v>
      </c>
      <c r="E92" s="1" t="s">
        <v>31</v>
      </c>
      <c r="F92" s="1" t="str">
        <f>VLOOKUP(MID(A92,1,SEARCH("(",A92,1)-2),[1]Doc3!$A$2:$L$111,12,FALSE)</f>
        <v>SI1: FIN_MISC_CR</v>
      </c>
    </row>
    <row r="93" spans="1:6">
      <c r="A93" s="1" t="s">
        <v>132</v>
      </c>
      <c r="B93" s="1" t="s">
        <v>30</v>
      </c>
      <c r="C93" s="1" t="s">
        <v>13</v>
      </c>
      <c r="D93" s="1" t="s">
        <v>9</v>
      </c>
      <c r="E93" s="1" t="s">
        <v>31</v>
      </c>
      <c r="F93" s="1" t="str">
        <f>VLOOKUP(MID(A93,1,SEARCH("(",A93,1)-2),[1]Doc3!$A$2:$L$111,12,FALSE)</f>
        <v>SI1: FIN_MISC_CR</v>
      </c>
    </row>
    <row r="94" spans="1:6">
      <c r="A94" s="1" t="s">
        <v>132</v>
      </c>
      <c r="B94" s="1" t="s">
        <v>7</v>
      </c>
      <c r="C94" s="1" t="s">
        <v>13</v>
      </c>
      <c r="D94" s="1" t="s">
        <v>9</v>
      </c>
      <c r="E94" s="1" t="s">
        <v>31</v>
      </c>
      <c r="F94" s="1" t="str">
        <f>VLOOKUP(MID(A94,1,SEARCH("(",A94,1)-2),[1]Doc3!$A$2:$L$111,12,FALSE)</f>
        <v>SI1: FIN_MISC_CR</v>
      </c>
    </row>
    <row r="95" spans="1:6">
      <c r="A95" s="1" t="s">
        <v>132</v>
      </c>
      <c r="B95" s="1" t="s">
        <v>38</v>
      </c>
      <c r="C95" s="1" t="s">
        <v>13</v>
      </c>
      <c r="D95" s="1" t="s">
        <v>9</v>
      </c>
      <c r="E95" s="1" t="s">
        <v>31</v>
      </c>
      <c r="F95" s="1" t="str">
        <f>VLOOKUP(MID(A95,1,SEARCH("(",A95,1)-2),[1]Doc3!$A$2:$L$111,12,FALSE)</f>
        <v>SI1: FIN_MISC_CR</v>
      </c>
    </row>
    <row r="96" spans="1:6">
      <c r="A96" s="1" t="s">
        <v>132</v>
      </c>
      <c r="B96" s="1" t="s">
        <v>42</v>
      </c>
      <c r="C96" s="1" t="s">
        <v>13</v>
      </c>
      <c r="D96" s="1" t="s">
        <v>9</v>
      </c>
      <c r="E96" s="1" t="s">
        <v>31</v>
      </c>
      <c r="F96" s="1" t="str">
        <f>VLOOKUP(MID(A96,1,SEARCH("(",A96,1)-2),[1]Doc3!$A$2:$L$111,12,FALSE)</f>
        <v>SI1: FIN_MISC_CR</v>
      </c>
    </row>
    <row r="97" spans="1:6">
      <c r="A97" s="1" t="s">
        <v>132</v>
      </c>
      <c r="B97" s="1" t="s">
        <v>44</v>
      </c>
      <c r="C97" s="1" t="s">
        <v>13</v>
      </c>
      <c r="D97" s="1" t="s">
        <v>9</v>
      </c>
      <c r="E97" s="1" t="s">
        <v>31</v>
      </c>
      <c r="F97" s="1" t="str">
        <f>VLOOKUP(MID(A97,1,SEARCH("(",A97,1)-2),[1]Doc3!$A$2:$L$111,12,FALSE)</f>
        <v>SI1: FIN_MISC_CR</v>
      </c>
    </row>
    <row r="98" spans="1:6">
      <c r="A98" s="1" t="s">
        <v>132</v>
      </c>
      <c r="B98" s="1" t="s">
        <v>46</v>
      </c>
      <c r="C98" s="1" t="s">
        <v>13</v>
      </c>
      <c r="D98" s="1" t="s">
        <v>23</v>
      </c>
      <c r="E98" s="1" t="s">
        <v>31</v>
      </c>
      <c r="F98" s="1" t="str">
        <f>VLOOKUP(MID(A98,1,SEARCH("(",A98,1)-2),[1]Doc3!$A$2:$L$111,12,FALSE)</f>
        <v>SI1: FIN_MISC_CR</v>
      </c>
    </row>
    <row r="99" spans="1:6">
      <c r="A99" s="1" t="s">
        <v>132</v>
      </c>
      <c r="B99" s="1" t="s">
        <v>25</v>
      </c>
      <c r="C99" s="1" t="s">
        <v>13</v>
      </c>
      <c r="D99" s="1" t="s">
        <v>9</v>
      </c>
      <c r="E99" s="1" t="s">
        <v>31</v>
      </c>
      <c r="F99" s="1" t="str">
        <f>VLOOKUP(MID(A99,1,SEARCH("(",A99,1)-2),[1]Doc3!$A$2:$L$111,12,FALSE)</f>
        <v>SI1: FIN_MISC_CR</v>
      </c>
    </row>
    <row r="100" spans="1:6">
      <c r="A100" s="1" t="s">
        <v>133</v>
      </c>
      <c r="B100" s="1" t="s">
        <v>34</v>
      </c>
      <c r="C100" s="1" t="s">
        <v>8</v>
      </c>
      <c r="D100" s="1" t="s">
        <v>9</v>
      </c>
      <c r="E100" s="1" t="s">
        <v>31</v>
      </c>
      <c r="F100" s="1" t="str">
        <f>VLOOKUP(MID(A100,1,SEARCH("(",A100,1)-2),[1]Doc3!$A$2:$L$111,12,FALSE)</f>
        <v>SI1: FIN_MISC_CR</v>
      </c>
    </row>
    <row r="101" spans="1:6">
      <c r="A101" s="1" t="s">
        <v>133</v>
      </c>
      <c r="B101" s="1" t="s">
        <v>30</v>
      </c>
      <c r="C101" s="1" t="s">
        <v>13</v>
      </c>
      <c r="D101" s="1" t="s">
        <v>9</v>
      </c>
      <c r="E101" s="1" t="s">
        <v>31</v>
      </c>
      <c r="F101" s="1" t="str">
        <f>VLOOKUP(MID(A101,1,SEARCH("(",A101,1)-2),[1]Doc3!$A$2:$L$111,12,FALSE)</f>
        <v>SI1: FIN_MISC_CR</v>
      </c>
    </row>
    <row r="102" spans="1:6">
      <c r="A102" s="1" t="s">
        <v>133</v>
      </c>
      <c r="B102" s="1" t="s">
        <v>7</v>
      </c>
      <c r="C102" s="1" t="s">
        <v>13</v>
      </c>
      <c r="D102" s="1" t="s">
        <v>9</v>
      </c>
      <c r="E102" s="1" t="s">
        <v>31</v>
      </c>
      <c r="F102" s="1" t="str">
        <f>VLOOKUP(MID(A102,1,SEARCH("(",A102,1)-2),[1]Doc3!$A$2:$L$111,12,FALSE)</f>
        <v>SI1: FIN_MISC_CR</v>
      </c>
    </row>
    <row r="103" spans="1:6">
      <c r="A103" s="1" t="s">
        <v>133</v>
      </c>
      <c r="B103" s="1" t="s">
        <v>38</v>
      </c>
      <c r="C103" s="1" t="s">
        <v>13</v>
      </c>
      <c r="D103" s="1" t="s">
        <v>9</v>
      </c>
      <c r="E103" s="1" t="s">
        <v>31</v>
      </c>
      <c r="F103" s="1" t="str">
        <f>VLOOKUP(MID(A103,1,SEARCH("(",A103,1)-2),[1]Doc3!$A$2:$L$111,12,FALSE)</f>
        <v>SI1: FIN_MISC_CR</v>
      </c>
    </row>
    <row r="104" spans="1:6">
      <c r="A104" s="1" t="s">
        <v>133</v>
      </c>
      <c r="B104" s="1" t="s">
        <v>42</v>
      </c>
      <c r="C104" s="1" t="s">
        <v>13</v>
      </c>
      <c r="D104" s="1" t="s">
        <v>9</v>
      </c>
      <c r="E104" s="1" t="s">
        <v>31</v>
      </c>
      <c r="F104" s="1" t="str">
        <f>VLOOKUP(MID(A104,1,SEARCH("(",A104,1)-2),[1]Doc3!$A$2:$L$111,12,FALSE)</f>
        <v>SI1: FIN_MISC_CR</v>
      </c>
    </row>
    <row r="105" spans="1:6">
      <c r="A105" s="1" t="s">
        <v>133</v>
      </c>
      <c r="B105" s="1" t="s">
        <v>44</v>
      </c>
      <c r="C105" s="1" t="s">
        <v>13</v>
      </c>
      <c r="D105" s="1" t="s">
        <v>9</v>
      </c>
      <c r="E105" s="1" t="s">
        <v>31</v>
      </c>
      <c r="F105" s="1" t="str">
        <f>VLOOKUP(MID(A105,1,SEARCH("(",A105,1)-2),[1]Doc3!$A$2:$L$111,12,FALSE)</f>
        <v>SI1: FIN_MISC_CR</v>
      </c>
    </row>
    <row r="106" spans="1:6">
      <c r="A106" s="1" t="s">
        <v>133</v>
      </c>
      <c r="B106" s="1" t="s">
        <v>46</v>
      </c>
      <c r="C106" s="1" t="s">
        <v>13</v>
      </c>
      <c r="D106" s="1" t="s">
        <v>23</v>
      </c>
      <c r="E106" s="1" t="s">
        <v>31</v>
      </c>
      <c r="F106" s="1" t="str">
        <f>VLOOKUP(MID(A106,1,SEARCH("(",A106,1)-2),[1]Doc3!$A$2:$L$111,12,FALSE)</f>
        <v>SI1: FIN_MISC_CR</v>
      </c>
    </row>
    <row r="107" spans="1:6">
      <c r="A107" s="1" t="s">
        <v>133</v>
      </c>
      <c r="B107" s="1" t="s">
        <v>25</v>
      </c>
      <c r="C107" s="1" t="s">
        <v>13</v>
      </c>
      <c r="D107" s="1" t="s">
        <v>9</v>
      </c>
      <c r="E107" s="1" t="s">
        <v>31</v>
      </c>
      <c r="F107" s="1" t="str">
        <f>VLOOKUP(MID(A107,1,SEARCH("(",A107,1)-2),[1]Doc3!$A$2:$L$111,12,FALSE)</f>
        <v>SI1: FIN_MISC_CR</v>
      </c>
    </row>
    <row r="108" spans="1:6">
      <c r="A108" s="1" t="s">
        <v>134</v>
      </c>
      <c r="B108" s="1" t="s">
        <v>34</v>
      </c>
      <c r="C108" s="1" t="s">
        <v>19</v>
      </c>
      <c r="D108" s="1" t="s">
        <v>23</v>
      </c>
      <c r="E108" s="1" t="s">
        <v>31</v>
      </c>
      <c r="F108" s="1" t="str">
        <f>VLOOKUP(MID(A108,1,SEARCH("(",A108,1)-2),[1]Doc3!$A$2:$L$111,12,FALSE)</f>
        <v>SI6_FIN_GL</v>
      </c>
    </row>
    <row r="109" spans="1:6">
      <c r="A109" s="1" t="s">
        <v>134</v>
      </c>
      <c r="B109" s="1" t="s">
        <v>38</v>
      </c>
      <c r="C109" s="1" t="s">
        <v>13</v>
      </c>
      <c r="D109" s="1" t="s">
        <v>9</v>
      </c>
      <c r="E109" s="1" t="s">
        <v>31</v>
      </c>
      <c r="F109" s="1" t="str">
        <f>VLOOKUP(MID(A109,1,SEARCH("(",A109,1)-2),[1]Doc3!$A$2:$L$111,12,FALSE)</f>
        <v>SI6_FIN_GL</v>
      </c>
    </row>
    <row r="110" spans="1:6">
      <c r="A110" s="1" t="s">
        <v>134</v>
      </c>
      <c r="B110" s="1" t="s">
        <v>22</v>
      </c>
      <c r="C110" s="1" t="s">
        <v>13</v>
      </c>
      <c r="D110" s="1" t="s">
        <v>23</v>
      </c>
      <c r="E110" s="1" t="s">
        <v>31</v>
      </c>
      <c r="F110" s="1" t="str">
        <f>VLOOKUP(MID(A110,1,SEARCH("(",A110,1)-2),[1]Doc3!$A$2:$L$111,12,FALSE)</f>
        <v>SI6_FIN_GL</v>
      </c>
    </row>
    <row r="111" spans="1:6">
      <c r="A111" s="1" t="s">
        <v>134</v>
      </c>
      <c r="B111" s="1" t="s">
        <v>25</v>
      </c>
      <c r="C111" s="1" t="s">
        <v>13</v>
      </c>
      <c r="D111" s="1" t="s">
        <v>9</v>
      </c>
      <c r="E111" s="1" t="s">
        <v>31</v>
      </c>
      <c r="F111" s="1" t="str">
        <f>VLOOKUP(MID(A111,1,SEARCH("(",A111,1)-2),[1]Doc3!$A$2:$L$111,12,FALSE)</f>
        <v>SI6_FIN_GL</v>
      </c>
    </row>
    <row r="112" spans="1:6">
      <c r="A112" s="1" t="s">
        <v>135</v>
      </c>
      <c r="B112" s="1" t="s">
        <v>7</v>
      </c>
      <c r="C112" s="1" t="s">
        <v>81</v>
      </c>
      <c r="D112" s="1" t="s">
        <v>23</v>
      </c>
      <c r="E112" s="1" t="s">
        <v>136</v>
      </c>
      <c r="F112" s="1" t="str">
        <f>VLOOKUP(MID(A112,1,SEARCH("(",A112,1)-2),[1]Doc3!$A$2:$L$111,12,FALSE)</f>
        <v>SI13: CT_Custom-Fields</v>
      </c>
    </row>
    <row r="113" spans="1:6">
      <c r="A113" s="1" t="s">
        <v>135</v>
      </c>
      <c r="B113" s="1" t="s">
        <v>38</v>
      </c>
      <c r="C113" s="1" t="s">
        <v>81</v>
      </c>
      <c r="D113" s="1" t="s">
        <v>23</v>
      </c>
      <c r="E113" s="1" t="s">
        <v>137</v>
      </c>
      <c r="F113" s="1" t="str">
        <f>VLOOKUP(MID(A113,1,SEARCH("(",A113,1)-2),[1]Doc3!$A$2:$L$111,12,FALSE)</f>
        <v>SI13: CT_Custom-Fields</v>
      </c>
    </row>
    <row r="114" spans="1:6">
      <c r="A114" s="1" t="s">
        <v>138</v>
      </c>
      <c r="B114" s="1" t="s">
        <v>7</v>
      </c>
      <c r="C114" s="1" t="s">
        <v>13</v>
      </c>
      <c r="D114" s="1" t="s">
        <v>9</v>
      </c>
      <c r="E114" s="1" t="s">
        <v>139</v>
      </c>
      <c r="F114" s="1" t="str">
        <f>VLOOKUP(MID(A114,1,SEARCH("(",A114,1)-2),[1]Doc3!$A$2:$L$111,12,FALSE)</f>
        <v>SI1_FIN_General</v>
      </c>
    </row>
    <row r="115" spans="1:6">
      <c r="A115" s="1" t="s">
        <v>140</v>
      </c>
      <c r="B115" s="1" t="s">
        <v>34</v>
      </c>
      <c r="C115" s="1" t="s">
        <v>19</v>
      </c>
      <c r="D115" s="1" t="s">
        <v>23</v>
      </c>
      <c r="E115" s="1" t="s">
        <v>141</v>
      </c>
      <c r="F115" s="1" t="str">
        <f>VLOOKUP(MID(A115,1,SEARCH("(",A115,1)-2),[1]Doc3!$A$2:$L$111,12,FALSE)</f>
        <v>SI1: Logistics_MM-IM</v>
      </c>
    </row>
    <row r="116" spans="1:6">
      <c r="A116" s="1" t="s">
        <v>140</v>
      </c>
      <c r="B116" s="1" t="s">
        <v>7</v>
      </c>
      <c r="C116" s="1" t="s">
        <v>13</v>
      </c>
      <c r="D116" s="1" t="s">
        <v>9</v>
      </c>
      <c r="E116" s="1" t="s">
        <v>31</v>
      </c>
      <c r="F116" s="1" t="str">
        <f>VLOOKUP(MID(A116,1,SEARCH("(",A116,1)-2),[1]Doc3!$A$2:$L$111,12,FALSE)</f>
        <v>SI1: Logistics_MM-IM</v>
      </c>
    </row>
    <row r="117" spans="1:6">
      <c r="A117" s="1" t="s">
        <v>140</v>
      </c>
      <c r="B117" s="1" t="s">
        <v>38</v>
      </c>
      <c r="C117" s="1" t="s">
        <v>81</v>
      </c>
      <c r="D117" s="1" t="s">
        <v>9</v>
      </c>
      <c r="E117" s="1" t="s">
        <v>31</v>
      </c>
      <c r="F117" s="1" t="str">
        <f>VLOOKUP(MID(A117,1,SEARCH("(",A117,1)-2),[1]Doc3!$A$2:$L$111,12,FALSE)</f>
        <v>SI1: Logistics_MM-IM</v>
      </c>
    </row>
    <row r="118" spans="1:6">
      <c r="A118" s="1" t="s">
        <v>140</v>
      </c>
      <c r="B118" s="1" t="s">
        <v>38</v>
      </c>
      <c r="C118" s="1" t="s">
        <v>13</v>
      </c>
      <c r="D118" s="1" t="s">
        <v>9</v>
      </c>
      <c r="E118" s="1" t="s">
        <v>31</v>
      </c>
      <c r="F118" s="1" t="str">
        <f>VLOOKUP(MID(A118,1,SEARCH("(",A118,1)-2),[1]Doc3!$A$2:$L$111,12,FALSE)</f>
        <v>SI1: Logistics_MM-IM</v>
      </c>
    </row>
    <row r="119" spans="1:6">
      <c r="A119" s="1" t="s">
        <v>140</v>
      </c>
      <c r="B119" s="1" t="s">
        <v>12</v>
      </c>
      <c r="C119" s="1" t="s">
        <v>13</v>
      </c>
      <c r="D119" s="1" t="s">
        <v>23</v>
      </c>
      <c r="E119" s="1" t="s">
        <v>31</v>
      </c>
      <c r="F119" s="1" t="str">
        <f>VLOOKUP(MID(A119,1,SEARCH("(",A119,1)-2),[1]Doc3!$A$2:$L$111,12,FALSE)</f>
        <v>SI1: Logistics_MM-IM</v>
      </c>
    </row>
    <row r="120" spans="1:6">
      <c r="A120" s="1" t="s">
        <v>142</v>
      </c>
      <c r="B120" s="1" t="s">
        <v>7</v>
      </c>
      <c r="C120" s="1" t="s">
        <v>13</v>
      </c>
      <c r="D120" s="1" t="s">
        <v>9</v>
      </c>
      <c r="E120" s="1" t="s">
        <v>31</v>
      </c>
      <c r="F120" s="1" t="str">
        <f>VLOOKUP(MID(A120,1,SEARCH("(",A120,1)-2),[1]Doc3!$A$2:$L$111,12,FALSE)</f>
        <v>SI1: FIN_AA</v>
      </c>
    </row>
    <row r="121" spans="1:6">
      <c r="A121" s="1" t="s">
        <v>143</v>
      </c>
      <c r="B121" s="1" t="s">
        <v>44</v>
      </c>
      <c r="C121" s="1" t="s">
        <v>69</v>
      </c>
      <c r="D121" s="1" t="s">
        <v>54</v>
      </c>
      <c r="E121" s="1" t="s">
        <v>144</v>
      </c>
      <c r="F121" s="1" t="str">
        <f>VLOOKUP(MID(A121,1,SEARCH("(",A121,1)-2),[1]Doc3!$A$2:$L$111,12,FALSE)</f>
        <v>SI10_FIN_General</v>
      </c>
    </row>
    <row r="122" spans="1:6">
      <c r="A122" s="1" t="s">
        <v>143</v>
      </c>
      <c r="B122" s="1" t="s">
        <v>25</v>
      </c>
      <c r="C122" s="1" t="s">
        <v>69</v>
      </c>
      <c r="D122" s="1" t="s">
        <v>23</v>
      </c>
      <c r="E122" s="1" t="s">
        <v>145</v>
      </c>
      <c r="F122" s="1" t="str">
        <f>VLOOKUP(MID(A122,1,SEARCH("(",A122,1)-2),[1]Doc3!$A$2:$L$111,12,FALSE)</f>
        <v>SI10_FIN_General</v>
      </c>
    </row>
    <row r="123" spans="1:6">
      <c r="A123" s="1" t="s">
        <v>146</v>
      </c>
      <c r="B123" s="1" t="s">
        <v>7</v>
      </c>
      <c r="C123" s="1" t="s">
        <v>13</v>
      </c>
      <c r="D123" s="1" t="s">
        <v>9</v>
      </c>
      <c r="E123" s="1" t="s">
        <v>31</v>
      </c>
      <c r="F123" s="1" t="str">
        <f>VLOOKUP(MID(A123,1,SEARCH("(",A123,1)-2),[1]Doc3!$A$2:$L$111,12,FALSE)</f>
        <v>SI2: SD_PRIC</v>
      </c>
    </row>
    <row r="124" spans="1:6">
      <c r="A124" s="1" t="s">
        <v>146</v>
      </c>
      <c r="B124" s="1" t="s">
        <v>44</v>
      </c>
      <c r="C124" s="1" t="s">
        <v>59</v>
      </c>
      <c r="D124" s="1" t="s">
        <v>9</v>
      </c>
      <c r="E124" s="1" t="s">
        <v>31</v>
      </c>
      <c r="F124" s="1" t="str">
        <f>VLOOKUP(MID(A124,1,SEARCH("(",A124,1)-2),[1]Doc3!$A$2:$L$111,12,FALSE)</f>
        <v>SI2: SD_PRIC</v>
      </c>
    </row>
    <row r="125" spans="1:6">
      <c r="A125" s="1" t="s">
        <v>146</v>
      </c>
      <c r="B125" s="1" t="s">
        <v>12</v>
      </c>
      <c r="C125" s="1" t="s">
        <v>13</v>
      </c>
      <c r="D125" s="1" t="s">
        <v>54</v>
      </c>
      <c r="E125" s="1" t="s">
        <v>147</v>
      </c>
      <c r="F125" s="1" t="str">
        <f>VLOOKUP(MID(A125,1,SEARCH("(",A125,1)-2),[1]Doc3!$A$2:$L$111,12,FALSE)</f>
        <v>SI2: SD_PRIC</v>
      </c>
    </row>
    <row r="126" spans="1:6">
      <c r="A126" s="1" t="s">
        <v>148</v>
      </c>
      <c r="B126" s="1" t="s">
        <v>38</v>
      </c>
      <c r="C126" s="1" t="s">
        <v>59</v>
      </c>
      <c r="D126" s="1" t="s">
        <v>9</v>
      </c>
      <c r="E126" s="1" t="s">
        <v>31</v>
      </c>
      <c r="F126" s="1" t="str">
        <f>VLOOKUP(MID(A126,1,SEARCH("(",A126,1)-2),[1]Doc3!$A$2:$L$111,12,FALSE)</f>
        <v>SI3: FIN_SLL_ISR_DV</v>
      </c>
    </row>
    <row r="127" spans="1:6">
      <c r="A127" s="1" t="s">
        <v>148</v>
      </c>
      <c r="B127" s="1" t="s">
        <v>42</v>
      </c>
      <c r="C127" s="1" t="s">
        <v>59</v>
      </c>
      <c r="D127" s="1" t="s">
        <v>9</v>
      </c>
      <c r="E127" s="1" t="s">
        <v>31</v>
      </c>
      <c r="F127" s="1" t="str">
        <f>VLOOKUP(MID(A127,1,SEARCH("(",A127,1)-2),[1]Doc3!$A$2:$L$111,12,FALSE)</f>
        <v>SI3: FIN_SLL_ISR_DV</v>
      </c>
    </row>
    <row r="128" spans="1:6">
      <c r="A128" s="1" t="s">
        <v>149</v>
      </c>
      <c r="B128" s="1" t="s">
        <v>38</v>
      </c>
      <c r="C128" s="1" t="s">
        <v>8</v>
      </c>
      <c r="D128" s="1" t="s">
        <v>9</v>
      </c>
      <c r="E128" s="1" t="s">
        <v>150</v>
      </c>
      <c r="F128" s="1" t="str">
        <f>VLOOKUP(MID(A128,1,SEARCH("(",A128,1)-2),[1]Doc3!$A$2:$L$111,12,FALSE)</f>
        <v>SI12: Logistics_MM-IM</v>
      </c>
    </row>
    <row r="129" spans="1:6">
      <c r="A129" s="1" t="s">
        <v>151</v>
      </c>
      <c r="B129" s="1" t="s">
        <v>7</v>
      </c>
      <c r="C129" s="1" t="s">
        <v>81</v>
      </c>
      <c r="D129" s="1" t="s">
        <v>23</v>
      </c>
      <c r="E129" s="1" t="s">
        <v>152</v>
      </c>
      <c r="F129" s="1" t="str">
        <f>VLOOKUP(MID(A129,1,SEARCH("(",A129,1)-2),[1]Doc3!$A$2:$L$111,12,FALSE)</f>
        <v>SI2: Logistics_PM</v>
      </c>
    </row>
    <row r="130" spans="1:6">
      <c r="A130" s="1" t="s">
        <v>151</v>
      </c>
      <c r="B130" s="1" t="s">
        <v>25</v>
      </c>
      <c r="C130" s="1" t="s">
        <v>13</v>
      </c>
      <c r="D130" s="1" t="s">
        <v>23</v>
      </c>
      <c r="E130" s="1" t="s">
        <v>31</v>
      </c>
      <c r="F130" s="1" t="str">
        <f>VLOOKUP(MID(A130,1,SEARCH("(",A130,1)-2),[1]Doc3!$A$2:$L$111,12,FALSE)</f>
        <v>SI2: Logistics_PM</v>
      </c>
    </row>
    <row r="131" spans="1:6">
      <c r="A131" s="1" t="s">
        <v>153</v>
      </c>
      <c r="B131" s="1" t="s">
        <v>38</v>
      </c>
      <c r="C131" s="1" t="s">
        <v>13</v>
      </c>
      <c r="D131" s="1" t="s">
        <v>54</v>
      </c>
      <c r="E131" s="1" t="s">
        <v>154</v>
      </c>
      <c r="F131" s="1" t="str">
        <f>VLOOKUP(MID(A131,1,SEARCH("(",A131,1)-2),[1]Doc3!$A$2:$L$111,12,FALSE)</f>
        <v>SI5: HR_JAVA_ESS_MSS</v>
      </c>
    </row>
    <row r="132" spans="1:6">
      <c r="A132" s="1" t="s">
        <v>153</v>
      </c>
      <c r="B132" s="1" t="s">
        <v>53</v>
      </c>
      <c r="C132" s="1" t="s">
        <v>8</v>
      </c>
      <c r="D132" s="1" t="s">
        <v>54</v>
      </c>
      <c r="E132" s="1" t="s">
        <v>155</v>
      </c>
      <c r="F132" s="1" t="str">
        <f>VLOOKUP(MID(A132,1,SEARCH("(",A132,1)-2),[1]Doc3!$A$2:$L$111,12,FALSE)</f>
        <v>SI5: HR_JAVA_ESS_MSS</v>
      </c>
    </row>
    <row r="133" spans="1:6">
      <c r="A133" s="1" t="s">
        <v>153</v>
      </c>
      <c r="B133" s="1" t="s">
        <v>25</v>
      </c>
      <c r="C133" s="1" t="s">
        <v>13</v>
      </c>
      <c r="D133" s="1" t="s">
        <v>54</v>
      </c>
      <c r="E133" s="1" t="s">
        <v>31</v>
      </c>
      <c r="F133" s="1" t="str">
        <f>VLOOKUP(MID(A133,1,SEARCH("(",A133,1)-2),[1]Doc3!$A$2:$L$111,12,FALSE)</f>
        <v>SI5: HR_JAVA_ESS_MSS</v>
      </c>
    </row>
    <row r="134" spans="1:6">
      <c r="A134" s="1" t="s">
        <v>156</v>
      </c>
      <c r="B134" s="1" t="s">
        <v>38</v>
      </c>
      <c r="C134" s="1" t="s">
        <v>13</v>
      </c>
      <c r="D134" s="1" t="s">
        <v>9</v>
      </c>
      <c r="E134" s="1" t="s">
        <v>157</v>
      </c>
      <c r="F134" s="1" t="str">
        <f>VLOOKUP(MID(A134,1,SEARCH("(",A134,1)-2),[1]Doc3!$A$2:$L$111,12,FALSE)</f>
        <v>SI8: Logistics</v>
      </c>
    </row>
    <row r="135" spans="1:6">
      <c r="A135" s="1" t="s">
        <v>158</v>
      </c>
      <c r="B135" s="1" t="s">
        <v>7</v>
      </c>
      <c r="C135" s="1" t="s">
        <v>13</v>
      </c>
      <c r="D135" s="1" t="s">
        <v>9</v>
      </c>
      <c r="E135" s="1" t="s">
        <v>159</v>
      </c>
      <c r="F135" s="1" t="str">
        <f>VLOOKUP(MID(A135,1,SEARCH("(",A135,1)-2),[1]Doc3!$A$2:$L$111,12,FALSE)</f>
        <v>SI1: Logistics_PLM</v>
      </c>
    </row>
    <row r="136" spans="1:6">
      <c r="A136" s="1" t="s">
        <v>158</v>
      </c>
      <c r="B136" s="1" t="s">
        <v>38</v>
      </c>
      <c r="C136" s="1" t="s">
        <v>13</v>
      </c>
      <c r="D136" s="1" t="s">
        <v>9</v>
      </c>
      <c r="E136" s="1" t="s">
        <v>160</v>
      </c>
      <c r="F136" s="1" t="str">
        <f>VLOOKUP(MID(A136,1,SEARCH("(",A136,1)-2),[1]Doc3!$A$2:$L$111,12,FALSE)</f>
        <v>SI1: Logistics_PLM</v>
      </c>
    </row>
    <row r="137" spans="1:6">
      <c r="A137" s="1" t="s">
        <v>161</v>
      </c>
      <c r="B137" s="1" t="s">
        <v>7</v>
      </c>
      <c r="C137" s="1" t="s">
        <v>13</v>
      </c>
      <c r="D137" s="1" t="s">
        <v>54</v>
      </c>
      <c r="E137" s="1" t="s">
        <v>162</v>
      </c>
      <c r="F137" s="1" t="str">
        <f>VLOOKUP(MID(A137,1,SEARCH("(",A137,1)-2),[1]Doc3!$A$2:$L$111,12,FALSE)</f>
        <v>SI10: CT_FIORI</v>
      </c>
    </row>
    <row r="138" spans="1:6">
      <c r="A138" s="1" t="s">
        <v>161</v>
      </c>
      <c r="B138" s="1" t="s">
        <v>100</v>
      </c>
      <c r="C138" s="1" t="s">
        <v>13</v>
      </c>
      <c r="D138" s="1" t="s">
        <v>54</v>
      </c>
      <c r="E138" s="1" t="s">
        <v>163</v>
      </c>
      <c r="F138" s="1" t="str">
        <f>VLOOKUP(MID(A138,1,SEARCH("(",A138,1)-2),[1]Doc3!$A$2:$L$111,12,FALSE)</f>
        <v>SI10: CT_FIORI</v>
      </c>
    </row>
    <row r="139" spans="1:6">
      <c r="A139" s="1" t="s">
        <v>161</v>
      </c>
      <c r="B139" s="1" t="s">
        <v>25</v>
      </c>
      <c r="C139" s="1" t="s">
        <v>13</v>
      </c>
      <c r="D139" s="1" t="s">
        <v>54</v>
      </c>
      <c r="E139" s="1" t="s">
        <v>164</v>
      </c>
      <c r="F139" s="1" t="str">
        <f>VLOOKUP(MID(A139,1,SEARCH("(",A139,1)-2),[1]Doc3!$A$2:$L$111,12,FALSE)</f>
        <v>SI10: CT_FIORI</v>
      </c>
    </row>
    <row r="140" spans="1:6">
      <c r="A140" s="1" t="s">
        <v>165</v>
      </c>
      <c r="B140" s="1" t="s">
        <v>34</v>
      </c>
      <c r="C140" s="1" t="s">
        <v>19</v>
      </c>
      <c r="D140" s="1" t="s">
        <v>9</v>
      </c>
      <c r="E140" s="1" t="s">
        <v>166</v>
      </c>
      <c r="F140" s="1" t="str">
        <f>VLOOKUP(MID(A140,1,SEARCH("(",A140,1)-2),[1]Doc3!$A$2:$L$111,12,FALSE)</f>
        <v>SI3: SD_FT</v>
      </c>
    </row>
    <row r="141" spans="1:6">
      <c r="A141" s="1" t="s">
        <v>165</v>
      </c>
      <c r="B141" s="1" t="s">
        <v>7</v>
      </c>
      <c r="C141" s="1" t="s">
        <v>13</v>
      </c>
      <c r="D141" s="1" t="s">
        <v>9</v>
      </c>
      <c r="E141" s="1" t="s">
        <v>31</v>
      </c>
      <c r="F141" s="1" t="str">
        <f>VLOOKUP(MID(A141,1,SEARCH("(",A141,1)-2),[1]Doc3!$A$2:$L$111,12,FALSE)</f>
        <v>SI3: SD_FT</v>
      </c>
    </row>
    <row r="142" spans="1:6">
      <c r="A142" s="1" t="s">
        <v>165</v>
      </c>
      <c r="B142" s="1" t="s">
        <v>38</v>
      </c>
      <c r="C142" s="1" t="s">
        <v>13</v>
      </c>
      <c r="D142" s="1" t="s">
        <v>54</v>
      </c>
      <c r="E142" s="1" t="s">
        <v>167</v>
      </c>
      <c r="F142" s="1" t="str">
        <f>VLOOKUP(MID(A142,1,SEARCH("(",A142,1)-2),[1]Doc3!$A$2:$L$111,12,FALSE)</f>
        <v>SI3: SD_FT</v>
      </c>
    </row>
    <row r="143" spans="1:6">
      <c r="A143" s="1" t="s">
        <v>165</v>
      </c>
      <c r="B143" s="1" t="s">
        <v>44</v>
      </c>
      <c r="C143" s="1" t="s">
        <v>13</v>
      </c>
      <c r="D143" s="1" t="s">
        <v>54</v>
      </c>
      <c r="E143" s="1" t="s">
        <v>168</v>
      </c>
      <c r="F143" s="1" t="str">
        <f>VLOOKUP(MID(A143,1,SEARCH("(",A143,1)-2),[1]Doc3!$A$2:$L$111,12,FALSE)</f>
        <v>SI3: SD_FT</v>
      </c>
    </row>
    <row r="144" spans="1:6">
      <c r="A144" s="1" t="s">
        <v>165</v>
      </c>
      <c r="B144" s="1" t="s">
        <v>46</v>
      </c>
      <c r="C144" s="1" t="s">
        <v>13</v>
      </c>
      <c r="D144" s="1" t="s">
        <v>54</v>
      </c>
      <c r="E144" s="1" t="s">
        <v>169</v>
      </c>
      <c r="F144" s="1" t="str">
        <f>VLOOKUP(MID(A144,1,SEARCH("(",A144,1)-2),[1]Doc3!$A$2:$L$111,12,FALSE)</f>
        <v>SI3: SD_FT</v>
      </c>
    </row>
    <row r="145" spans="1:6">
      <c r="A145" s="1" t="s">
        <v>165</v>
      </c>
      <c r="B145" s="1" t="s">
        <v>18</v>
      </c>
      <c r="C145" s="1" t="s">
        <v>13</v>
      </c>
      <c r="D145" s="1" t="s">
        <v>54</v>
      </c>
      <c r="E145" s="1" t="s">
        <v>170</v>
      </c>
      <c r="F145" s="1" t="str">
        <f>VLOOKUP(MID(A145,1,SEARCH("(",A145,1)-2),[1]Doc3!$A$2:$L$111,12,FALSE)</f>
        <v>SI3: SD_FT</v>
      </c>
    </row>
    <row r="146" spans="1:6">
      <c r="A146" s="1" t="s">
        <v>165</v>
      </c>
      <c r="B146" s="1" t="s">
        <v>63</v>
      </c>
      <c r="C146" s="1" t="s">
        <v>13</v>
      </c>
      <c r="D146" s="1" t="s">
        <v>54</v>
      </c>
      <c r="E146" s="1" t="s">
        <v>171</v>
      </c>
      <c r="F146" s="1" t="str">
        <f>VLOOKUP(MID(A146,1,SEARCH("(",A146,1)-2),[1]Doc3!$A$2:$L$111,12,FALSE)</f>
        <v>SI3: SD_FT</v>
      </c>
    </row>
    <row r="147" spans="1:6">
      <c r="A147" s="1" t="s">
        <v>165</v>
      </c>
      <c r="B147" s="1" t="s">
        <v>22</v>
      </c>
      <c r="C147" s="1" t="s">
        <v>19</v>
      </c>
      <c r="D147" s="1" t="s">
        <v>54</v>
      </c>
      <c r="E147" s="1" t="s">
        <v>172</v>
      </c>
      <c r="F147" s="1" t="str">
        <f>VLOOKUP(MID(A147,1,SEARCH("(",A147,1)-2),[1]Doc3!$A$2:$L$111,12,FALSE)</f>
        <v>SI3: SD_FT</v>
      </c>
    </row>
    <row r="148" spans="1:6">
      <c r="A148" s="1" t="s">
        <v>165</v>
      </c>
      <c r="B148" s="1" t="s">
        <v>25</v>
      </c>
      <c r="C148" s="1" t="s">
        <v>81</v>
      </c>
      <c r="D148" s="1" t="s">
        <v>54</v>
      </c>
      <c r="E148" s="1" t="s">
        <v>173</v>
      </c>
      <c r="F148" s="1" t="str">
        <f>VLOOKUP(MID(A148,1,SEARCH("(",A148,1)-2),[1]Doc3!$A$2:$L$111,12,FALSE)</f>
        <v>SI3: SD_FT</v>
      </c>
    </row>
    <row r="149" spans="1:6">
      <c r="A149" s="1" t="s">
        <v>174</v>
      </c>
      <c r="B149" s="1" t="s">
        <v>34</v>
      </c>
      <c r="C149" s="1" t="s">
        <v>19</v>
      </c>
      <c r="D149" s="1" t="s">
        <v>9</v>
      </c>
      <c r="E149" s="1" t="s">
        <v>175</v>
      </c>
      <c r="F149" s="1" t="str">
        <f>VLOOKUP(MID(A149,1,SEARCH("(",A149,1)-2),[1]Doc3!$A$2:$L$111,12,FALSE)</f>
        <v>SI6:MasterData_PM</v>
      </c>
    </row>
    <row r="150" spans="1:6">
      <c r="A150" s="1" t="s">
        <v>174</v>
      </c>
      <c r="B150" s="1" t="s">
        <v>7</v>
      </c>
      <c r="C150" s="1" t="s">
        <v>13</v>
      </c>
      <c r="D150" s="1" t="s">
        <v>9</v>
      </c>
      <c r="E150" s="1" t="s">
        <v>31</v>
      </c>
      <c r="F150" s="1" t="str">
        <f>VLOOKUP(MID(A150,1,SEARCH("(",A150,1)-2),[1]Doc3!$A$2:$L$111,12,FALSE)</f>
        <v>SI6:MasterData_PM</v>
      </c>
    </row>
    <row r="151" spans="1:6">
      <c r="A151" s="1" t="s">
        <v>174</v>
      </c>
      <c r="B151" s="1" t="s">
        <v>38</v>
      </c>
      <c r="C151" s="1" t="s">
        <v>13</v>
      </c>
      <c r="D151" s="1" t="s">
        <v>9</v>
      </c>
      <c r="E151" s="1" t="s">
        <v>176</v>
      </c>
      <c r="F151" s="1" t="str">
        <f>VLOOKUP(MID(A151,1,SEARCH("(",A151,1)-2),[1]Doc3!$A$2:$L$111,12,FALSE)</f>
        <v>SI6:MasterData_PM</v>
      </c>
    </row>
    <row r="152" spans="1:6">
      <c r="A152" s="1" t="s">
        <v>174</v>
      </c>
      <c r="B152" s="1" t="s">
        <v>38</v>
      </c>
      <c r="C152" s="1" t="s">
        <v>19</v>
      </c>
      <c r="D152" s="1" t="s">
        <v>9</v>
      </c>
      <c r="E152" s="1" t="s">
        <v>31</v>
      </c>
      <c r="F152" s="1" t="str">
        <f>VLOOKUP(MID(A152,1,SEARCH("(",A152,1)-2),[1]Doc3!$A$2:$L$111,12,FALSE)</f>
        <v>SI6:MasterData_PM</v>
      </c>
    </row>
    <row r="153" spans="1:6">
      <c r="A153" s="1" t="s">
        <v>174</v>
      </c>
      <c r="B153" s="1" t="s">
        <v>40</v>
      </c>
      <c r="C153" s="1" t="s">
        <v>13</v>
      </c>
      <c r="D153" s="1" t="s">
        <v>9</v>
      </c>
      <c r="E153" s="1" t="s">
        <v>177</v>
      </c>
      <c r="F153" s="1" t="str">
        <f>VLOOKUP(MID(A153,1,SEARCH("(",A153,1)-2),[1]Doc3!$A$2:$L$111,12,FALSE)</f>
        <v>SI6:MasterData_PM</v>
      </c>
    </row>
    <row r="154" spans="1:6">
      <c r="A154" s="1" t="s">
        <v>174</v>
      </c>
      <c r="B154" s="1" t="s">
        <v>109</v>
      </c>
      <c r="C154" s="1" t="s">
        <v>19</v>
      </c>
      <c r="D154" s="1" t="s">
        <v>9</v>
      </c>
      <c r="E154" s="1" t="s">
        <v>178</v>
      </c>
      <c r="F154" s="1" t="str">
        <f>VLOOKUP(MID(A154,1,SEARCH("(",A154,1)-2),[1]Doc3!$A$2:$L$111,12,FALSE)</f>
        <v>SI6:MasterData_PM</v>
      </c>
    </row>
    <row r="155" spans="1:6">
      <c r="A155" s="1" t="s">
        <v>174</v>
      </c>
      <c r="B155" s="1" t="s">
        <v>46</v>
      </c>
      <c r="C155" s="1" t="s">
        <v>19</v>
      </c>
      <c r="D155" s="1" t="s">
        <v>9</v>
      </c>
      <c r="E155" s="1" t="s">
        <v>31</v>
      </c>
      <c r="F155" s="1" t="str">
        <f>VLOOKUP(MID(A155,1,SEARCH("(",A155,1)-2),[1]Doc3!$A$2:$L$111,12,FALSE)</f>
        <v>SI6:MasterData_PM</v>
      </c>
    </row>
    <row r="156" spans="1:6">
      <c r="A156" s="1" t="s">
        <v>174</v>
      </c>
      <c r="B156" s="1" t="s">
        <v>22</v>
      </c>
      <c r="C156" s="1" t="s">
        <v>19</v>
      </c>
      <c r="D156" s="1" t="s">
        <v>54</v>
      </c>
      <c r="E156" s="1" t="s">
        <v>179</v>
      </c>
      <c r="F156" s="1" t="str">
        <f>VLOOKUP(MID(A156,1,SEARCH("(",A156,1)-2),[1]Doc3!$A$2:$L$111,12,FALSE)</f>
        <v>SI6:MasterData_PM</v>
      </c>
    </row>
    <row r="157" spans="1:6">
      <c r="A157" s="1" t="s">
        <v>174</v>
      </c>
      <c r="B157" s="1" t="s">
        <v>25</v>
      </c>
      <c r="C157" s="1" t="s">
        <v>13</v>
      </c>
      <c r="D157" s="1" t="s">
        <v>9</v>
      </c>
      <c r="E157" s="1" t="s">
        <v>31</v>
      </c>
      <c r="F157" s="1" t="str">
        <f>VLOOKUP(MID(A157,1,SEARCH("(",A157,1)-2),[1]Doc3!$A$2:$L$111,12,FALSE)</f>
        <v>SI6:MasterData_PM</v>
      </c>
    </row>
    <row r="158" spans="1:6">
      <c r="A158" s="1" t="s">
        <v>180</v>
      </c>
      <c r="B158" s="1" t="s">
        <v>7</v>
      </c>
      <c r="C158" s="1" t="s">
        <v>13</v>
      </c>
      <c r="D158" s="1" t="s">
        <v>9</v>
      </c>
      <c r="E158" s="1" t="s">
        <v>31</v>
      </c>
      <c r="F158" s="1" t="str">
        <f>VLOOKUP(MID(A158,1,SEARCH("(",A158,1)-2),[1]Doc3!$A$2:$L$111,12,FALSE)</f>
        <v>SI15: PROC_FT</v>
      </c>
    </row>
    <row r="159" spans="1:6">
      <c r="A159" s="1" t="s">
        <v>180</v>
      </c>
      <c r="B159" s="1" t="s">
        <v>46</v>
      </c>
      <c r="C159" s="1" t="s">
        <v>13</v>
      </c>
      <c r="D159" s="1" t="s">
        <v>54</v>
      </c>
      <c r="E159" s="1" t="s">
        <v>181</v>
      </c>
      <c r="F159" s="1" t="str">
        <f>VLOOKUP(MID(A159,1,SEARCH("(",A159,1)-2),[1]Doc3!$A$2:$L$111,12,FALSE)</f>
        <v>SI15: PROC_FT</v>
      </c>
    </row>
    <row r="160" spans="1:6">
      <c r="A160" s="1" t="s">
        <v>180</v>
      </c>
      <c r="B160" s="1" t="s">
        <v>18</v>
      </c>
      <c r="C160" s="1" t="s">
        <v>19</v>
      </c>
      <c r="D160" s="1" t="s">
        <v>54</v>
      </c>
      <c r="E160" s="1" t="s">
        <v>182</v>
      </c>
      <c r="F160" s="1" t="str">
        <f>VLOOKUP(MID(A160,1,SEARCH("(",A160,1)-2),[1]Doc3!$A$2:$L$111,12,FALSE)</f>
        <v>SI15: PROC_FT</v>
      </c>
    </row>
    <row r="161" spans="1:6">
      <c r="A161" s="1" t="s">
        <v>180</v>
      </c>
      <c r="B161" s="1" t="s">
        <v>25</v>
      </c>
      <c r="C161" s="1" t="s">
        <v>81</v>
      </c>
      <c r="D161" s="1" t="s">
        <v>9</v>
      </c>
      <c r="E161" s="1" t="s">
        <v>31</v>
      </c>
      <c r="F161" s="1" t="str">
        <f>VLOOKUP(MID(A161,1,SEARCH("(",A161,1)-2),[1]Doc3!$A$2:$L$111,12,FALSE)</f>
        <v>SI15: PROC_FT</v>
      </c>
    </row>
    <row r="162" spans="1:6">
      <c r="A162" s="1" t="s">
        <v>183</v>
      </c>
      <c r="B162" s="1" t="s">
        <v>34</v>
      </c>
      <c r="C162" s="1" t="s">
        <v>19</v>
      </c>
      <c r="D162" s="1" t="s">
        <v>23</v>
      </c>
      <c r="E162" s="1" t="s">
        <v>31</v>
      </c>
      <c r="F162" s="1" t="str">
        <f>VLOOKUP(MID(A162,1,SEARCH("(",A162,1)-2),[1]Doc3!$A$2:$L$111,12,FALSE)</f>
        <v>SI1_FIN_GL</v>
      </c>
    </row>
    <row r="163" spans="1:6">
      <c r="A163" s="1" t="s">
        <v>183</v>
      </c>
      <c r="B163" s="1" t="s">
        <v>7</v>
      </c>
      <c r="C163" s="1" t="s">
        <v>13</v>
      </c>
      <c r="D163" s="1" t="s">
        <v>9</v>
      </c>
      <c r="E163" s="1" t="s">
        <v>31</v>
      </c>
      <c r="F163" s="1" t="str">
        <f>VLOOKUP(MID(A163,1,SEARCH("(",A163,1)-2),[1]Doc3!$A$2:$L$111,12,FALSE)</f>
        <v>SI1_FIN_GL</v>
      </c>
    </row>
    <row r="164" spans="1:6">
      <c r="A164" s="1" t="s">
        <v>183</v>
      </c>
      <c r="B164" s="1" t="s">
        <v>38</v>
      </c>
      <c r="C164" s="1" t="s">
        <v>13</v>
      </c>
      <c r="D164" s="1" t="s">
        <v>9</v>
      </c>
      <c r="E164" s="1" t="s">
        <v>31</v>
      </c>
      <c r="F164" s="1" t="str">
        <f>VLOOKUP(MID(A164,1,SEARCH("(",A164,1)-2),[1]Doc3!$A$2:$L$111,12,FALSE)</f>
        <v>SI1_FIN_GL</v>
      </c>
    </row>
    <row r="165" spans="1:6">
      <c r="A165" s="1" t="s">
        <v>183</v>
      </c>
      <c r="B165" s="1" t="s">
        <v>38</v>
      </c>
      <c r="C165" s="1" t="s">
        <v>13</v>
      </c>
      <c r="D165" s="1" t="s">
        <v>9</v>
      </c>
      <c r="E165" s="1" t="s">
        <v>31</v>
      </c>
      <c r="F165" s="1" t="str">
        <f>VLOOKUP(MID(A165,1,SEARCH("(",A165,1)-2),[1]Doc3!$A$2:$L$111,12,FALSE)</f>
        <v>SI1_FIN_GL</v>
      </c>
    </row>
    <row r="166" spans="1:6">
      <c r="A166" s="1" t="s">
        <v>183</v>
      </c>
      <c r="B166" s="1" t="s">
        <v>40</v>
      </c>
      <c r="C166" s="1" t="s">
        <v>13</v>
      </c>
      <c r="D166" s="1" t="s">
        <v>9</v>
      </c>
      <c r="E166" s="1" t="s">
        <v>31</v>
      </c>
      <c r="F166" s="1" t="str">
        <f>VLOOKUP(MID(A166,1,SEARCH("(",A166,1)-2),[1]Doc3!$A$2:$L$111,12,FALSE)</f>
        <v>SI1_FIN_GL</v>
      </c>
    </row>
    <row r="167" spans="1:6">
      <c r="A167" s="1" t="s">
        <v>183</v>
      </c>
      <c r="B167" s="1" t="s">
        <v>42</v>
      </c>
      <c r="C167" s="1" t="s">
        <v>13</v>
      </c>
      <c r="D167" s="1" t="s">
        <v>9</v>
      </c>
      <c r="E167" s="1" t="s">
        <v>31</v>
      </c>
      <c r="F167" s="1" t="str">
        <f>VLOOKUP(MID(A167,1,SEARCH("(",A167,1)-2),[1]Doc3!$A$2:$L$111,12,FALSE)</f>
        <v>SI1_FIN_GL</v>
      </c>
    </row>
    <row r="168" spans="1:6">
      <c r="A168" s="1" t="s">
        <v>183</v>
      </c>
      <c r="B168" s="1" t="s">
        <v>44</v>
      </c>
      <c r="C168" s="1" t="s">
        <v>13</v>
      </c>
      <c r="D168" s="1" t="s">
        <v>9</v>
      </c>
      <c r="E168" s="1" t="s">
        <v>31</v>
      </c>
      <c r="F168" s="1" t="str">
        <f>VLOOKUP(MID(A168,1,SEARCH("(",A168,1)-2),[1]Doc3!$A$2:$L$111,12,FALSE)</f>
        <v>SI1_FIN_GL</v>
      </c>
    </row>
    <row r="169" spans="1:6">
      <c r="A169" s="1" t="s">
        <v>183</v>
      </c>
      <c r="B169" s="1" t="s">
        <v>100</v>
      </c>
      <c r="C169" s="1" t="s">
        <v>13</v>
      </c>
      <c r="D169" s="1" t="s">
        <v>23</v>
      </c>
      <c r="E169" s="1" t="s">
        <v>31</v>
      </c>
      <c r="F169" s="1" t="str">
        <f>VLOOKUP(MID(A169,1,SEARCH("(",A169,1)-2),[1]Doc3!$A$2:$L$111,12,FALSE)</f>
        <v>SI1_FIN_GL</v>
      </c>
    </row>
    <row r="170" spans="1:6">
      <c r="A170" s="1" t="s">
        <v>183</v>
      </c>
      <c r="B170" s="1" t="s">
        <v>109</v>
      </c>
      <c r="C170" s="1" t="s">
        <v>19</v>
      </c>
      <c r="D170" s="1" t="s">
        <v>23</v>
      </c>
      <c r="E170" s="1" t="s">
        <v>31</v>
      </c>
      <c r="F170" s="1" t="str">
        <f>VLOOKUP(MID(A170,1,SEARCH("(",A170,1)-2),[1]Doc3!$A$2:$L$111,12,FALSE)</f>
        <v>SI1_FIN_GL</v>
      </c>
    </row>
    <row r="171" spans="1:6">
      <c r="A171" s="1" t="s">
        <v>183</v>
      </c>
      <c r="B171" s="1" t="s">
        <v>22</v>
      </c>
      <c r="C171" s="1" t="s">
        <v>13</v>
      </c>
      <c r="D171" s="1" t="s">
        <v>9</v>
      </c>
      <c r="E171" s="1" t="s">
        <v>31</v>
      </c>
      <c r="F171" s="1" t="str">
        <f>VLOOKUP(MID(A171,1,SEARCH("(",A171,1)-2),[1]Doc3!$A$2:$L$111,12,FALSE)</f>
        <v>SI1_FIN_GL</v>
      </c>
    </row>
    <row r="172" spans="1:6">
      <c r="A172" s="1" t="s">
        <v>183</v>
      </c>
      <c r="B172" s="1" t="s">
        <v>22</v>
      </c>
      <c r="C172" s="1" t="s">
        <v>19</v>
      </c>
      <c r="D172" s="1" t="s">
        <v>23</v>
      </c>
      <c r="E172" s="1" t="s">
        <v>31</v>
      </c>
      <c r="F172" s="1" t="str">
        <f>VLOOKUP(MID(A172,1,SEARCH("(",A172,1)-2),[1]Doc3!$A$2:$L$111,12,FALSE)</f>
        <v>SI1_FIN_GL</v>
      </c>
    </row>
    <row r="173" spans="1:6">
      <c r="A173" s="1" t="s">
        <v>183</v>
      </c>
      <c r="B173" s="1" t="s">
        <v>25</v>
      </c>
      <c r="C173" s="1" t="s">
        <v>13</v>
      </c>
      <c r="D173" s="1" t="s">
        <v>9</v>
      </c>
      <c r="E173" s="1" t="s">
        <v>31</v>
      </c>
      <c r="F173" s="1" t="str">
        <f>VLOOKUP(MID(A173,1,SEARCH("(",A173,1)-2),[1]Doc3!$A$2:$L$111,12,FALSE)</f>
        <v>SI1_FIN_GL</v>
      </c>
    </row>
    <row r="174" spans="1:6">
      <c r="A174" s="1" t="s">
        <v>184</v>
      </c>
      <c r="B174" s="1" t="s">
        <v>7</v>
      </c>
      <c r="C174" s="1" t="s">
        <v>8</v>
      </c>
      <c r="D174" s="1" t="s">
        <v>9</v>
      </c>
      <c r="E174" s="1" t="s">
        <v>185</v>
      </c>
      <c r="F174" s="1" t="str">
        <f>VLOOKUP(MID(A174,1,SEARCH("(",A174,1)-2),[1]Doc3!$A$2:$L$111,12,FALSE)</f>
        <v>SI22: GENERIC_CHECKS</v>
      </c>
    </row>
    <row r="175" spans="1:6">
      <c r="A175" s="1" t="s">
        <v>184</v>
      </c>
      <c r="B175" s="1" t="s">
        <v>124</v>
      </c>
      <c r="C175" s="1" t="s">
        <v>8</v>
      </c>
      <c r="D175" s="1" t="s">
        <v>9</v>
      </c>
      <c r="E175" s="1" t="s">
        <v>186</v>
      </c>
      <c r="F175" s="1" t="str">
        <f>VLOOKUP(MID(A175,1,SEARCH("(",A175,1)-2),[1]Doc3!$A$2:$L$111,12,FALSE)</f>
        <v>SI22: GENERIC_CHECKS</v>
      </c>
    </row>
    <row r="176" spans="1:6">
      <c r="A176" s="1" t="s">
        <v>187</v>
      </c>
      <c r="B176" s="1" t="s">
        <v>7</v>
      </c>
      <c r="C176" s="1" t="s">
        <v>13</v>
      </c>
      <c r="D176" s="1" t="s">
        <v>9</v>
      </c>
      <c r="E176" s="1" t="s">
        <v>31</v>
      </c>
      <c r="F176" s="1" t="str">
        <f>VLOOKUP(MID(A176,1,SEARCH("(",A176,1)-2),[1]Doc3!$A$2:$L$111,12,FALSE)</f>
        <v>SI1_GSFIN</v>
      </c>
    </row>
    <row r="177" spans="1:6">
      <c r="A177" s="1" t="s">
        <v>187</v>
      </c>
      <c r="B177" s="1" t="s">
        <v>46</v>
      </c>
      <c r="C177" s="1" t="s">
        <v>13</v>
      </c>
      <c r="D177" s="1" t="s">
        <v>9</v>
      </c>
      <c r="E177" s="1" t="s">
        <v>31</v>
      </c>
      <c r="F177" s="1" t="str">
        <f>VLOOKUP(MID(A177,1,SEARCH("(",A177,1)-2),[1]Doc3!$A$2:$L$111,12,FALSE)</f>
        <v>SI1_GSFIN</v>
      </c>
    </row>
    <row r="178" spans="1:6">
      <c r="A178" s="1" t="s">
        <v>187</v>
      </c>
      <c r="B178" s="1" t="s">
        <v>25</v>
      </c>
      <c r="C178" s="1" t="s">
        <v>13</v>
      </c>
      <c r="D178" s="1" t="s">
        <v>9</v>
      </c>
      <c r="E178" s="1" t="s">
        <v>31</v>
      </c>
      <c r="F178" s="1" t="str">
        <f>VLOOKUP(MID(A178,1,SEARCH("(",A178,1)-2),[1]Doc3!$A$2:$L$111,12,FALSE)</f>
        <v>SI1_GSFIN</v>
      </c>
    </row>
    <row r="179" spans="1:6">
      <c r="A179" s="1" t="s">
        <v>188</v>
      </c>
      <c r="B179" s="1" t="s">
        <v>7</v>
      </c>
      <c r="C179" s="1" t="s">
        <v>13</v>
      </c>
      <c r="D179" s="1" t="s">
        <v>23</v>
      </c>
      <c r="E179" s="1" t="s">
        <v>31</v>
      </c>
      <c r="F179" s="1" t="str">
        <f>VLOOKUP(MID(A179,1,SEARCH("(",A179,1)-2),[1]Doc3!$A$2:$L$111,12,FALSE)</f>
        <v>SI1_GSLOG</v>
      </c>
    </row>
    <row r="180" spans="1:6">
      <c r="A180" s="1" t="s">
        <v>188</v>
      </c>
      <c r="B180" s="1" t="s">
        <v>22</v>
      </c>
      <c r="C180" s="1" t="s">
        <v>8</v>
      </c>
      <c r="D180" s="1" t="s">
        <v>9</v>
      </c>
      <c r="E180" s="1" t="s">
        <v>189</v>
      </c>
      <c r="F180" s="1" t="str">
        <f>VLOOKUP(MID(A180,1,SEARCH("(",A180,1)-2),[1]Doc3!$A$2:$L$111,12,FALSE)</f>
        <v>SI1_GSLOG</v>
      </c>
    </row>
    <row r="181" spans="1:6">
      <c r="A181" s="1" t="s">
        <v>188</v>
      </c>
      <c r="B181" s="1" t="s">
        <v>25</v>
      </c>
      <c r="C181" s="1" t="s">
        <v>13</v>
      </c>
      <c r="D181" s="1" t="s">
        <v>9</v>
      </c>
      <c r="E181" s="1" t="s">
        <v>31</v>
      </c>
      <c r="F181" s="1" t="str">
        <f>VLOOKUP(MID(A181,1,SEARCH("(",A181,1)-2),[1]Doc3!$A$2:$L$111,12,FALSE)</f>
        <v>SI1_GSLOG</v>
      </c>
    </row>
    <row r="182" spans="1:6">
      <c r="A182" s="1" t="s">
        <v>190</v>
      </c>
      <c r="B182" s="1" t="s">
        <v>34</v>
      </c>
      <c r="C182" s="1" t="s">
        <v>19</v>
      </c>
      <c r="D182" s="1" t="s">
        <v>9</v>
      </c>
      <c r="E182" s="1" t="s">
        <v>31</v>
      </c>
      <c r="F182" s="1" t="str">
        <f>VLOOKUP(MID(A182,1,SEARCH("(",A182,1)-2),[1]Doc3!$A$2:$L$111,12,FALSE)</f>
        <v>SI7: Logistics_MM-IM</v>
      </c>
    </row>
    <row r="183" spans="1:6">
      <c r="A183" s="1" t="s">
        <v>190</v>
      </c>
      <c r="B183" s="1" t="s">
        <v>38</v>
      </c>
      <c r="C183" s="1" t="s">
        <v>13</v>
      </c>
      <c r="D183" s="1" t="s">
        <v>54</v>
      </c>
      <c r="E183" s="1" t="s">
        <v>191</v>
      </c>
      <c r="F183" s="1" t="str">
        <f>VLOOKUP(MID(A183,1,SEARCH("(",A183,1)-2),[1]Doc3!$A$2:$L$111,12,FALSE)</f>
        <v>SI7: Logistics_MM-IM</v>
      </c>
    </row>
    <row r="184" spans="1:6">
      <c r="A184" s="1" t="s">
        <v>192</v>
      </c>
      <c r="B184" s="1" t="s">
        <v>100</v>
      </c>
      <c r="C184" s="1" t="s">
        <v>193</v>
      </c>
      <c r="D184" s="1" t="s">
        <v>23</v>
      </c>
      <c r="E184" s="1" t="s">
        <v>194</v>
      </c>
      <c r="F184" s="1" t="str">
        <f>VLOOKUP(MID(A184,1,SEARCH("(",A184,1)-2),[1]Doc3!$A$2:$L$111,12,FALSE)</f>
        <v>SI39: Logisticis_PP</v>
      </c>
    </row>
    <row r="185" spans="1:6">
      <c r="A185" s="1" t="s">
        <v>192</v>
      </c>
      <c r="B185" s="1" t="s">
        <v>25</v>
      </c>
      <c r="C185" s="1" t="s">
        <v>19</v>
      </c>
      <c r="D185" s="1" t="s">
        <v>23</v>
      </c>
      <c r="E185" s="1" t="s">
        <v>195</v>
      </c>
      <c r="F185" s="1" t="str">
        <f>VLOOKUP(MID(A185,1,SEARCH("(",A185,1)-2),[1]Doc3!$A$2:$L$111,12,FALSE)</f>
        <v>SI39: Logisticis_PP</v>
      </c>
    </row>
    <row r="186" spans="1:6">
      <c r="A186" s="1" t="s">
        <v>196</v>
      </c>
      <c r="B186" s="1" t="s">
        <v>7</v>
      </c>
      <c r="C186" s="1" t="s">
        <v>13</v>
      </c>
      <c r="D186" s="1" t="s">
        <v>9</v>
      </c>
      <c r="E186" s="1" t="s">
        <v>31</v>
      </c>
      <c r="F186" s="1" t="str">
        <f>VLOOKUP(MID(A186,1,SEARCH("(",A186,1)-2),[1]Doc3!$A$2:$L$111,12,FALSE)</f>
        <v>SI_2_Logistics_QM</v>
      </c>
    </row>
    <row r="187" spans="1:6">
      <c r="A187" s="1" t="s">
        <v>196</v>
      </c>
      <c r="B187" s="1" t="s">
        <v>38</v>
      </c>
      <c r="C187" s="1" t="s">
        <v>13</v>
      </c>
      <c r="D187" s="1" t="s">
        <v>54</v>
      </c>
      <c r="E187" s="1" t="s">
        <v>197</v>
      </c>
      <c r="F187" s="1" t="str">
        <f>VLOOKUP(MID(A187,1,SEARCH("(",A187,1)-2),[1]Doc3!$A$2:$L$111,12,FALSE)</f>
        <v>SI_2_Logistics_QM</v>
      </c>
    </row>
    <row r="188" spans="1:6">
      <c r="A188" s="1" t="s">
        <v>196</v>
      </c>
      <c r="B188" s="1" t="s">
        <v>12</v>
      </c>
      <c r="C188" s="1" t="s">
        <v>13</v>
      </c>
      <c r="D188" s="1" t="s">
        <v>9</v>
      </c>
      <c r="E188" s="1" t="s">
        <v>198</v>
      </c>
      <c r="F188" s="1" t="str">
        <f>VLOOKUP(MID(A188,1,SEARCH("(",A188,1)-2),[1]Doc3!$A$2:$L$111,12,FALSE)</f>
        <v>SI_2_Logistics_QM</v>
      </c>
    </row>
    <row r="189" spans="1:6">
      <c r="A189" s="1" t="s">
        <v>196</v>
      </c>
      <c r="B189" s="1" t="s">
        <v>25</v>
      </c>
      <c r="C189" s="1" t="s">
        <v>13</v>
      </c>
      <c r="D189" s="1" t="s">
        <v>9</v>
      </c>
      <c r="E189" s="1" t="s">
        <v>31</v>
      </c>
      <c r="F189" s="1" t="str">
        <f>VLOOKUP(MID(A189,1,SEARCH("(",A189,1)-2),[1]Doc3!$A$2:$L$111,12,FALSE)</f>
        <v>SI_2_Logistics_QM</v>
      </c>
    </row>
    <row r="190" spans="1:6">
      <c r="A190" s="1" t="s">
        <v>199</v>
      </c>
      <c r="B190" s="1" t="s">
        <v>30</v>
      </c>
      <c r="C190" s="1" t="s">
        <v>13</v>
      </c>
      <c r="D190" s="1" t="s">
        <v>9</v>
      </c>
      <c r="E190" s="1" t="s">
        <v>200</v>
      </c>
      <c r="F190" s="1" t="str">
        <f>VLOOKUP(MID(A190,1,SEARCH("(",A190,1)-2),[1]Doc3!$A$2:$L$111,12,FALSE)</f>
        <v>SI8:CROSS_BC_CCM-BTC</v>
      </c>
    </row>
    <row r="191" spans="1:6">
      <c r="A191" s="1" t="s">
        <v>199</v>
      </c>
      <c r="B191" s="1" t="s">
        <v>53</v>
      </c>
      <c r="C191" s="1" t="s">
        <v>13</v>
      </c>
      <c r="D191" s="1" t="s">
        <v>23</v>
      </c>
      <c r="E191" s="1" t="s">
        <v>201</v>
      </c>
      <c r="F191" s="1" t="str">
        <f>VLOOKUP(MID(A191,1,SEARCH("(",A191,1)-2),[1]Doc3!$A$2:$L$111,12,FALSE)</f>
        <v>SI8:CROSS_BC_CCM-BTC</v>
      </c>
    </row>
    <row r="192" spans="1:6">
      <c r="A192" s="1" t="s">
        <v>199</v>
      </c>
      <c r="B192" s="1" t="s">
        <v>53</v>
      </c>
      <c r="C192" s="1" t="s">
        <v>13</v>
      </c>
      <c r="D192" s="1" t="s">
        <v>23</v>
      </c>
      <c r="E192" s="1" t="s">
        <v>201</v>
      </c>
      <c r="F192" s="1" t="str">
        <f>VLOOKUP(MID(A192,1,SEARCH("(",A192,1)-2),[1]Doc3!$A$2:$L$111,12,FALSE)</f>
        <v>SI8:CROSS_BC_CCM-BTC</v>
      </c>
    </row>
    <row r="193" spans="1:6">
      <c r="A193" s="1" t="s">
        <v>199</v>
      </c>
      <c r="B193" s="1" t="s">
        <v>12</v>
      </c>
      <c r="C193" s="1" t="s">
        <v>13</v>
      </c>
      <c r="D193" s="1" t="s">
        <v>23</v>
      </c>
      <c r="E193" s="1" t="s">
        <v>202</v>
      </c>
      <c r="F193" s="1" t="str">
        <f>VLOOKUP(MID(A193,1,SEARCH("(",A193,1)-2),[1]Doc3!$A$2:$L$111,12,FALSE)</f>
        <v>SI8:CROSS_BC_CCM-BTC</v>
      </c>
    </row>
    <row r="194" spans="1:6">
      <c r="A194" s="1" t="s">
        <v>203</v>
      </c>
      <c r="B194" s="1" t="s">
        <v>34</v>
      </c>
      <c r="C194" s="1" t="s">
        <v>19</v>
      </c>
      <c r="D194" s="1" t="s">
        <v>23</v>
      </c>
      <c r="E194" s="1" t="s">
        <v>204</v>
      </c>
      <c r="F194" s="1" t="str">
        <f>VLOOKUP(MID(A194,1,SEARCH("(",A194,1)-2),[1]Doc3!$A$2:$L$111,12,FALSE)</f>
        <v>SI9: CT_LSMW</v>
      </c>
    </row>
    <row r="195" spans="1:6">
      <c r="A195" s="1" t="s">
        <v>203</v>
      </c>
      <c r="B195" s="1" t="s">
        <v>46</v>
      </c>
      <c r="C195" s="1" t="s">
        <v>13</v>
      </c>
      <c r="D195" s="1" t="s">
        <v>54</v>
      </c>
      <c r="E195" s="1" t="s">
        <v>205</v>
      </c>
      <c r="F195" s="1" t="str">
        <f>VLOOKUP(MID(A195,1,SEARCH("(",A195,1)-2),[1]Doc3!$A$2:$L$111,12,FALSE)</f>
        <v>SI9: CT_LSMW</v>
      </c>
    </row>
    <row r="196" spans="1:6">
      <c r="A196" s="1" t="s">
        <v>206</v>
      </c>
      <c r="B196" s="1" t="s">
        <v>25</v>
      </c>
      <c r="C196" s="1" t="s">
        <v>13</v>
      </c>
      <c r="D196" s="1" t="s">
        <v>9</v>
      </c>
      <c r="E196" s="1" t="s">
        <v>207</v>
      </c>
      <c r="F196" s="1" t="str">
        <f>VLOOKUP(MID(A196,1,SEARCH("(",A196,1)-2),[1]Doc3!$A$2:$L$111,12,FALSE)</f>
        <v>S14: MasterData</v>
      </c>
    </row>
    <row r="197" spans="1:6">
      <c r="A197" s="1" t="s">
        <v>208</v>
      </c>
      <c r="B197" s="1" t="s">
        <v>7</v>
      </c>
      <c r="C197" s="1" t="s">
        <v>81</v>
      </c>
      <c r="D197" s="1" t="s">
        <v>23</v>
      </c>
      <c r="E197" s="1" t="s">
        <v>31</v>
      </c>
      <c r="F197" s="1" t="str">
        <f>VLOOKUP(MID(A197,1,SEARCH("(",A197,1)-2),[1]Doc3!$A$2:$L$111,12,FALSE)</f>
        <v>SI7: PROC_MDM </v>
      </c>
    </row>
    <row r="198" spans="1:6">
      <c r="A198" s="1" t="s">
        <v>208</v>
      </c>
      <c r="B198" s="1" t="s">
        <v>38</v>
      </c>
      <c r="C198" s="1" t="s">
        <v>193</v>
      </c>
      <c r="D198" s="1" t="s">
        <v>9</v>
      </c>
      <c r="E198" s="1" t="s">
        <v>209</v>
      </c>
      <c r="F198" s="1" t="str">
        <f>VLOOKUP(MID(A198,1,SEARCH("(",A198,1)-2),[1]Doc3!$A$2:$L$111,12,FALSE)</f>
        <v>SI7: PROC_MDM </v>
      </c>
    </row>
    <row r="199" spans="1:6">
      <c r="A199" s="1" t="s">
        <v>208</v>
      </c>
      <c r="B199" s="1" t="s">
        <v>44</v>
      </c>
      <c r="C199" s="1" t="s">
        <v>81</v>
      </c>
      <c r="D199" s="1" t="s">
        <v>54</v>
      </c>
      <c r="E199" s="1" t="s">
        <v>210</v>
      </c>
      <c r="F199" s="1" t="str">
        <f>VLOOKUP(MID(A199,1,SEARCH("(",A199,1)-2),[1]Doc3!$A$2:$L$111,12,FALSE)</f>
        <v>SI7: PROC_MDM </v>
      </c>
    </row>
    <row r="200" spans="1:6">
      <c r="A200" s="1" t="s">
        <v>208</v>
      </c>
      <c r="B200" s="1" t="s">
        <v>46</v>
      </c>
      <c r="C200" s="1" t="s">
        <v>193</v>
      </c>
      <c r="D200" s="1" t="s">
        <v>54</v>
      </c>
      <c r="E200" s="1" t="s">
        <v>211</v>
      </c>
      <c r="F200" s="1" t="str">
        <f>VLOOKUP(MID(A200,1,SEARCH("(",A200,1)-2),[1]Doc3!$A$2:$L$111,12,FALSE)</f>
        <v>SI7: PROC_MDM </v>
      </c>
    </row>
    <row r="201" spans="1:6">
      <c r="A201" s="1" t="s">
        <v>208</v>
      </c>
      <c r="B201" s="1" t="s">
        <v>22</v>
      </c>
      <c r="C201" s="1" t="s">
        <v>19</v>
      </c>
      <c r="D201" s="1" t="s">
        <v>9</v>
      </c>
      <c r="E201" s="1" t="s">
        <v>212</v>
      </c>
      <c r="F201" s="1" t="str">
        <f>VLOOKUP(MID(A201,1,SEARCH("(",A201,1)-2),[1]Doc3!$A$2:$L$111,12,FALSE)</f>
        <v>SI7: PROC_MDM </v>
      </c>
    </row>
    <row r="202" spans="1:6">
      <c r="A202" s="1" t="s">
        <v>208</v>
      </c>
      <c r="B202" s="1" t="s">
        <v>25</v>
      </c>
      <c r="C202" s="1" t="s">
        <v>59</v>
      </c>
      <c r="D202" s="1" t="s">
        <v>23</v>
      </c>
      <c r="E202" s="1" t="s">
        <v>31</v>
      </c>
      <c r="F202" s="1" t="str">
        <f>VLOOKUP(MID(A202,1,SEARCH("(",A202,1)-2),[1]Doc3!$A$2:$L$111,12,FALSE)</f>
        <v>SI7: PROC_MDM </v>
      </c>
    </row>
    <row r="203" spans="1:6">
      <c r="A203" s="1" t="s">
        <v>213</v>
      </c>
      <c r="B203" s="1" t="s">
        <v>30</v>
      </c>
      <c r="C203" s="1" t="s">
        <v>59</v>
      </c>
      <c r="D203" s="1" t="s">
        <v>54</v>
      </c>
      <c r="E203" s="1" t="s">
        <v>214</v>
      </c>
      <c r="F203" s="1" t="str">
        <f>VLOOKUP(MID(A203,1,SEARCH("(",A203,1)-2),[1]Doc3!$A$2:$L$111,12,FALSE)</f>
        <v>SI7:MasterData_PM</v>
      </c>
    </row>
    <row r="204" spans="1:6">
      <c r="A204" s="1" t="s">
        <v>213</v>
      </c>
      <c r="B204" s="1" t="s">
        <v>25</v>
      </c>
      <c r="C204" s="1" t="s">
        <v>8</v>
      </c>
      <c r="D204" s="1" t="s">
        <v>9</v>
      </c>
      <c r="E204" s="1" t="s">
        <v>215</v>
      </c>
      <c r="F204" s="1" t="str">
        <f>VLOOKUP(MID(A204,1,SEARCH("(",A204,1)-2),[1]Doc3!$A$2:$L$111,12,FALSE)</f>
        <v>SI7:MasterData_PM</v>
      </c>
    </row>
    <row r="205" spans="1:6">
      <c r="A205" s="1" t="s">
        <v>216</v>
      </c>
      <c r="B205" s="1" t="s">
        <v>30</v>
      </c>
      <c r="C205" s="1" t="s">
        <v>13</v>
      </c>
      <c r="D205" s="1" t="s">
        <v>9</v>
      </c>
      <c r="E205" s="1" t="s">
        <v>31</v>
      </c>
      <c r="F205" s="1" t="str">
        <f>VLOOKUP(MID(A205,1,SEARCH("(",A205,1)-2),[1]Doc3!$A$2:$L$111,12,FALSE)</f>
        <v>SI3: Logistics_MM-IM</v>
      </c>
    </row>
    <row r="206" spans="1:6">
      <c r="A206" s="1" t="s">
        <v>216</v>
      </c>
      <c r="B206" s="1" t="s">
        <v>7</v>
      </c>
      <c r="C206" s="1" t="s">
        <v>13</v>
      </c>
      <c r="D206" s="1" t="s">
        <v>9</v>
      </c>
      <c r="E206" s="1" t="s">
        <v>31</v>
      </c>
      <c r="F206" s="1" t="str">
        <f>VLOOKUP(MID(A206,1,SEARCH("(",A206,1)-2),[1]Doc3!$A$2:$L$111,12,FALSE)</f>
        <v>SI3: Logistics_MM-IM</v>
      </c>
    </row>
    <row r="207" spans="1:6">
      <c r="A207" s="1" t="s">
        <v>216</v>
      </c>
      <c r="B207" s="1" t="s">
        <v>42</v>
      </c>
      <c r="C207" s="1" t="s">
        <v>13</v>
      </c>
      <c r="D207" s="1" t="s">
        <v>9</v>
      </c>
      <c r="E207" s="1" t="s">
        <v>31</v>
      </c>
      <c r="F207" s="1" t="str">
        <f>VLOOKUP(MID(A207,1,SEARCH("(",A207,1)-2),[1]Doc3!$A$2:$L$111,12,FALSE)</f>
        <v>SI3: Logistics_MM-IM</v>
      </c>
    </row>
    <row r="208" spans="1:6">
      <c r="A208" s="1" t="s">
        <v>216</v>
      </c>
      <c r="B208" s="1" t="s">
        <v>44</v>
      </c>
      <c r="C208" s="1" t="s">
        <v>13</v>
      </c>
      <c r="D208" s="1" t="s">
        <v>9</v>
      </c>
      <c r="E208" s="1" t="s">
        <v>31</v>
      </c>
      <c r="F208" s="1" t="str">
        <f>VLOOKUP(MID(A208,1,SEARCH("(",A208,1)-2),[1]Doc3!$A$2:$L$111,12,FALSE)</f>
        <v>SI3: Logistics_MM-IM</v>
      </c>
    </row>
    <row r="209" spans="1:6">
      <c r="A209" s="1" t="s">
        <v>216</v>
      </c>
      <c r="B209" s="1" t="s">
        <v>25</v>
      </c>
      <c r="C209" s="1" t="s">
        <v>81</v>
      </c>
      <c r="D209" s="1" t="s">
        <v>23</v>
      </c>
      <c r="E209" s="1" t="s">
        <v>31</v>
      </c>
      <c r="F209" s="1" t="str">
        <f>VLOOKUP(MID(A209,1,SEARCH("(",A209,1)-2),[1]Doc3!$A$2:$L$111,12,FALSE)</f>
        <v>SI3: Logistics_MM-IM</v>
      </c>
    </row>
    <row r="210" spans="1:6">
      <c r="A210" s="1" t="s">
        <v>217</v>
      </c>
      <c r="B210" s="1" t="s">
        <v>7</v>
      </c>
      <c r="C210" s="1" t="s">
        <v>13</v>
      </c>
      <c r="D210" s="1" t="s">
        <v>9</v>
      </c>
      <c r="E210" s="1" t="s">
        <v>218</v>
      </c>
      <c r="F210" s="1" t="str">
        <f>VLOOKUP(MID(A210,1,SEARCH("(",A210,1)-2),[1]Doc3!$A$2:$L$111,12,FALSE)</f>
        <v>SI4: MasterData_PM</v>
      </c>
    </row>
    <row r="211" spans="1:6">
      <c r="A211" s="1" t="s">
        <v>217</v>
      </c>
      <c r="B211" s="1" t="s">
        <v>44</v>
      </c>
      <c r="C211" s="1" t="s">
        <v>13</v>
      </c>
      <c r="D211" s="1" t="s">
        <v>54</v>
      </c>
      <c r="E211" s="1" t="s">
        <v>219</v>
      </c>
      <c r="F211" s="1" t="str">
        <f>VLOOKUP(MID(A211,1,SEARCH("(",A211,1)-2),[1]Doc3!$A$2:$L$111,12,FALSE)</f>
        <v>SI4: MasterData_PM</v>
      </c>
    </row>
    <row r="212" spans="1:6">
      <c r="A212" s="1" t="s">
        <v>217</v>
      </c>
      <c r="B212" s="1" t="s">
        <v>44</v>
      </c>
      <c r="C212" s="1" t="s">
        <v>13</v>
      </c>
      <c r="D212" s="1" t="s">
        <v>9</v>
      </c>
      <c r="E212" s="1" t="s">
        <v>220</v>
      </c>
      <c r="F212" s="1" t="str">
        <f>VLOOKUP(MID(A212,1,SEARCH("(",A212,1)-2),[1]Doc3!$A$2:$L$111,12,FALSE)</f>
        <v>SI4: MasterData_PM</v>
      </c>
    </row>
    <row r="213" spans="1:6">
      <c r="A213" s="1" t="s">
        <v>217</v>
      </c>
      <c r="B213" s="1" t="s">
        <v>124</v>
      </c>
      <c r="C213" s="1" t="s">
        <v>19</v>
      </c>
      <c r="D213" s="1" t="s">
        <v>23</v>
      </c>
      <c r="E213" s="1" t="s">
        <v>221</v>
      </c>
      <c r="F213" s="1" t="str">
        <f>VLOOKUP(MID(A213,1,SEARCH("(",A213,1)-2),[1]Doc3!$A$2:$L$111,12,FALSE)</f>
        <v>SI4: MasterData_PM</v>
      </c>
    </row>
    <row r="214" spans="1:6">
      <c r="A214" s="1" t="s">
        <v>217</v>
      </c>
      <c r="B214" s="1" t="s">
        <v>22</v>
      </c>
      <c r="C214" s="1" t="s">
        <v>8</v>
      </c>
      <c r="D214" s="1" t="s">
        <v>9</v>
      </c>
      <c r="E214" s="1" t="s">
        <v>222</v>
      </c>
      <c r="F214" s="1" t="str">
        <f>VLOOKUP(MID(A214,1,SEARCH("(",A214,1)-2),[1]Doc3!$A$2:$L$111,12,FALSE)</f>
        <v>SI4: MasterData_PM</v>
      </c>
    </row>
    <row r="215" spans="1:6">
      <c r="A215" s="1" t="s">
        <v>217</v>
      </c>
      <c r="B215" s="1" t="s">
        <v>25</v>
      </c>
      <c r="C215" s="1" t="s">
        <v>13</v>
      </c>
      <c r="D215" s="1" t="s">
        <v>23</v>
      </c>
      <c r="E215" s="1" t="s">
        <v>223</v>
      </c>
      <c r="F215" s="1" t="str">
        <f>VLOOKUP(MID(A215,1,SEARCH("(",A215,1)-2),[1]Doc3!$A$2:$L$111,12,FALSE)</f>
        <v>SI4: MasterData_PM</v>
      </c>
    </row>
    <row r="216" spans="1:6">
      <c r="A216" s="1" t="s">
        <v>224</v>
      </c>
      <c r="B216" s="1" t="s">
        <v>34</v>
      </c>
      <c r="C216" s="1" t="s">
        <v>8</v>
      </c>
      <c r="D216" s="1" t="s">
        <v>23</v>
      </c>
      <c r="E216" s="1" t="s">
        <v>225</v>
      </c>
      <c r="F216" s="1" t="str">
        <f>VLOOKUP(MID(A216,1,SEARCH("(",A216,1)-2),[1]Doc3!$A$2:$L$111,12,FALSE)</f>
        <v>SI4: Logistics_MM-IM</v>
      </c>
    </row>
    <row r="217" spans="1:6">
      <c r="A217" s="1" t="s">
        <v>224</v>
      </c>
      <c r="B217" s="1" t="s">
        <v>7</v>
      </c>
      <c r="C217" s="1" t="s">
        <v>13</v>
      </c>
      <c r="D217" s="1" t="s">
        <v>54</v>
      </c>
      <c r="E217" s="1" t="s">
        <v>226</v>
      </c>
      <c r="F217" s="1" t="str">
        <f>VLOOKUP(MID(A217,1,SEARCH("(",A217,1)-2),[1]Doc3!$A$2:$L$111,12,FALSE)</f>
        <v>SI4: Logistics_MM-IM</v>
      </c>
    </row>
    <row r="218" spans="1:6">
      <c r="A218" s="1" t="s">
        <v>224</v>
      </c>
      <c r="B218" s="1" t="s">
        <v>38</v>
      </c>
      <c r="C218" s="1" t="s">
        <v>13</v>
      </c>
      <c r="D218" s="1" t="s">
        <v>54</v>
      </c>
      <c r="E218" s="1" t="s">
        <v>227</v>
      </c>
      <c r="F218" s="1" t="str">
        <f>VLOOKUP(MID(A218,1,SEARCH("(",A218,1)-2),[1]Doc3!$A$2:$L$111,12,FALSE)</f>
        <v>SI4: Logistics_MM-IM</v>
      </c>
    </row>
    <row r="219" spans="1:6">
      <c r="A219" s="1" t="s">
        <v>228</v>
      </c>
      <c r="B219" s="1" t="s">
        <v>7</v>
      </c>
      <c r="C219" s="1" t="s">
        <v>13</v>
      </c>
      <c r="D219" s="1" t="s">
        <v>9</v>
      </c>
      <c r="E219" s="1" t="s">
        <v>31</v>
      </c>
      <c r="F219" s="1" t="str">
        <f>VLOOKUP(MID(A219,1,SEARCH("(",A219,1)-2),[1]Doc3!$A$2:$L$111,12,FALSE)</f>
        <v>SI21: PROC_MM_IV_ERD</v>
      </c>
    </row>
    <row r="220" spans="1:6">
      <c r="A220" s="1" t="s">
        <v>229</v>
      </c>
      <c r="B220" s="1" t="s">
        <v>30</v>
      </c>
      <c r="C220" s="1" t="s">
        <v>81</v>
      </c>
      <c r="D220" s="1" t="s">
        <v>54</v>
      </c>
      <c r="E220" s="1" t="s">
        <v>230</v>
      </c>
      <c r="F220" s="1" t="str">
        <f>VLOOKUP(MID(A220,1,SEARCH("(",A220,1)-2),[1]Doc3!$A$2:$L$111,12,FALSE)</f>
        <v>SI27: CT_SECURE_BY_DEFAULT</v>
      </c>
    </row>
    <row r="221" spans="1:6">
      <c r="A221" s="1" t="s">
        <v>229</v>
      </c>
      <c r="B221" s="1" t="s">
        <v>38</v>
      </c>
      <c r="C221" s="1" t="s">
        <v>13</v>
      </c>
      <c r="D221" s="1" t="s">
        <v>54</v>
      </c>
      <c r="E221" s="1" t="s">
        <v>231</v>
      </c>
      <c r="F221" s="1" t="str">
        <f>VLOOKUP(MID(A221,1,SEARCH("(",A221,1)-2),[1]Doc3!$A$2:$L$111,12,FALSE)</f>
        <v>SI27: CT_SECURE_BY_DEFAULT</v>
      </c>
    </row>
    <row r="222" spans="1:6">
      <c r="A222" s="1" t="s">
        <v>229</v>
      </c>
      <c r="B222" s="1" t="s">
        <v>12</v>
      </c>
      <c r="C222" s="1" t="s">
        <v>13</v>
      </c>
      <c r="D222" s="1" t="s">
        <v>9</v>
      </c>
      <c r="E222" s="1" t="s">
        <v>232</v>
      </c>
      <c r="F222" s="1" t="str">
        <f>VLOOKUP(MID(A222,1,SEARCH("(",A222,1)-2),[1]Doc3!$A$2:$L$111,12,FALSE)</f>
        <v>SI27: CT_SECURE_BY_DEFAULT</v>
      </c>
    </row>
    <row r="223" spans="1:6">
      <c r="A223" s="1" t="s">
        <v>229</v>
      </c>
      <c r="B223" s="1" t="s">
        <v>25</v>
      </c>
      <c r="C223" s="1" t="s">
        <v>13</v>
      </c>
      <c r="D223" s="1" t="s">
        <v>54</v>
      </c>
      <c r="E223" s="1" t="s">
        <v>233</v>
      </c>
      <c r="F223" s="1" t="str">
        <f>VLOOKUP(MID(A223,1,SEARCH("(",A223,1)-2),[1]Doc3!$A$2:$L$111,12,FALSE)</f>
        <v>SI27: CT_SECURE_BY_DEFAULT</v>
      </c>
    </row>
    <row r="224" spans="1:6">
      <c r="A224" s="1" t="s">
        <v>234</v>
      </c>
      <c r="B224" s="1" t="s">
        <v>7</v>
      </c>
      <c r="C224" s="1" t="s">
        <v>13</v>
      </c>
      <c r="D224" s="1" t="s">
        <v>9</v>
      </c>
      <c r="E224" s="1" t="s">
        <v>235</v>
      </c>
      <c r="F224" s="1" t="str">
        <f>VLOOKUP(MID(A224,1,SEARCH("(",A224,1)-2),[1]Doc3!$A$2:$L$111,12,FALSE)</f>
        <v>SI1: Logistics_ATP</v>
      </c>
    </row>
    <row r="225" spans="1:6">
      <c r="A225" s="1" t="s">
        <v>234</v>
      </c>
      <c r="B225" s="1" t="s">
        <v>44</v>
      </c>
      <c r="C225" s="1" t="s">
        <v>13</v>
      </c>
      <c r="D225" s="1" t="s">
        <v>9</v>
      </c>
      <c r="E225" s="1" t="s">
        <v>236</v>
      </c>
      <c r="F225" s="1" t="str">
        <f>VLOOKUP(MID(A225,1,SEARCH("(",A225,1)-2),[1]Doc3!$A$2:$L$111,12,FALSE)</f>
        <v>SI1: Logistics_ATP</v>
      </c>
    </row>
    <row r="226" spans="1:6">
      <c r="A226" s="1" t="s">
        <v>237</v>
      </c>
      <c r="B226" s="1" t="s">
        <v>34</v>
      </c>
      <c r="C226" s="1" t="s">
        <v>19</v>
      </c>
      <c r="D226" s="1" t="s">
        <v>23</v>
      </c>
      <c r="E226" s="1" t="s">
        <v>238</v>
      </c>
      <c r="F226" s="1" t="str">
        <f>VLOOKUP(MID(A226,1,SEARCH("(",A226,1)-2),[1]Doc3!$A$2:$L$111,12,FALSE)</f>
        <v>SI4: CT_OM</v>
      </c>
    </row>
    <row r="227" spans="1:6">
      <c r="A227" s="1" t="s">
        <v>237</v>
      </c>
      <c r="B227" s="1" t="s">
        <v>7</v>
      </c>
      <c r="C227" s="1" t="s">
        <v>13</v>
      </c>
      <c r="D227" s="1" t="s">
        <v>54</v>
      </c>
      <c r="E227" s="1" t="s">
        <v>239</v>
      </c>
      <c r="F227" s="1" t="str">
        <f>VLOOKUP(MID(A227,1,SEARCH("(",A227,1)-2),[1]Doc3!$A$2:$L$111,12,FALSE)</f>
        <v>SI4: CT_OM</v>
      </c>
    </row>
    <row r="228" spans="1:6">
      <c r="A228" s="1" t="s">
        <v>237</v>
      </c>
      <c r="B228" s="1" t="s">
        <v>38</v>
      </c>
      <c r="C228" s="1" t="s">
        <v>13</v>
      </c>
      <c r="D228" s="1" t="s">
        <v>54</v>
      </c>
      <c r="E228" s="1" t="s">
        <v>80</v>
      </c>
      <c r="F228" s="1" t="str">
        <f>VLOOKUP(MID(A228,1,SEARCH("(",A228,1)-2),[1]Doc3!$A$2:$L$111,12,FALSE)</f>
        <v>SI4: CT_OM</v>
      </c>
    </row>
    <row r="229" spans="1:6">
      <c r="A229" s="1" t="s">
        <v>237</v>
      </c>
      <c r="B229" s="1" t="s">
        <v>18</v>
      </c>
      <c r="C229" s="1" t="s">
        <v>59</v>
      </c>
      <c r="D229" s="1" t="s">
        <v>54</v>
      </c>
      <c r="E229" s="1" t="s">
        <v>240</v>
      </c>
      <c r="F229" s="1" t="str">
        <f>VLOOKUP(MID(A229,1,SEARCH("(",A229,1)-2),[1]Doc3!$A$2:$L$111,12,FALSE)</f>
        <v>SI4: CT_OM</v>
      </c>
    </row>
    <row r="230" spans="1:6">
      <c r="A230" s="1" t="s">
        <v>237</v>
      </c>
      <c r="B230" s="1" t="s">
        <v>22</v>
      </c>
      <c r="C230" s="1" t="s">
        <v>81</v>
      </c>
      <c r="D230" s="1" t="s">
        <v>54</v>
      </c>
      <c r="E230" s="1" t="s">
        <v>241</v>
      </c>
      <c r="F230" s="1" t="str">
        <f>VLOOKUP(MID(A230,1,SEARCH("(",A230,1)-2),[1]Doc3!$A$2:$L$111,12,FALSE)</f>
        <v>SI4: CT_OM</v>
      </c>
    </row>
    <row r="231" spans="1:6">
      <c r="A231" s="1" t="s">
        <v>237</v>
      </c>
      <c r="B231" s="1" t="s">
        <v>12</v>
      </c>
      <c r="C231" s="1" t="s">
        <v>59</v>
      </c>
      <c r="D231" s="1" t="s">
        <v>54</v>
      </c>
      <c r="E231" s="1" t="s">
        <v>242</v>
      </c>
      <c r="F231" s="1" t="str">
        <f>VLOOKUP(MID(A231,1,SEARCH("(",A231,1)-2),[1]Doc3!$A$2:$L$111,12,FALSE)</f>
        <v>SI4: CT_OM</v>
      </c>
    </row>
    <row r="232" spans="1:6">
      <c r="A232" s="1" t="s">
        <v>237</v>
      </c>
      <c r="B232" s="1" t="s">
        <v>25</v>
      </c>
      <c r="C232" s="1" t="s">
        <v>59</v>
      </c>
      <c r="D232" s="1" t="s">
        <v>23</v>
      </c>
      <c r="E232" s="1" t="s">
        <v>31</v>
      </c>
      <c r="F232" s="1" t="str">
        <f>VLOOKUP(MID(A232,1,SEARCH("(",A232,1)-2),[1]Doc3!$A$2:$L$111,12,FALSE)</f>
        <v>SI4: CT_OM</v>
      </c>
    </row>
    <row r="233" spans="1:6">
      <c r="A233" s="1" t="s">
        <v>243</v>
      </c>
      <c r="B233" s="1" t="s">
        <v>7</v>
      </c>
      <c r="C233" s="1" t="s">
        <v>13</v>
      </c>
      <c r="D233" s="1" t="s">
        <v>9</v>
      </c>
      <c r="E233" s="1" t="s">
        <v>244</v>
      </c>
      <c r="F233" s="1" t="str">
        <f>VLOOKUP(MID(A233,1,SEARCH("(",A233,1)-2),[1]Doc3!$A$2:$L$111,12,FALSE)</f>
        <v>SI10: Logistics_PM</v>
      </c>
    </row>
    <row r="234" spans="1:6">
      <c r="A234" s="1" t="s">
        <v>245</v>
      </c>
      <c r="B234" s="1" t="s">
        <v>34</v>
      </c>
      <c r="C234" s="1" t="s">
        <v>19</v>
      </c>
      <c r="D234" s="1" t="s">
        <v>9</v>
      </c>
      <c r="E234" s="1" t="s">
        <v>241</v>
      </c>
      <c r="F234" s="1" t="str">
        <f>VLOOKUP(MID(A234,1,SEARCH("(",A234,1)-2),[1]Doc3!$A$2:$L$111,12,FALSE)</f>
        <v>SI9: PROC_MM_OUTPUT</v>
      </c>
    </row>
    <row r="235" spans="1:6">
      <c r="A235" s="1" t="s">
        <v>245</v>
      </c>
      <c r="B235" s="1" t="s">
        <v>7</v>
      </c>
      <c r="C235" s="1" t="s">
        <v>13</v>
      </c>
      <c r="D235" s="1" t="s">
        <v>54</v>
      </c>
      <c r="E235" s="1" t="s">
        <v>79</v>
      </c>
      <c r="F235" s="1" t="str">
        <f>VLOOKUP(MID(A235,1,SEARCH("(",A235,1)-2),[1]Doc3!$A$2:$L$111,12,FALSE)</f>
        <v>SI9: PROC_MM_OUTPUT</v>
      </c>
    </row>
    <row r="236" spans="1:6">
      <c r="A236" s="1" t="s">
        <v>245</v>
      </c>
      <c r="B236" s="1" t="s">
        <v>38</v>
      </c>
      <c r="C236" s="1" t="s">
        <v>13</v>
      </c>
      <c r="D236" s="1" t="s">
        <v>54</v>
      </c>
      <c r="E236" s="1" t="s">
        <v>80</v>
      </c>
      <c r="F236" s="1" t="str">
        <f>VLOOKUP(MID(A236,1,SEARCH("(",A236,1)-2),[1]Doc3!$A$2:$L$111,12,FALSE)</f>
        <v>SI9: PROC_MM_OUTPUT</v>
      </c>
    </row>
    <row r="237" spans="1:6">
      <c r="A237" s="1" t="s">
        <v>245</v>
      </c>
      <c r="B237" s="1" t="s">
        <v>18</v>
      </c>
      <c r="C237" s="1" t="s">
        <v>59</v>
      </c>
      <c r="D237" s="1" t="s">
        <v>54</v>
      </c>
      <c r="E237" s="1" t="s">
        <v>240</v>
      </c>
      <c r="F237" s="1" t="str">
        <f>VLOOKUP(MID(A237,1,SEARCH("(",A237,1)-2),[1]Doc3!$A$2:$L$111,12,FALSE)</f>
        <v>SI9: PROC_MM_OUTPUT</v>
      </c>
    </row>
    <row r="238" spans="1:6">
      <c r="A238" s="1" t="s">
        <v>245</v>
      </c>
      <c r="B238" s="1" t="s">
        <v>22</v>
      </c>
      <c r="C238" s="1" t="s">
        <v>81</v>
      </c>
      <c r="D238" s="1" t="s">
        <v>54</v>
      </c>
      <c r="E238" s="1" t="s">
        <v>241</v>
      </c>
      <c r="F238" s="1" t="str">
        <f>VLOOKUP(MID(A238,1,SEARCH("(",A238,1)-2),[1]Doc3!$A$2:$L$111,12,FALSE)</f>
        <v>SI9: PROC_MM_OUTPUT</v>
      </c>
    </row>
    <row r="239" spans="1:6">
      <c r="A239" s="1" t="s">
        <v>245</v>
      </c>
      <c r="B239" s="1" t="s">
        <v>12</v>
      </c>
      <c r="C239" s="1" t="s">
        <v>59</v>
      </c>
      <c r="D239" s="1" t="s">
        <v>54</v>
      </c>
      <c r="E239" s="1" t="s">
        <v>242</v>
      </c>
      <c r="F239" s="1" t="str">
        <f>VLOOKUP(MID(A239,1,SEARCH("(",A239,1)-2),[1]Doc3!$A$2:$L$111,12,FALSE)</f>
        <v>SI9: PROC_MM_OUTPUT</v>
      </c>
    </row>
    <row r="240" spans="1:6">
      <c r="A240" s="1" t="s">
        <v>245</v>
      </c>
      <c r="B240" s="1" t="s">
        <v>25</v>
      </c>
      <c r="C240" s="1" t="s">
        <v>59</v>
      </c>
      <c r="D240" s="1" t="s">
        <v>23</v>
      </c>
      <c r="E240" s="1" t="s">
        <v>31</v>
      </c>
      <c r="F240" s="1" t="str">
        <f>VLOOKUP(MID(A240,1,SEARCH("(",A240,1)-2),[1]Doc3!$A$2:$L$111,12,FALSE)</f>
        <v>SI9: PROC_MM_OUTPUT</v>
      </c>
    </row>
    <row r="241" spans="1:6">
      <c r="A241" s="1" t="s">
        <v>246</v>
      </c>
      <c r="B241" s="1" t="s">
        <v>7</v>
      </c>
      <c r="C241" s="1" t="s">
        <v>13</v>
      </c>
      <c r="D241" s="1" t="s">
        <v>9</v>
      </c>
      <c r="E241" s="1" t="s">
        <v>31</v>
      </c>
      <c r="F241" s="1" t="str">
        <f>VLOOKUP(MID(A241,1,SEARCH("(",A241,1)-2),[1]Doc3!$A$2:$L$111,12,FALSE)</f>
        <v>SI1: Logistics_PP-MRP</v>
      </c>
    </row>
    <row r="242" spans="1:6">
      <c r="A242" s="1" t="s">
        <v>246</v>
      </c>
      <c r="B242" s="1" t="s">
        <v>38</v>
      </c>
      <c r="C242" s="1" t="s">
        <v>8</v>
      </c>
      <c r="D242" s="1" t="s">
        <v>9</v>
      </c>
      <c r="E242" s="1" t="s">
        <v>31</v>
      </c>
      <c r="F242" s="1" t="str">
        <f>VLOOKUP(MID(A242,1,SEARCH("(",A242,1)-2),[1]Doc3!$A$2:$L$111,12,FALSE)</f>
        <v>SI1: Logistics_PP-MRP</v>
      </c>
    </row>
    <row r="243" spans="1:6">
      <c r="A243" s="1" t="s">
        <v>246</v>
      </c>
      <c r="B243" s="1" t="s">
        <v>40</v>
      </c>
      <c r="C243" s="1" t="s">
        <v>13</v>
      </c>
      <c r="D243" s="1" t="s">
        <v>9</v>
      </c>
      <c r="E243" s="1" t="s">
        <v>247</v>
      </c>
      <c r="F243" s="1" t="str">
        <f>VLOOKUP(MID(A243,1,SEARCH("(",A243,1)-2),[1]Doc3!$A$2:$L$111,12,FALSE)</f>
        <v>SI1: Logistics_PP-MRP</v>
      </c>
    </row>
    <row r="244" spans="1:6">
      <c r="A244" s="1" t="s">
        <v>248</v>
      </c>
      <c r="B244" s="1" t="s">
        <v>34</v>
      </c>
      <c r="C244" s="1" t="s">
        <v>8</v>
      </c>
      <c r="D244" s="1" t="s">
        <v>23</v>
      </c>
      <c r="E244" s="1" t="s">
        <v>249</v>
      </c>
      <c r="F244" s="1" t="str">
        <f>VLOOKUP(MID(A244,1,SEARCH("(",A244,1)-2),[1]Doc3!$A$2:$L$111,12,FALSE)</f>
        <v>SI2_FIN_CO</v>
      </c>
    </row>
    <row r="245" spans="1:6">
      <c r="A245" s="1" t="s">
        <v>248</v>
      </c>
      <c r="B245" s="1" t="s">
        <v>38</v>
      </c>
      <c r="C245" s="1" t="s">
        <v>13</v>
      </c>
      <c r="D245" s="1" t="s">
        <v>54</v>
      </c>
      <c r="E245" s="1" t="s">
        <v>250</v>
      </c>
      <c r="F245" s="1" t="str">
        <f>VLOOKUP(MID(A245,1,SEARCH("(",A245,1)-2),[1]Doc3!$A$2:$L$111,12,FALSE)</f>
        <v>SI2_FIN_CO</v>
      </c>
    </row>
    <row r="246" spans="1:6">
      <c r="A246" s="1" t="s">
        <v>248</v>
      </c>
      <c r="B246" s="1" t="s">
        <v>38</v>
      </c>
      <c r="C246" s="1" t="s">
        <v>81</v>
      </c>
      <c r="D246" s="1" t="s">
        <v>54</v>
      </c>
      <c r="E246" s="1" t="s">
        <v>251</v>
      </c>
      <c r="F246" s="1" t="str">
        <f>VLOOKUP(MID(A246,1,SEARCH("(",A246,1)-2),[1]Doc3!$A$2:$L$111,12,FALSE)</f>
        <v>SI2_FIN_CO</v>
      </c>
    </row>
    <row r="247" spans="1:6">
      <c r="A247" s="1" t="s">
        <v>248</v>
      </c>
      <c r="B247" s="1" t="s">
        <v>46</v>
      </c>
      <c r="C247" s="1" t="s">
        <v>81</v>
      </c>
      <c r="D247" s="1" t="s">
        <v>54</v>
      </c>
      <c r="E247" s="1" t="s">
        <v>252</v>
      </c>
      <c r="F247" s="1" t="str">
        <f>VLOOKUP(MID(A247,1,SEARCH("(",A247,1)-2),[1]Doc3!$A$2:$L$111,12,FALSE)</f>
        <v>SI2_FIN_CO</v>
      </c>
    </row>
    <row r="248" spans="1:6">
      <c r="A248" s="1" t="s">
        <v>248</v>
      </c>
      <c r="B248" s="1" t="s">
        <v>18</v>
      </c>
      <c r="C248" s="1" t="s">
        <v>81</v>
      </c>
      <c r="D248" s="1" t="s">
        <v>54</v>
      </c>
      <c r="E248" s="1" t="s">
        <v>253</v>
      </c>
      <c r="F248" s="1" t="str">
        <f>VLOOKUP(MID(A248,1,SEARCH("(",A248,1)-2),[1]Doc3!$A$2:$L$111,12,FALSE)</f>
        <v>SI2_FIN_CO</v>
      </c>
    </row>
    <row r="249" spans="1:6">
      <c r="A249" s="1" t="s">
        <v>248</v>
      </c>
      <c r="B249" s="1" t="s">
        <v>63</v>
      </c>
      <c r="C249" s="1" t="s">
        <v>81</v>
      </c>
      <c r="D249" s="1" t="s">
        <v>54</v>
      </c>
      <c r="E249" s="1" t="s">
        <v>254</v>
      </c>
      <c r="F249" s="1" t="str">
        <f>VLOOKUP(MID(A249,1,SEARCH("(",A249,1)-2),[1]Doc3!$A$2:$L$111,12,FALSE)</f>
        <v>SI2_FIN_CO</v>
      </c>
    </row>
    <row r="250" spans="1:6">
      <c r="A250" s="1" t="s">
        <v>248</v>
      </c>
      <c r="B250" s="1" t="s">
        <v>22</v>
      </c>
      <c r="C250" s="1" t="s">
        <v>81</v>
      </c>
      <c r="D250" s="1" t="s">
        <v>54</v>
      </c>
      <c r="E250" s="1" t="s">
        <v>255</v>
      </c>
      <c r="F250" s="1" t="str">
        <f>VLOOKUP(MID(A250,1,SEARCH("(",A250,1)-2),[1]Doc3!$A$2:$L$111,12,FALSE)</f>
        <v>SI2_FIN_CO</v>
      </c>
    </row>
    <row r="251" spans="1:6">
      <c r="A251" s="1" t="s">
        <v>248</v>
      </c>
      <c r="B251" s="1" t="s">
        <v>25</v>
      </c>
      <c r="C251" s="1" t="s">
        <v>81</v>
      </c>
      <c r="D251" s="1" t="s">
        <v>54</v>
      </c>
      <c r="E251" s="1" t="s">
        <v>256</v>
      </c>
      <c r="F251" s="1" t="str">
        <f>VLOOKUP(MID(A251,1,SEARCH("(",A251,1)-2),[1]Doc3!$A$2:$L$111,12,FALSE)</f>
        <v>SI2_FIN_CO</v>
      </c>
    </row>
    <row r="252" spans="1:6">
      <c r="A252" s="1" t="s">
        <v>257</v>
      </c>
      <c r="B252" s="1" t="s">
        <v>7</v>
      </c>
      <c r="C252" s="1" t="s">
        <v>13</v>
      </c>
      <c r="D252" s="1" t="s">
        <v>54</v>
      </c>
      <c r="E252" s="1" t="s">
        <v>258</v>
      </c>
      <c r="F252" s="1" t="str">
        <f>VLOOKUP(MID(A252,1,SEARCH("(",A252,1)-2),[1]Doc3!$A$2:$L$111,12,FALSE)</f>
        <v>SI12: Logistics_PP</v>
      </c>
    </row>
    <row r="253" spans="1:6">
      <c r="A253" s="1" t="s">
        <v>257</v>
      </c>
      <c r="B253" s="1" t="s">
        <v>44</v>
      </c>
      <c r="C253" s="1" t="s">
        <v>13</v>
      </c>
      <c r="D253" s="1" t="s">
        <v>9</v>
      </c>
      <c r="E253" s="1" t="s">
        <v>259</v>
      </c>
      <c r="F253" s="1" t="str">
        <f>VLOOKUP(MID(A253,1,SEARCH("(",A253,1)-2),[1]Doc3!$A$2:$L$111,12,FALSE)</f>
        <v>SI12: Logistics_PP</v>
      </c>
    </row>
    <row r="254" spans="1:6">
      <c r="A254" s="1" t="s">
        <v>260</v>
      </c>
      <c r="B254" s="1" t="s">
        <v>7</v>
      </c>
      <c r="C254" s="1" t="s">
        <v>13</v>
      </c>
      <c r="D254" s="1" t="s">
        <v>54</v>
      </c>
      <c r="E254" s="1" t="s">
        <v>261</v>
      </c>
      <c r="F254" s="1" t="str">
        <f>VLOOKUP(MID(A254,1,SEARCH("(",A254,1)-2),[1]Doc3!$A$2:$L$111,12,FALSE)</f>
        <v>SI35: Logistics_PP</v>
      </c>
    </row>
    <row r="255" spans="1:6">
      <c r="A255" s="1" t="s">
        <v>260</v>
      </c>
      <c r="B255" s="1" t="s">
        <v>40</v>
      </c>
      <c r="C255" s="1" t="s">
        <v>13</v>
      </c>
      <c r="D255" s="1" t="s">
        <v>9</v>
      </c>
      <c r="E255" s="1" t="s">
        <v>262</v>
      </c>
      <c r="F255" s="1" t="str">
        <f>VLOOKUP(MID(A255,1,SEARCH("(",A255,1)-2),[1]Doc3!$A$2:$L$111,12,FALSE)</f>
        <v>SI35: Logistics_PP</v>
      </c>
    </row>
    <row r="256" spans="1:6">
      <c r="A256" s="1" t="s">
        <v>263</v>
      </c>
      <c r="B256" s="1" t="s">
        <v>7</v>
      </c>
      <c r="C256" s="1" t="s">
        <v>13</v>
      </c>
      <c r="D256" s="1" t="s">
        <v>9</v>
      </c>
      <c r="E256" s="1" t="s">
        <v>31</v>
      </c>
      <c r="F256" s="1" t="str">
        <f>VLOOKUP(MID(A256,1,SEARCH("(",A256,1)-2),[1]Doc3!$A$2:$L$111,12,FALSE)</f>
        <v>SI8: PROC_MM_PRICING</v>
      </c>
    </row>
    <row r="257" spans="1:6">
      <c r="A257" s="1" t="s">
        <v>263</v>
      </c>
      <c r="B257" s="1" t="s">
        <v>44</v>
      </c>
      <c r="C257" s="1" t="s">
        <v>59</v>
      </c>
      <c r="D257" s="1" t="s">
        <v>9</v>
      </c>
      <c r="E257" s="1" t="s">
        <v>31</v>
      </c>
      <c r="F257" s="1" t="str">
        <f>VLOOKUP(MID(A257,1,SEARCH("(",A257,1)-2),[1]Doc3!$A$2:$L$111,12,FALSE)</f>
        <v>SI8: PROC_MM_PRICING</v>
      </c>
    </row>
    <row r="258" spans="1:6">
      <c r="A258" s="1" t="s">
        <v>263</v>
      </c>
      <c r="B258" s="1" t="s">
        <v>12</v>
      </c>
      <c r="C258" s="1" t="s">
        <v>13</v>
      </c>
      <c r="D258" s="1" t="s">
        <v>9</v>
      </c>
      <c r="E258" s="1" t="s">
        <v>31</v>
      </c>
      <c r="F258" s="1" t="str">
        <f>VLOOKUP(MID(A258,1,SEARCH("(",A258,1)-2),[1]Doc3!$A$2:$L$111,12,FALSE)</f>
        <v>SI8: PROC_MM_PRICING</v>
      </c>
    </row>
    <row r="259" spans="1:6">
      <c r="A259" s="1" t="s">
        <v>264</v>
      </c>
      <c r="B259" s="1" t="s">
        <v>34</v>
      </c>
      <c r="C259" s="1" t="s">
        <v>19</v>
      </c>
      <c r="D259" s="1" t="s">
        <v>23</v>
      </c>
      <c r="E259" s="1" t="s">
        <v>31</v>
      </c>
      <c r="F259" s="1" t="str">
        <f>VLOOKUP(MID(A259,1,SEARCH("(",A259,1)-2),[1]Doc3!$A$2:$L$111,12,FALSE)</f>
        <v>SI9: FIN_CO</v>
      </c>
    </row>
    <row r="260" spans="1:6">
      <c r="A260" s="1" t="s">
        <v>264</v>
      </c>
      <c r="B260" s="1" t="s">
        <v>38</v>
      </c>
      <c r="C260" s="1" t="s">
        <v>13</v>
      </c>
      <c r="D260" s="1" t="s">
        <v>9</v>
      </c>
      <c r="E260" s="1" t="s">
        <v>31</v>
      </c>
      <c r="F260" s="1" t="str">
        <f>VLOOKUP(MID(A260,1,SEARCH("(",A260,1)-2),[1]Doc3!$A$2:$L$111,12,FALSE)</f>
        <v>SI9: FIN_CO</v>
      </c>
    </row>
    <row r="261" spans="1:6">
      <c r="A261" s="1" t="s">
        <v>264</v>
      </c>
      <c r="B261" s="1" t="s">
        <v>109</v>
      </c>
      <c r="C261" s="1" t="s">
        <v>19</v>
      </c>
      <c r="D261" s="1" t="s">
        <v>23</v>
      </c>
      <c r="E261" s="1" t="s">
        <v>31</v>
      </c>
      <c r="F261" s="1" t="str">
        <f>VLOOKUP(MID(A261,1,SEARCH("(",A261,1)-2),[1]Doc3!$A$2:$L$111,12,FALSE)</f>
        <v>SI9: FIN_CO</v>
      </c>
    </row>
    <row r="262" spans="1:6">
      <c r="A262" s="1" t="s">
        <v>264</v>
      </c>
      <c r="B262" s="1" t="s">
        <v>25</v>
      </c>
      <c r="C262" s="1" t="s">
        <v>81</v>
      </c>
      <c r="D262" s="1" t="s">
        <v>23</v>
      </c>
      <c r="E262" s="1" t="s">
        <v>31</v>
      </c>
      <c r="F262" s="1" t="str">
        <f>VLOOKUP(MID(A262,1,SEARCH("(",A262,1)-2),[1]Doc3!$A$2:$L$111,12,FALSE)</f>
        <v>SI9: FIN_CO</v>
      </c>
    </row>
    <row r="263" spans="1:6">
      <c r="A263" s="1" t="s">
        <v>265</v>
      </c>
      <c r="B263" s="1" t="s">
        <v>7</v>
      </c>
      <c r="C263" s="1" t="s">
        <v>19</v>
      </c>
      <c r="D263" s="1" t="s">
        <v>54</v>
      </c>
      <c r="E263" s="1" t="s">
        <v>266</v>
      </c>
      <c r="F263" s="1" t="str">
        <f>VLOOKUP(MID(A263,1,SEARCH("(",A263,1)-2),[1]Doc3!$A$2:$L$111,12,FALSE)</f>
        <v>SI15: FIN_CO</v>
      </c>
    </row>
    <row r="264" spans="1:6">
      <c r="A264" s="1" t="s">
        <v>267</v>
      </c>
      <c r="B264" s="1" t="s">
        <v>22</v>
      </c>
      <c r="C264" s="1" t="s">
        <v>8</v>
      </c>
      <c r="D264" s="1" t="s">
        <v>9</v>
      </c>
      <c r="E264" s="1" t="s">
        <v>268</v>
      </c>
      <c r="F264" s="1" t="str">
        <f>VLOOKUP(MID(A264,1,SEARCH("(",A264,1)-2),[1]Doc3!$A$2:$L$111,12,FALSE)</f>
        <v>SI17 Logistics_PS</v>
      </c>
    </row>
    <row r="265" spans="1:6">
      <c r="A265" s="1" t="s">
        <v>267</v>
      </c>
      <c r="B265" s="1" t="s">
        <v>25</v>
      </c>
      <c r="C265" s="1" t="s">
        <v>13</v>
      </c>
      <c r="D265" s="1" t="s">
        <v>23</v>
      </c>
      <c r="E265" s="1" t="s">
        <v>31</v>
      </c>
      <c r="F265" s="1" t="str">
        <f>VLOOKUP(MID(A265,1,SEARCH("(",A265,1)-2),[1]Doc3!$A$2:$L$111,12,FALSE)</f>
        <v>SI17 Logistics_PS</v>
      </c>
    </row>
    <row r="266" spans="1:6">
      <c r="A266" s="1" t="s">
        <v>269</v>
      </c>
      <c r="B266" s="1" t="s">
        <v>7</v>
      </c>
      <c r="C266" s="1" t="s">
        <v>13</v>
      </c>
      <c r="D266" s="1" t="s">
        <v>9</v>
      </c>
      <c r="E266" s="1" t="s">
        <v>270</v>
      </c>
      <c r="F266" s="1" t="str">
        <f>VLOOKUP(MID(A266,1,SEARCH("(",A266,1)-2),[1]Doc3!$A$2:$L$111,12,FALSE)</f>
        <v>SI2_FIN_General</v>
      </c>
    </row>
    <row r="267" spans="1:6">
      <c r="A267" s="1" t="s">
        <v>269</v>
      </c>
      <c r="B267" s="1" t="s">
        <v>38</v>
      </c>
      <c r="C267" s="1" t="s">
        <v>13</v>
      </c>
      <c r="D267" s="1" t="s">
        <v>23</v>
      </c>
      <c r="E267" s="1" t="s">
        <v>271</v>
      </c>
      <c r="F267" s="1" t="str">
        <f>VLOOKUP(MID(A267,1,SEARCH("(",A267,1)-2),[1]Doc3!$A$2:$L$111,12,FALSE)</f>
        <v>SI2_FIN_General</v>
      </c>
    </row>
    <row r="268" spans="1:6">
      <c r="A268" s="1" t="s">
        <v>269</v>
      </c>
      <c r="B268" s="1" t="s">
        <v>25</v>
      </c>
      <c r="C268" s="1" t="s">
        <v>13</v>
      </c>
      <c r="D268" s="1" t="s">
        <v>9</v>
      </c>
      <c r="E268" s="1" t="s">
        <v>31</v>
      </c>
      <c r="F268" s="1" t="str">
        <f>VLOOKUP(MID(A268,1,SEARCH("(",A268,1)-2),[1]Doc3!$A$2:$L$111,12,FALSE)</f>
        <v>SI2_FIN_General</v>
      </c>
    </row>
    <row r="269" spans="1:6">
      <c r="A269" s="1" t="s">
        <v>272</v>
      </c>
      <c r="B269" s="1" t="s">
        <v>7</v>
      </c>
      <c r="C269" s="1" t="s">
        <v>8</v>
      </c>
      <c r="D269" s="1" t="s">
        <v>23</v>
      </c>
      <c r="E269" s="1" t="s">
        <v>31</v>
      </c>
      <c r="F269" s="1" t="str">
        <f>VLOOKUP(MID(A269,1,SEARCH("(",A269,1)-2),[1]Doc3!$A$2:$L$111,12,FALSE)</f>
        <v>SI34: Logistics_PP</v>
      </c>
    </row>
    <row r="270" spans="1:6">
      <c r="A270" s="1" t="s">
        <v>272</v>
      </c>
      <c r="B270" s="1" t="s">
        <v>38</v>
      </c>
      <c r="C270" s="1" t="s">
        <v>8</v>
      </c>
      <c r="D270" s="1" t="s">
        <v>54</v>
      </c>
      <c r="E270" s="1" t="s">
        <v>273</v>
      </c>
      <c r="F270" s="1" t="str">
        <f>VLOOKUP(MID(A270,1,SEARCH("(",A270,1)-2),[1]Doc3!$A$2:$L$111,12,FALSE)</f>
        <v>SI34: Logistics_PP</v>
      </c>
    </row>
    <row r="271" spans="1:6">
      <c r="A271" s="1" t="s">
        <v>272</v>
      </c>
      <c r="B271" s="1" t="s">
        <v>25</v>
      </c>
      <c r="C271" s="1" t="s">
        <v>8</v>
      </c>
      <c r="D271" s="1" t="s">
        <v>23</v>
      </c>
      <c r="E271" s="1" t="s">
        <v>31</v>
      </c>
      <c r="F271" s="1" t="str">
        <f>VLOOKUP(MID(A271,1,SEARCH("(",A271,1)-2),[1]Doc3!$A$2:$L$111,12,FALSE)</f>
        <v>SI34: Logistics_PP</v>
      </c>
    </row>
    <row r="272" spans="1:6">
      <c r="A272" s="1" t="s">
        <v>274</v>
      </c>
      <c r="B272" s="1" t="s">
        <v>7</v>
      </c>
      <c r="C272" s="1" t="s">
        <v>13</v>
      </c>
      <c r="D272" s="1" t="s">
        <v>54</v>
      </c>
      <c r="E272" s="1" t="s">
        <v>275</v>
      </c>
      <c r="F272" s="1" t="str">
        <f>VLOOKUP(MID(A272,1,SEARCH("(",A272,1)-2),[1]Doc3!$A$2:$L$111,12,FALSE)</f>
        <v>SI7: Logistics_QM</v>
      </c>
    </row>
    <row r="273" spans="1:6">
      <c r="A273" s="1" t="s">
        <v>274</v>
      </c>
      <c r="B273" s="1" t="s">
        <v>22</v>
      </c>
      <c r="C273" s="1" t="s">
        <v>19</v>
      </c>
      <c r="D273" s="1" t="s">
        <v>9</v>
      </c>
      <c r="E273" s="1" t="s">
        <v>276</v>
      </c>
      <c r="F273" s="1" t="str">
        <f>VLOOKUP(MID(A273,1,SEARCH("(",A273,1)-2),[1]Doc3!$A$2:$L$111,12,FALSE)</f>
        <v>SI7: Logistics_QM</v>
      </c>
    </row>
    <row r="274" spans="1:6">
      <c r="A274" s="1" t="s">
        <v>274</v>
      </c>
      <c r="B274" s="1" t="s">
        <v>25</v>
      </c>
      <c r="C274" s="1" t="s">
        <v>81</v>
      </c>
      <c r="D274" s="1" t="s">
        <v>9</v>
      </c>
      <c r="E274" s="1" t="s">
        <v>31</v>
      </c>
      <c r="F274" s="1" t="str">
        <f>VLOOKUP(MID(A274,1,SEARCH("(",A274,1)-2),[1]Doc3!$A$2:$L$111,12,FALSE)</f>
        <v>SI7: Logistics_QM</v>
      </c>
    </row>
    <row r="275" spans="1:6">
      <c r="A275" s="1" t="s">
        <v>277</v>
      </c>
      <c r="B275" s="1" t="s">
        <v>25</v>
      </c>
      <c r="C275" s="1" t="s">
        <v>13</v>
      </c>
      <c r="D275" s="1" t="s">
        <v>9</v>
      </c>
      <c r="E275" s="1" t="s">
        <v>278</v>
      </c>
      <c r="F275" s="1" t="str">
        <f>VLOOKUP(MID(A275,1,SEARCH("(",A275,1)-2),[1]Doc3!$A$2:$L$111,12,FALSE)</f>
        <v>SI9_FIN_GL</v>
      </c>
    </row>
    <row r="276" spans="1:6">
      <c r="A276" s="1" t="s">
        <v>279</v>
      </c>
      <c r="B276" s="1" t="s">
        <v>280</v>
      </c>
      <c r="C276" s="1" t="s">
        <v>13</v>
      </c>
      <c r="D276" s="1" t="s">
        <v>9</v>
      </c>
      <c r="E276" s="1" t="s">
        <v>281</v>
      </c>
      <c r="F276" s="1" t="str">
        <f>VLOOKUP(MID(A276,1,SEARCH("(",A276,1)-2),[1]Doc3!$A$2:$L$111,12,FALSE)</f>
        <v>SI27: MasterData_BP</v>
      </c>
    </row>
    <row r="277" spans="1:6">
      <c r="A277" s="1" t="s">
        <v>279</v>
      </c>
      <c r="B277" s="1" t="s">
        <v>7</v>
      </c>
      <c r="C277" s="1" t="s">
        <v>13</v>
      </c>
      <c r="D277" s="1" t="s">
        <v>9</v>
      </c>
      <c r="E277" s="1" t="s">
        <v>282</v>
      </c>
      <c r="F277" s="1" t="str">
        <f>VLOOKUP(MID(A277,1,SEARCH("(",A277,1)-2),[1]Doc3!$A$2:$L$111,12,FALSE)</f>
        <v>SI27: MasterData_BP</v>
      </c>
    </row>
    <row r="278" spans="1:6">
      <c r="A278" s="1" t="s">
        <v>283</v>
      </c>
      <c r="B278" s="1" t="s">
        <v>30</v>
      </c>
      <c r="C278" s="1" t="s">
        <v>59</v>
      </c>
      <c r="D278" s="1" t="s">
        <v>9</v>
      </c>
      <c r="E278" s="1" t="s">
        <v>31</v>
      </c>
      <c r="F278" s="1" t="str">
        <f>VLOOKUP(MID(A278,1,SEARCH("(",A278,1)-2),[1]Doc3!$A$2:$L$111,12,FALSE)</f>
        <v>SI8: Logistics_QM</v>
      </c>
    </row>
    <row r="279" spans="1:6">
      <c r="A279" s="1" t="s">
        <v>284</v>
      </c>
      <c r="B279" s="1" t="s">
        <v>34</v>
      </c>
      <c r="C279" s="1" t="s">
        <v>8</v>
      </c>
      <c r="D279" s="1" t="s">
        <v>9</v>
      </c>
      <c r="E279" s="1" t="s">
        <v>285</v>
      </c>
      <c r="F279" s="1" t="str">
        <f>VLOOKUP(MID(A279,1,SEARCH("(",A279,1)-2),[1]Doc3!$A$2:$L$111,12,FALSE)</f>
        <v>SI8: FIN_CO</v>
      </c>
    </row>
    <row r="280" spans="1:6">
      <c r="A280" s="1" t="s">
        <v>284</v>
      </c>
      <c r="B280" s="1" t="s">
        <v>7</v>
      </c>
      <c r="C280" s="1" t="s">
        <v>81</v>
      </c>
      <c r="D280" s="1" t="s">
        <v>9</v>
      </c>
      <c r="E280" s="1" t="s">
        <v>31</v>
      </c>
      <c r="F280" s="1" t="str">
        <f>VLOOKUP(MID(A280,1,SEARCH("(",A280,1)-2),[1]Doc3!$A$2:$L$111,12,FALSE)</f>
        <v>SI8: FIN_CO</v>
      </c>
    </row>
    <row r="281" spans="1:6">
      <c r="A281" s="1" t="s">
        <v>284</v>
      </c>
      <c r="B281" s="1" t="s">
        <v>38</v>
      </c>
      <c r="C281" s="1" t="s">
        <v>13</v>
      </c>
      <c r="D281" s="1" t="s">
        <v>54</v>
      </c>
      <c r="E281" s="1" t="s">
        <v>286</v>
      </c>
      <c r="F281" s="1" t="str">
        <f>VLOOKUP(MID(A281,1,SEARCH("(",A281,1)-2),[1]Doc3!$A$2:$L$111,12,FALSE)</f>
        <v>SI8: FIN_CO</v>
      </c>
    </row>
    <row r="282" spans="1:6">
      <c r="A282" s="1" t="s">
        <v>284</v>
      </c>
      <c r="B282" s="1" t="s">
        <v>38</v>
      </c>
      <c r="C282" s="1" t="s">
        <v>8</v>
      </c>
      <c r="D282" s="1" t="s">
        <v>9</v>
      </c>
      <c r="E282" s="1" t="s">
        <v>31</v>
      </c>
      <c r="F282" s="1" t="str">
        <f>VLOOKUP(MID(A282,1,SEARCH("(",A282,1)-2),[1]Doc3!$A$2:$L$111,12,FALSE)</f>
        <v>SI8: FIN_CO</v>
      </c>
    </row>
    <row r="283" spans="1:6">
      <c r="A283" s="1" t="s">
        <v>284</v>
      </c>
      <c r="B283" s="1" t="s">
        <v>100</v>
      </c>
      <c r="C283" s="1" t="s">
        <v>13</v>
      </c>
      <c r="D283" s="1" t="s">
        <v>54</v>
      </c>
      <c r="E283" s="1" t="s">
        <v>287</v>
      </c>
      <c r="F283" s="1" t="str">
        <f>VLOOKUP(MID(A283,1,SEARCH("(",A283,1)-2),[1]Doc3!$A$2:$L$111,12,FALSE)</f>
        <v>SI8: FIN_CO</v>
      </c>
    </row>
    <row r="284" spans="1:6">
      <c r="A284" s="1" t="s">
        <v>284</v>
      </c>
      <c r="B284" s="1" t="s">
        <v>25</v>
      </c>
      <c r="C284" s="1" t="s">
        <v>13</v>
      </c>
      <c r="D284" s="1" t="s">
        <v>54</v>
      </c>
      <c r="E284" s="1" t="s">
        <v>31</v>
      </c>
      <c r="F284" s="1" t="str">
        <f>VLOOKUP(MID(A284,1,SEARCH("(",A284,1)-2),[1]Doc3!$A$2:$L$111,12,FALSE)</f>
        <v>SI8: FIN_CO</v>
      </c>
    </row>
    <row r="285" spans="1:6">
      <c r="A285" s="1" t="s">
        <v>288</v>
      </c>
      <c r="B285" s="1" t="s">
        <v>7</v>
      </c>
      <c r="C285" s="1" t="s">
        <v>13</v>
      </c>
      <c r="D285" s="1" t="s">
        <v>23</v>
      </c>
      <c r="E285" s="1" t="s">
        <v>289</v>
      </c>
      <c r="F285" s="1" t="str">
        <f>VLOOKUP(MID(A285,1,SEARCH("(",A285,1)-2),[1]Doc3!$A$2:$L$111,12,FALSE)</f>
        <v>SI33: Logistics_General</v>
      </c>
    </row>
    <row r="286" spans="1:6">
      <c r="A286" s="1" t="s">
        <v>288</v>
      </c>
      <c r="B286" s="1" t="s">
        <v>22</v>
      </c>
      <c r="C286" s="1" t="s">
        <v>8</v>
      </c>
      <c r="D286" s="1" t="s">
        <v>9</v>
      </c>
      <c r="E286" s="1" t="s">
        <v>290</v>
      </c>
      <c r="F286" s="1" t="str">
        <f>VLOOKUP(MID(A286,1,SEARCH("(",A286,1)-2),[1]Doc3!$A$2:$L$111,12,FALSE)</f>
        <v>SI33: Logistics_General</v>
      </c>
    </row>
    <row r="287" spans="1:6">
      <c r="A287" s="1" t="s">
        <v>288</v>
      </c>
      <c r="B287" s="1" t="s">
        <v>25</v>
      </c>
      <c r="C287" s="1" t="s">
        <v>13</v>
      </c>
      <c r="D287" s="1" t="s">
        <v>9</v>
      </c>
      <c r="E287" s="1" t="s">
        <v>291</v>
      </c>
      <c r="F287" s="1" t="str">
        <f>VLOOKUP(MID(A287,1,SEARCH("(",A287,1)-2),[1]Doc3!$A$2:$L$111,12,FALSE)</f>
        <v>SI33: Logistics_General</v>
      </c>
    </row>
    <row r="288" spans="1:6">
      <c r="A288" s="1" t="s">
        <v>292</v>
      </c>
      <c r="B288" s="1" t="s">
        <v>34</v>
      </c>
      <c r="C288" s="1" t="s">
        <v>8</v>
      </c>
      <c r="D288" s="1" t="s">
        <v>54</v>
      </c>
      <c r="E288" s="1" t="s">
        <v>293</v>
      </c>
      <c r="F288" s="1" t="str">
        <f>VLOOKUP(MID(A288,1,SEARCH("(",A288,1)-2),[1]Doc3!$A$2:$L$111,12,FALSE)</f>
        <v>SI9: Logistics_PM</v>
      </c>
    </row>
    <row r="289" spans="1:6">
      <c r="A289" s="1" t="s">
        <v>292</v>
      </c>
      <c r="B289" s="1" t="s">
        <v>25</v>
      </c>
      <c r="C289" s="1" t="s">
        <v>13</v>
      </c>
      <c r="D289" s="1" t="s">
        <v>54</v>
      </c>
      <c r="E289" s="1" t="s">
        <v>294</v>
      </c>
      <c r="F289" s="1" t="str">
        <f>VLOOKUP(MID(A289,1,SEARCH("(",A289,1)-2),[1]Doc3!$A$2:$L$111,12,FALSE)</f>
        <v>SI9: Logistics_PM</v>
      </c>
    </row>
    <row r="290" spans="1:6">
      <c r="A290" s="1" t="s">
        <v>295</v>
      </c>
      <c r="B290" s="1" t="s">
        <v>7</v>
      </c>
      <c r="C290" s="1" t="s">
        <v>13</v>
      </c>
      <c r="D290" s="1" t="s">
        <v>9</v>
      </c>
      <c r="E290" s="1" t="s">
        <v>296</v>
      </c>
      <c r="F290" s="1" t="str">
        <f>VLOOKUP(MID(A290,1,SEARCH("(",A290,1)-2),[1]Doc3!$A$2:$L$111,12,FALSE)</f>
        <v>SI4_FIN_GL</v>
      </c>
    </row>
    <row r="291" spans="1:6">
      <c r="A291" s="1" t="s">
        <v>295</v>
      </c>
      <c r="B291" s="1" t="s">
        <v>63</v>
      </c>
      <c r="C291" s="1" t="s">
        <v>13</v>
      </c>
      <c r="D291" s="1" t="s">
        <v>9</v>
      </c>
      <c r="E291" s="1" t="s">
        <v>297</v>
      </c>
      <c r="F291" s="1" t="str">
        <f>VLOOKUP(MID(A291,1,SEARCH("(",A291,1)-2),[1]Doc3!$A$2:$L$111,12,FALSE)</f>
        <v>SI4_FIN_GL</v>
      </c>
    </row>
    <row r="292" spans="1:6">
      <c r="A292" s="1" t="s">
        <v>298</v>
      </c>
      <c r="B292" s="1" t="s">
        <v>7</v>
      </c>
      <c r="C292" s="1" t="s">
        <v>13</v>
      </c>
      <c r="D292" s="1" t="s">
        <v>9</v>
      </c>
      <c r="E292" s="1" t="s">
        <v>31</v>
      </c>
      <c r="F292" s="1" t="str">
        <f>VLOOKUP(MID(A292,1,SEARCH("(",A292,1)-2),[1]Doc3!$A$2:$L$111,12,FALSE)</f>
        <v>SI1: SD_GENERAL</v>
      </c>
    </row>
    <row r="293" spans="1:6">
      <c r="A293" s="1" t="s">
        <v>299</v>
      </c>
      <c r="B293" s="1" t="s">
        <v>38</v>
      </c>
      <c r="C293" s="1" t="s">
        <v>13</v>
      </c>
      <c r="D293" s="1" t="s">
        <v>9</v>
      </c>
      <c r="E293" s="1" t="s">
        <v>300</v>
      </c>
      <c r="F293" s="1" t="str">
        <f>VLOOKUP(MID(A293,1,SEARCH("(",A293,1)-2),[1]Doc3!$A$2:$L$111,12,FALSE)</f>
        <v>SI3: Logistics_PM</v>
      </c>
    </row>
    <row r="294" spans="1:6">
      <c r="A294" s="1" t="s">
        <v>301</v>
      </c>
      <c r="B294" s="1" t="s">
        <v>100</v>
      </c>
      <c r="C294" s="1" t="s">
        <v>81</v>
      </c>
      <c r="D294" s="1" t="s">
        <v>23</v>
      </c>
      <c r="E294" s="1" t="s">
        <v>302</v>
      </c>
      <c r="F294" s="1" t="str">
        <f>VLOOKUP(MID(A294,1,SEARCH("(",A294,1)-2),[1]Doc3!$A$2:$L$111,12,FALSE)</f>
        <v>SI14: CT_SIDE_PANELS</v>
      </c>
    </row>
    <row r="295" spans="1:6">
      <c r="A295" s="1" t="s">
        <v>301</v>
      </c>
      <c r="B295" s="1" t="s">
        <v>25</v>
      </c>
      <c r="C295" s="1" t="s">
        <v>81</v>
      </c>
      <c r="D295" s="1" t="s">
        <v>23</v>
      </c>
      <c r="E295" s="1" t="s">
        <v>164</v>
      </c>
      <c r="F295" s="1" t="str">
        <f>VLOOKUP(MID(A295,1,SEARCH("(",A295,1)-2),[1]Doc3!$A$2:$L$111,12,FALSE)</f>
        <v>SI14: CT_SIDE_PANELS</v>
      </c>
    </row>
    <row r="296" spans="1:6">
      <c r="A296" s="1" t="s">
        <v>303</v>
      </c>
      <c r="B296" s="1" t="s">
        <v>7</v>
      </c>
      <c r="C296" s="1" t="s">
        <v>13</v>
      </c>
      <c r="D296" s="1" t="s">
        <v>9</v>
      </c>
      <c r="E296" s="1" t="s">
        <v>31</v>
      </c>
      <c r="F296" s="1" t="str">
        <f>VLOOKUP(MID(A296,1,SEARCH("(",A296,1)-2),[1]Doc3!$A$2:$L$111,12,FALSE)</f>
        <v>SI5: MasterData_PM</v>
      </c>
    </row>
    <row r="297" spans="1:6">
      <c r="A297" s="1" t="s">
        <v>303</v>
      </c>
      <c r="B297" s="1" t="s">
        <v>44</v>
      </c>
      <c r="C297" s="1" t="s">
        <v>13</v>
      </c>
      <c r="D297" s="1" t="s">
        <v>9</v>
      </c>
      <c r="E297" s="1" t="s">
        <v>31</v>
      </c>
      <c r="F297" s="1" t="str">
        <f>VLOOKUP(MID(A297,1,SEARCH("(",A297,1)-2),[1]Doc3!$A$2:$L$111,12,FALSE)</f>
        <v>SI5: MasterData_PM</v>
      </c>
    </row>
    <row r="298" spans="1:6">
      <c r="A298" s="1" t="s">
        <v>304</v>
      </c>
      <c r="B298" s="1" t="s">
        <v>38</v>
      </c>
      <c r="C298" s="1" t="s">
        <v>13</v>
      </c>
      <c r="D298" s="1" t="s">
        <v>54</v>
      </c>
      <c r="E298" s="1" t="s">
        <v>305</v>
      </c>
      <c r="F298" s="1" t="str">
        <f>VLOOKUP(MID(A298,1,SEARCH("(",A298,1)-2),[1]Doc3!$A$2:$L$111,12,FALSE)</f>
        <v>SI3: MasterData_PM</v>
      </c>
    </row>
    <row r="299" spans="1:6">
      <c r="A299" s="1" t="s">
        <v>306</v>
      </c>
      <c r="B299" s="1" t="s">
        <v>7</v>
      </c>
      <c r="C299" s="1" t="s">
        <v>13</v>
      </c>
      <c r="D299" s="1" t="s">
        <v>54</v>
      </c>
      <c r="E299" s="1" t="s">
        <v>307</v>
      </c>
      <c r="F299" s="1" t="str">
        <f>VLOOKUP(MID(A299,1,SEARCH("(",A299,1)-2),[1]Doc3!$A$2:$L$111,12,FALSE)</f>
        <v>SI7: Logistics_PP</v>
      </c>
    </row>
    <row r="300" spans="1:6">
      <c r="A300" s="1" t="s">
        <v>306</v>
      </c>
      <c r="B300" s="1" t="s">
        <v>44</v>
      </c>
      <c r="C300" s="1" t="s">
        <v>13</v>
      </c>
      <c r="D300" s="1" t="s">
        <v>9</v>
      </c>
      <c r="E300" s="1" t="s">
        <v>308</v>
      </c>
      <c r="F300" s="1" t="str">
        <f>VLOOKUP(MID(A300,1,SEARCH("(",A300,1)-2),[1]Doc3!$A$2:$L$111,12,FALSE)</f>
        <v>SI7: Logistics_PP</v>
      </c>
    </row>
    <row r="301" spans="1:6">
      <c r="A301" s="1" t="s">
        <v>306</v>
      </c>
      <c r="B301" s="1" t="s">
        <v>44</v>
      </c>
      <c r="C301" s="1" t="s">
        <v>13</v>
      </c>
      <c r="D301" s="1" t="s">
        <v>9</v>
      </c>
      <c r="E301" s="1" t="s">
        <v>309</v>
      </c>
      <c r="F301" s="1" t="str">
        <f>VLOOKUP(MID(A301,1,SEARCH("(",A301,1)-2),[1]Doc3!$A$2:$L$111,12,FALSE)</f>
        <v>SI7: Logistics_PP</v>
      </c>
    </row>
    <row r="302" spans="1:6">
      <c r="A302" s="1" t="s">
        <v>306</v>
      </c>
      <c r="B302" s="1" t="s">
        <v>25</v>
      </c>
      <c r="C302" s="1" t="s">
        <v>13</v>
      </c>
      <c r="D302" s="1" t="s">
        <v>23</v>
      </c>
      <c r="E302" s="1" t="s">
        <v>310</v>
      </c>
      <c r="F302" s="1" t="str">
        <f>VLOOKUP(MID(A302,1,SEARCH("(",A302,1)-2),[1]Doc3!$A$2:$L$111,12,FALSE)</f>
        <v>SI7: Logistics_PP</v>
      </c>
    </row>
    <row r="303" spans="1:6">
      <c r="A303" s="1" t="s">
        <v>311</v>
      </c>
      <c r="B303" s="1" t="s">
        <v>25</v>
      </c>
      <c r="C303" s="1" t="s">
        <v>8</v>
      </c>
      <c r="D303" s="1" t="s">
        <v>23</v>
      </c>
      <c r="E303" s="1" t="s">
        <v>31</v>
      </c>
      <c r="F303" s="1" t="str">
        <f>VLOOKUP(MID(A303,1,SEARCH("(",A303,1)-2),[1]Doc3!$A$2:$L$111,12,FALSE)</f>
        <v>SI14: Logistics_PSS</v>
      </c>
    </row>
    <row r="304" spans="1:6">
      <c r="A304" s="1" t="s">
        <v>312</v>
      </c>
      <c r="B304" s="1" t="s">
        <v>7</v>
      </c>
      <c r="C304" s="1" t="s">
        <v>13</v>
      </c>
      <c r="D304" s="1" t="s">
        <v>54</v>
      </c>
      <c r="E304" s="1" t="s">
        <v>313</v>
      </c>
      <c r="F304" s="1" t="str">
        <f>VLOOKUP(MID(A304,1,SEARCH("(",A304,1)-2),[1]Doc3!$A$2:$L$111,12,FALSE)</f>
        <v>SI2: Logistics_PP-MRP</v>
      </c>
    </row>
    <row r="305" spans="1:6">
      <c r="A305" s="1" t="s">
        <v>312</v>
      </c>
      <c r="B305" s="1" t="s">
        <v>40</v>
      </c>
      <c r="C305" s="1" t="s">
        <v>8</v>
      </c>
      <c r="D305" s="1" t="s">
        <v>9</v>
      </c>
      <c r="E305" s="1" t="s">
        <v>31</v>
      </c>
      <c r="F305" s="1" t="str">
        <f>VLOOKUP(MID(A305,1,SEARCH("(",A305,1)-2),[1]Doc3!$A$2:$L$111,12,FALSE)</f>
        <v>SI2: Logistics_PP-MRP</v>
      </c>
    </row>
    <row r="306" spans="1:6">
      <c r="A306" s="1" t="s">
        <v>312</v>
      </c>
      <c r="B306" s="1" t="s">
        <v>44</v>
      </c>
      <c r="C306" s="1" t="s">
        <v>8</v>
      </c>
      <c r="D306" s="1" t="s">
        <v>9</v>
      </c>
      <c r="E306" s="1" t="s">
        <v>314</v>
      </c>
      <c r="F306" s="1" t="str">
        <f>VLOOKUP(MID(A306,1,SEARCH("(",A306,1)-2),[1]Doc3!$A$2:$L$111,12,FALSE)</f>
        <v>SI2: Logistics_PP-MRP</v>
      </c>
    </row>
    <row r="307" spans="1:6">
      <c r="A307" s="1" t="s">
        <v>315</v>
      </c>
      <c r="B307" s="1" t="s">
        <v>25</v>
      </c>
      <c r="C307" s="1" t="s">
        <v>13</v>
      </c>
      <c r="D307" s="1" t="s">
        <v>9</v>
      </c>
      <c r="E307" s="1" t="s">
        <v>31</v>
      </c>
      <c r="F307" s="1" t="str">
        <f>VLOOKUP(MID(A307,1,SEARCH("(",A307,1)-2),[1]Doc3!$A$2:$L$111,12,FALSE)</f>
        <v>SI11: FIN_CO</v>
      </c>
    </row>
    <row r="308" spans="1:6">
      <c r="A308" s="1" t="s">
        <v>316</v>
      </c>
      <c r="B308" s="1" t="s">
        <v>34</v>
      </c>
      <c r="C308" s="1" t="s">
        <v>19</v>
      </c>
      <c r="D308" s="1" t="s">
        <v>9</v>
      </c>
      <c r="E308" s="1" t="s">
        <v>317</v>
      </c>
      <c r="F308" s="1" t="str">
        <f>VLOOKUP(MID(A308,1,SEARCH("(",A308,1)-2),[1]Doc3!$A$2:$L$111,12,FALSE)</f>
        <v>SI20: PROC_MM_IV_ILM</v>
      </c>
    </row>
    <row r="309" spans="1:6">
      <c r="A309" s="1" t="s">
        <v>316</v>
      </c>
      <c r="B309" s="1" t="s">
        <v>7</v>
      </c>
      <c r="C309" s="1" t="s">
        <v>13</v>
      </c>
      <c r="D309" s="1" t="s">
        <v>9</v>
      </c>
      <c r="E309" s="1" t="s">
        <v>318</v>
      </c>
      <c r="F309" s="1" t="str">
        <f>VLOOKUP(MID(A309,1,SEARCH("(",A309,1)-2),[1]Doc3!$A$2:$L$111,12,FALSE)</f>
        <v>SI20: PROC_MM_IV_ILM</v>
      </c>
    </row>
    <row r="310" spans="1:6">
      <c r="A310" s="1" t="s">
        <v>316</v>
      </c>
      <c r="B310" s="1" t="s">
        <v>22</v>
      </c>
      <c r="C310" s="1" t="s">
        <v>8</v>
      </c>
      <c r="D310" s="1" t="s">
        <v>9</v>
      </c>
      <c r="E310" s="1" t="s">
        <v>319</v>
      </c>
      <c r="F310" s="1" t="str">
        <f>VLOOKUP(MID(A310,1,SEARCH("(",A310,1)-2),[1]Doc3!$A$2:$L$111,12,FALSE)</f>
        <v>SI20: PROC_MM_IV_ILM</v>
      </c>
    </row>
    <row r="311" spans="1:6">
      <c r="A311" s="1" t="s">
        <v>320</v>
      </c>
      <c r="B311" s="1" t="s">
        <v>7</v>
      </c>
      <c r="C311" s="1" t="s">
        <v>81</v>
      </c>
      <c r="D311" s="1" t="s">
        <v>9</v>
      </c>
      <c r="E311" s="1" t="s">
        <v>31</v>
      </c>
      <c r="F311" s="1" t="str">
        <f>VLOOKUP(MID(A311,1,SEARCH("(",A311,1)-2),[1]Doc3!$A$2:$L$111,12,FALSE)</f>
        <v>SI1: FIN_CO</v>
      </c>
    </row>
    <row r="312" spans="1:6">
      <c r="A312" s="1" t="s">
        <v>321</v>
      </c>
      <c r="B312" s="1" t="s">
        <v>7</v>
      </c>
      <c r="C312" s="1" t="s">
        <v>13</v>
      </c>
      <c r="D312" s="1" t="s">
        <v>9</v>
      </c>
      <c r="E312" s="1" t="s">
        <v>322</v>
      </c>
      <c r="F312" s="1" t="str">
        <f>VLOOKUP(MID(A312,1,SEARCH("(",A312,1)-2),[1]Doc3!$A$2:$L$111,12,FALSE)</f>
        <v>SI13: Logistics - PLM</v>
      </c>
    </row>
    <row r="313" spans="1:6">
      <c r="A313" s="1" t="s">
        <v>321</v>
      </c>
      <c r="B313" s="1" t="s">
        <v>44</v>
      </c>
      <c r="C313" s="1" t="s">
        <v>69</v>
      </c>
      <c r="D313" s="1" t="s">
        <v>23</v>
      </c>
      <c r="E313" s="1" t="s">
        <v>323</v>
      </c>
      <c r="F313" s="1" t="str">
        <f>VLOOKUP(MID(A313,1,SEARCH("(",A313,1)-2),[1]Doc3!$A$2:$L$111,12,FALSE)</f>
        <v>SI13: Logistics - PLM</v>
      </c>
    </row>
    <row r="314" spans="1:6">
      <c r="A314" s="1" t="s">
        <v>324</v>
      </c>
      <c r="B314" s="1" t="s">
        <v>25</v>
      </c>
      <c r="C314" s="1" t="s">
        <v>81</v>
      </c>
      <c r="D314" s="1" t="s">
        <v>23</v>
      </c>
      <c r="E314" s="1" t="s">
        <v>31</v>
      </c>
      <c r="F314" s="1" t="str">
        <f>VLOOKUP(MID(A314,1,SEARCH("(",A314,1)-2),[1]Doc3!$A$2:$L$111,12,FALSE)</f>
        <v>SI19: PROC_CPPR_SPPR</v>
      </c>
    </row>
    <row r="315" spans="1:6">
      <c r="A315" s="1" t="s">
        <v>325</v>
      </c>
      <c r="B315" s="1" t="s">
        <v>34</v>
      </c>
      <c r="C315" s="1" t="s">
        <v>19</v>
      </c>
      <c r="D315" s="1" t="s">
        <v>9</v>
      </c>
      <c r="E315" s="1" t="s">
        <v>326</v>
      </c>
      <c r="F315" s="1" t="str">
        <f>VLOOKUP(MID(A315,1,SEARCH("(",A315,1)-2),[1]Doc3!$A$2:$L$111,12,FALSE)</f>
        <v>SI11: SD_IS</v>
      </c>
    </row>
    <row r="316" spans="1:6">
      <c r="A316" s="1" t="s">
        <v>325</v>
      </c>
      <c r="B316" s="1" t="s">
        <v>7</v>
      </c>
      <c r="C316" s="1" t="s">
        <v>8</v>
      </c>
      <c r="D316" s="1" t="s">
        <v>54</v>
      </c>
      <c r="E316" s="1" t="s">
        <v>327</v>
      </c>
      <c r="F316" s="1" t="str">
        <f>VLOOKUP(MID(A316,1,SEARCH("(",A316,1)-2),[1]Doc3!$A$2:$L$111,12,FALSE)</f>
        <v>SI11: SD_IS</v>
      </c>
    </row>
    <row r="317" spans="1:6">
      <c r="A317" s="1" t="s">
        <v>325</v>
      </c>
      <c r="B317" s="1" t="s">
        <v>22</v>
      </c>
      <c r="C317" s="1" t="s">
        <v>8</v>
      </c>
      <c r="D317" s="1" t="s">
        <v>9</v>
      </c>
      <c r="E317" s="1" t="s">
        <v>328</v>
      </c>
      <c r="F317" s="1" t="str">
        <f>VLOOKUP(MID(A317,1,SEARCH("(",A317,1)-2),[1]Doc3!$A$2:$L$111,12,FALSE)</f>
        <v>SI11: SD_IS</v>
      </c>
    </row>
    <row r="318" spans="1:6">
      <c r="A318" s="1" t="s">
        <v>325</v>
      </c>
      <c r="B318" s="1" t="s">
        <v>25</v>
      </c>
      <c r="C318" s="1" t="s">
        <v>8</v>
      </c>
      <c r="D318" s="1" t="s">
        <v>9</v>
      </c>
      <c r="E318" s="1" t="s">
        <v>31</v>
      </c>
      <c r="F318" s="1" t="str">
        <f>VLOOKUP(MID(A318,1,SEARCH("(",A318,1)-2),[1]Doc3!$A$2:$L$111,12,FALSE)</f>
        <v>SI11: SD_IS</v>
      </c>
    </row>
    <row r="319" spans="1:6">
      <c r="A319" s="1" t="s">
        <v>329</v>
      </c>
      <c r="B319" s="1" t="s">
        <v>109</v>
      </c>
      <c r="C319" s="1" t="s">
        <v>8</v>
      </c>
      <c r="D319" s="1" t="s">
        <v>9</v>
      </c>
      <c r="E319" s="1" t="s">
        <v>330</v>
      </c>
      <c r="F319" s="1" t="str">
        <f>VLOOKUP(MID(A319,1,SEARCH("(",A319,1)-2),[1]Doc3!$A$2:$L$111,12,FALSE)</f>
        <v>SI6: Logistics_PLM</v>
      </c>
    </row>
    <row r="320" spans="1:6">
      <c r="A320" s="1" t="s">
        <v>329</v>
      </c>
      <c r="B320" s="1" t="s">
        <v>25</v>
      </c>
      <c r="C320" s="1" t="s">
        <v>8</v>
      </c>
      <c r="D320" s="1" t="s">
        <v>9</v>
      </c>
      <c r="E320" s="1" t="s">
        <v>31</v>
      </c>
      <c r="F320" s="1" t="str">
        <f>VLOOKUP(MID(A320,1,SEARCH("(",A320,1)-2),[1]Doc3!$A$2:$L$111,12,FALSE)</f>
        <v>SI6: Logistics_PLM</v>
      </c>
    </row>
    <row r="321" spans="1:6">
      <c r="A321" s="1" t="s">
        <v>331</v>
      </c>
      <c r="B321" s="1" t="s">
        <v>7</v>
      </c>
      <c r="C321" s="1" t="s">
        <v>13</v>
      </c>
      <c r="D321" s="1" t="s">
        <v>9</v>
      </c>
      <c r="E321" s="1" t="s">
        <v>31</v>
      </c>
      <c r="F321" s="1" t="str">
        <f>VLOOKUP(MID(A321,1,SEARCH("(",A321,1)-2),[1]Doc3!$A$2:$L$111,12,FALSE)</f>
        <v>SI16: SD_Miscellaneous minor deprecations in SD Area</v>
      </c>
    </row>
    <row r="322" spans="1:6">
      <c r="A322" s="1" t="s">
        <v>331</v>
      </c>
      <c r="B322" s="1" t="s">
        <v>46</v>
      </c>
      <c r="C322" s="1" t="s">
        <v>13</v>
      </c>
      <c r="D322" s="1" t="s">
        <v>9</v>
      </c>
      <c r="E322" s="1" t="s">
        <v>31</v>
      </c>
      <c r="F322" s="1" t="str">
        <f>VLOOKUP(MID(A322,1,SEARCH("(",A322,1)-2),[1]Doc3!$A$2:$L$111,12,FALSE)</f>
        <v>SI16: SD_Miscellaneous minor deprecations in SD Area</v>
      </c>
    </row>
    <row r="323" spans="1:6">
      <c r="A323" s="1" t="s">
        <v>331</v>
      </c>
      <c r="B323" s="1" t="s">
        <v>25</v>
      </c>
      <c r="C323" s="1" t="s">
        <v>13</v>
      </c>
      <c r="D323" s="1" t="s">
        <v>23</v>
      </c>
      <c r="E323" s="1" t="s">
        <v>31</v>
      </c>
      <c r="F323" s="1" t="str">
        <f>VLOOKUP(MID(A323,1,SEARCH("(",A323,1)-2),[1]Doc3!$A$2:$L$111,12,FALSE)</f>
        <v>SI16: SD_Miscellaneous minor deprecations in SD Area</v>
      </c>
    </row>
    <row r="324" spans="1:6">
      <c r="A324" s="1" t="s">
        <v>332</v>
      </c>
      <c r="B324" s="1" t="s">
        <v>34</v>
      </c>
      <c r="C324" s="1" t="s">
        <v>19</v>
      </c>
      <c r="D324" s="1" t="s">
        <v>9</v>
      </c>
      <c r="E324" s="1" t="s">
        <v>333</v>
      </c>
      <c r="F324" s="1" t="str">
        <f>VLOOKUP(MID(A324,1,SEARCH("(",A324,1)-2),[1]Doc3!$A$2:$L$111,12,FALSE)</f>
        <v>SI31: Flex_Benefits_not supported_in_ESS</v>
      </c>
    </row>
    <row r="325" spans="1:6">
      <c r="A325" s="1" t="s">
        <v>334</v>
      </c>
      <c r="B325" s="1" t="s">
        <v>34</v>
      </c>
      <c r="C325" s="1" t="s">
        <v>69</v>
      </c>
      <c r="D325" s="1" t="s">
        <v>9</v>
      </c>
      <c r="E325" s="1" t="s">
        <v>335</v>
      </c>
      <c r="F325" s="1" t="str">
        <f>VLOOKUP(MID(A325,1,SEARCH("(",A325,1)-2),[1]Doc3!$A$2:$L$111,12,FALSE)</f>
        <v>SI19: HR_Obsolete_Packages</v>
      </c>
    </row>
    <row r="326" spans="1:6">
      <c r="A326" s="1" t="s">
        <v>336</v>
      </c>
      <c r="B326" s="1" t="s">
        <v>34</v>
      </c>
      <c r="C326" s="1" t="s">
        <v>19</v>
      </c>
      <c r="D326" s="1" t="s">
        <v>9</v>
      </c>
      <c r="E326" s="1" t="s">
        <v>337</v>
      </c>
      <c r="F326" s="1" t="str">
        <f>VLOOKUP(MID(A326,1,SEARCH("(",A326,1)-2),[1]Doc3!$A$2:$L$111,12,FALSE)</f>
        <v>SI18: HR_Landing_Pages_and_Suite_Page_Builder</v>
      </c>
    </row>
    <row r="327" spans="1:6">
      <c r="A327" s="1" t="s">
        <v>336</v>
      </c>
      <c r="B327" s="1" t="s">
        <v>100</v>
      </c>
      <c r="C327" s="1" t="s">
        <v>81</v>
      </c>
      <c r="D327" s="1" t="s">
        <v>9</v>
      </c>
      <c r="E327" s="1" t="s">
        <v>338</v>
      </c>
      <c r="F327" s="1" t="str">
        <f>VLOOKUP(MID(A327,1,SEARCH("(",A327,1)-2),[1]Doc3!$A$2:$L$111,12,FALSE)</f>
        <v>SI18: HR_Landing_Pages_and_Suite_Page_Builder</v>
      </c>
    </row>
    <row r="328" spans="1:6">
      <c r="A328" s="1" t="s">
        <v>339</v>
      </c>
      <c r="B328" s="1" t="s">
        <v>34</v>
      </c>
      <c r="C328" s="1" t="s">
        <v>19</v>
      </c>
      <c r="D328" s="1" t="s">
        <v>9</v>
      </c>
      <c r="E328" s="1" t="s">
        <v>340</v>
      </c>
      <c r="F328" s="1" t="str">
        <f>VLOOKUP(MID(A328,1,SEARCH("(",A328,1)-2),[1]Doc3!$A$2:$L$111,12,FALSE)</f>
        <v>SI4_FIN_General</v>
      </c>
    </row>
  </sheetData>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5251f7ab-246d-47af-a628-62d5055d0c1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C43274AD24C8A4CB58F6E2616454155" ma:contentTypeVersion="5" ma:contentTypeDescription="Create a new document." ma:contentTypeScope="" ma:versionID="ab09bab7d31d2d506f1fa9cd473ea066">
  <xsd:schema xmlns:xsd="http://www.w3.org/2001/XMLSchema" xmlns:xs="http://www.w3.org/2001/XMLSchema" xmlns:p="http://schemas.microsoft.com/office/2006/metadata/properties" xmlns:ns2="5251f7ab-246d-47af-a628-62d5055d0c18" targetNamespace="http://schemas.microsoft.com/office/2006/metadata/properties" ma:root="true" ma:fieldsID="d6fe188b6358f467fd736c66e8750084" ns2:_="">
    <xsd:import namespace="5251f7ab-246d-47af-a628-62d5055d0c1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51f7ab-246d-47af-a628-62d5055d0c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Flow_SignoffStatus" ma:index="12" nillable="true" ma:displayName="Sign-off status" ma:internalName="Sign_x002d_off_x0020_statu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795DEA1-15DB-450F-BEB4-AD2D64D6DEF8}">
  <ds:schemaRefs>
    <ds:schemaRef ds:uri="http://schemas.microsoft.com/office/2006/documentManagement/types"/>
    <ds:schemaRef ds:uri="http://purl.org/dc/elements/1.1/"/>
    <ds:schemaRef ds:uri="http://purl.org/dc/terms/"/>
    <ds:schemaRef ds:uri="http://schemas.microsoft.com/office/infopath/2007/PartnerControls"/>
    <ds:schemaRef ds:uri="http://schemas.microsoft.com/office/2006/metadata/properties"/>
    <ds:schemaRef ds:uri="http://purl.org/dc/dcmitype/"/>
    <ds:schemaRef ds:uri="http://www.w3.org/XML/1998/namespace"/>
    <ds:schemaRef ds:uri="http://schemas.openxmlformats.org/package/2006/metadata/core-properties"/>
    <ds:schemaRef ds:uri="5251f7ab-246d-47af-a628-62d5055d0c18"/>
  </ds:schemaRefs>
</ds:datastoreItem>
</file>

<file path=customXml/itemProps2.xml><?xml version="1.0" encoding="utf-8"?>
<ds:datastoreItem xmlns:ds="http://schemas.openxmlformats.org/officeDocument/2006/customXml" ds:itemID="{E46302E3-F08A-4F75-8171-D677B09598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51f7ab-246d-47af-a628-62d5055d0c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DDAFEC1-5412-4857-BAE8-02C39C58CFF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Doc4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Mayra Rodriguez</dc:creator>
  <cp:keywords/>
  <dc:description/>
  <cp:lastModifiedBy>Jesus Melendez</cp:lastModifiedBy>
  <cp:revision/>
  <dcterms:created xsi:type="dcterms:W3CDTF">2024-06-26T19:42:33Z</dcterms:created>
  <dcterms:modified xsi:type="dcterms:W3CDTF">2024-07-26T02:24:50Z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0x010100AC43274AD24C8A4CB58F6E2616454155</vt:lpwstr>
  </property>
</Properties>
</file>