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Constantes, formulas, fechas" sheetId="1" r:id="rId1"/>
    <sheet name="Series de datos" sheetId="2" r:id="rId2"/>
    <sheet name="Hoja2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C36" i="1"/>
  <c r="F33" i="1"/>
  <c r="G26" i="1"/>
  <c r="C21" i="1"/>
  <c r="C8" i="1"/>
</calcChain>
</file>

<file path=xl/sharedStrings.xml><?xml version="1.0" encoding="utf-8"?>
<sst xmlns="http://schemas.openxmlformats.org/spreadsheetml/2006/main" count="157" uniqueCount="117">
  <si>
    <t>CONSTANTES</t>
  </si>
  <si>
    <t>Texto</t>
  </si>
  <si>
    <t>FORMULAS</t>
  </si>
  <si>
    <t>*TEXTO</t>
  </si>
  <si>
    <t>*NUMEROS</t>
  </si>
  <si>
    <t>SE alinea al margen izquierdo dentro de la celda</t>
  </si>
  <si>
    <t>Se alinea al margen derecho dentro de la celda</t>
  </si>
  <si>
    <t>PARA EL CASO DE LAS FECHAS</t>
  </si>
  <si>
    <t>Ej: Calcular la cantidad de dias transcurridos desde la fecha de nacimiento de una persona</t>
  </si>
  <si>
    <t>fecha de nacimiento</t>
  </si>
  <si>
    <t xml:space="preserve">fecha actual </t>
  </si>
  <si>
    <t>PARA EL CASO DE LAS HORAS</t>
  </si>
  <si>
    <t>x=</t>
  </si>
  <si>
    <t>EJEMPLO: Cálculos con horas.</t>
  </si>
  <si>
    <t>Calcular cuánto me deben abonar por 4 hs de trabajo, sabiendo que por cada hora de trabajo se abona 130$</t>
  </si>
  <si>
    <t>Horas en EN FORMATO DE HH:MM</t>
  </si>
  <si>
    <t>Horas en FORMATO NUMERICO</t>
  </si>
  <si>
    <t>Monto por Hora:</t>
  </si>
  <si>
    <t>FECHA Y HORA EN LA MISMA CELDA</t>
  </si>
  <si>
    <t>Ejemplos de constantes</t>
  </si>
  <si>
    <t>texto</t>
  </si>
  <si>
    <t>se ingresan uno por uno</t>
  </si>
  <si>
    <t>EJEMPLO 4: Ingresando como entrada de la serie de datos un elemento</t>
  </si>
  <si>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</si>
  <si>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</si>
  <si>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</si>
  <si>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</si>
  <si>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</si>
  <si>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</si>
  <si>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</si>
  <si>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</si>
  <si>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</si>
  <si>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</si>
  <si>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</si>
  <si>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</si>
  <si>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</si>
  <si>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</si>
  <si>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</si>
  <si>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</si>
  <si>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</si>
  <si>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</si>
  <si>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</si>
  <si>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</si>
  <si>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</si>
  <si>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</si>
  <si>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</si>
  <si>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</si>
  <si>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</si>
  <si>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</si>
  <si>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</si>
  <si>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</si>
  <si>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</si>
  <si>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</si>
  <si>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</si>
  <si>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</si>
  <si>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</si>
  <si>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</si>
  <si>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</si>
  <si>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</si>
  <si>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</si>
  <si>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</si>
  <si>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</si>
  <si>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t>producto 21</t>
  </si>
  <si>
    <t>1er turno</t>
  </si>
  <si>
    <t>2do turno</t>
  </si>
  <si>
    <t>3er turno</t>
  </si>
  <si>
    <t>4to turno</t>
  </si>
  <si>
    <t>5to turno</t>
  </si>
  <si>
    <t>6to turno</t>
  </si>
  <si>
    <t>7mo turno</t>
  </si>
  <si>
    <t>8vo turno</t>
  </si>
  <si>
    <t>9no turno</t>
  </si>
  <si>
    <t>10mo turno</t>
  </si>
  <si>
    <t>11mo turno</t>
  </si>
  <si>
    <t>12mo turno</t>
  </si>
  <si>
    <t>13er turno</t>
  </si>
  <si>
    <t>14to turno</t>
  </si>
  <si>
    <t>15to turno</t>
  </si>
  <si>
    <t>16to turno</t>
  </si>
  <si>
    <t>17mo turno</t>
  </si>
  <si>
    <t>18vo turno</t>
  </si>
  <si>
    <t>19no turno</t>
  </si>
  <si>
    <t>20mo turno</t>
  </si>
  <si>
    <t>21er turno</t>
  </si>
  <si>
    <t>texto 1</t>
  </si>
  <si>
    <t>texto 2</t>
  </si>
  <si>
    <t>texto 3</t>
  </si>
  <si>
    <t>texto 4</t>
  </si>
  <si>
    <t>texto 5</t>
  </si>
  <si>
    <t>texto 6</t>
  </si>
  <si>
    <t>texto 7</t>
  </si>
  <si>
    <t>texto 8</t>
  </si>
  <si>
    <t>texto 9</t>
  </si>
  <si>
    <t>texto 10</t>
  </si>
  <si>
    <t>texto 11</t>
  </si>
  <si>
    <t>texto 12</t>
  </si>
  <si>
    <t>texto 13</t>
  </si>
  <si>
    <t>texto 14</t>
  </si>
  <si>
    <t>texto 15</t>
  </si>
  <si>
    <t>texto 16</t>
  </si>
  <si>
    <t>texto 17</t>
  </si>
  <si>
    <t>texto 18</t>
  </si>
  <si>
    <t>texto 19</t>
  </si>
  <si>
    <t>texto 20</t>
  </si>
  <si>
    <t>texto 21</t>
  </si>
  <si>
    <t>promocionado</t>
  </si>
  <si>
    <t>regular</t>
  </si>
  <si>
    <t>desaprobado</t>
  </si>
  <si>
    <t>ausente</t>
  </si>
  <si>
    <t>constante</t>
  </si>
  <si>
    <t>Elemento de referencia</t>
  </si>
  <si>
    <t>dias laborables</t>
  </si>
  <si>
    <t>lunes de diciembre</t>
  </si>
  <si>
    <t>Primer dia de cada mes del 2020</t>
  </si>
  <si>
    <t>tipos de interes</t>
  </si>
  <si>
    <t>Progresion aritmetica</t>
  </si>
  <si>
    <t>progresion geometrica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</si>
</sst>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20" fontId="0" fillId="0" borderId="3" xfId="0" applyNumberFormat="1" applyBorder="1"/>
    <xf numFmtId="0" fontId="0" fillId="0" borderId="0" xfId="0" applyNumberFormat="1"/>
    <xf numFmtId="2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workbookViewId="0">
      <selection activeCell="F38" sqref="F38"/>
    </sheetView>
  </sheetViews>
  <sheetFormatPr baseColWidth="10" defaultRowHeight="15" x14ac:dyDescent="0.25"/>
  <cols>
    <col min="4" max="4" width="15.7109375" bestFit="1" customWidth="1"/>
    <col min="6" max="6" width="15.5703125" customWidth="1"/>
  </cols>
  <sheetData>
    <row r="2" spans="1:6" x14ac:dyDescent="0.25">
      <c r="A2" t="s">
        <v>0</v>
      </c>
      <c r="C2" s="3">
        <v>2</v>
      </c>
      <c r="E2" t="s">
        <v>3</v>
      </c>
      <c r="F2" t="s">
        <v>5</v>
      </c>
    </row>
    <row r="3" spans="1:6" x14ac:dyDescent="0.25">
      <c r="C3" s="4">
        <v>2.2000000000000002</v>
      </c>
    </row>
    <row r="4" spans="1:6" x14ac:dyDescent="0.25">
      <c r="C4" s="4" t="s">
        <v>1</v>
      </c>
    </row>
    <row r="5" spans="1:6" x14ac:dyDescent="0.25">
      <c r="C5" s="5">
        <v>44053</v>
      </c>
      <c r="E5" t="s">
        <v>4</v>
      </c>
      <c r="F5" t="s">
        <v>6</v>
      </c>
    </row>
    <row r="6" spans="1:6" x14ac:dyDescent="0.25">
      <c r="C6" s="6">
        <v>0.70833333333333337</v>
      </c>
    </row>
    <row r="8" spans="1:6" x14ac:dyDescent="0.25">
      <c r="A8" t="s">
        <v>2</v>
      </c>
      <c r="C8">
        <f>SUM(C2,C3)</f>
        <v>4.2</v>
      </c>
    </row>
    <row r="11" spans="1:6" x14ac:dyDescent="0.25">
      <c r="A11" t="s">
        <v>7</v>
      </c>
      <c r="D11" s="1">
        <v>44053</v>
      </c>
      <c r="F11">
        <v>44053</v>
      </c>
    </row>
    <row r="12" spans="1:6" x14ac:dyDescent="0.25">
      <c r="D12" s="1">
        <v>1</v>
      </c>
      <c r="F12" s="1">
        <v>1</v>
      </c>
    </row>
    <row r="13" spans="1:6" x14ac:dyDescent="0.25">
      <c r="D13" s="1">
        <v>2</v>
      </c>
      <c r="F13" s="1">
        <v>2</v>
      </c>
    </row>
    <row r="16" spans="1:6" x14ac:dyDescent="0.25">
      <c r="A16" t="s">
        <v>8</v>
      </c>
    </row>
    <row r="18" spans="1:7" x14ac:dyDescent="0.25">
      <c r="A18" t="s">
        <v>9</v>
      </c>
      <c r="C18" s="1">
        <v>36743</v>
      </c>
    </row>
    <row r="19" spans="1:7" x14ac:dyDescent="0.25">
      <c r="A19" t="s">
        <v>10</v>
      </c>
      <c r="C19" s="1">
        <v>44053</v>
      </c>
    </row>
    <row r="21" spans="1:7" x14ac:dyDescent="0.25">
      <c r="C21">
        <f>C19-C18</f>
        <v>7310</v>
      </c>
    </row>
    <row r="23" spans="1:7" x14ac:dyDescent="0.25">
      <c r="A23" t="s">
        <v>11</v>
      </c>
      <c r="D23" s="2">
        <v>0.70833333333333337</v>
      </c>
      <c r="F23">
        <v>0.70833333333333337</v>
      </c>
    </row>
    <row r="25" spans="1:7" x14ac:dyDescent="0.25">
      <c r="D25">
        <v>24</v>
      </c>
      <c r="F25">
        <v>1</v>
      </c>
    </row>
    <row r="26" spans="1:7" x14ac:dyDescent="0.25">
      <c r="D26">
        <v>17</v>
      </c>
      <c r="F26" t="s">
        <v>12</v>
      </c>
      <c r="G26">
        <f>D26*F25/D25</f>
        <v>0.70833333333333337</v>
      </c>
    </row>
    <row r="28" spans="1:7" x14ac:dyDescent="0.25">
      <c r="A28" t="s">
        <v>13</v>
      </c>
    </row>
    <row r="29" spans="1:7" x14ac:dyDescent="0.25">
      <c r="A29" t="s">
        <v>14</v>
      </c>
    </row>
    <row r="31" spans="1:7" x14ac:dyDescent="0.25">
      <c r="A31" t="s">
        <v>15</v>
      </c>
      <c r="D31" t="s">
        <v>16</v>
      </c>
    </row>
    <row r="32" spans="1:7" x14ac:dyDescent="0.25">
      <c r="C32" s="2">
        <v>0.16666666666666666</v>
      </c>
      <c r="D32">
        <v>0.16666666666666666</v>
      </c>
    </row>
    <row r="33" spans="1:6" x14ac:dyDescent="0.25">
      <c r="A33" t="s">
        <v>17</v>
      </c>
      <c r="D33">
        <v>130</v>
      </c>
      <c r="F33">
        <f>D32*D33</f>
        <v>21.666666666666664</v>
      </c>
    </row>
    <row r="36" spans="1:6" x14ac:dyDescent="0.25">
      <c r="C36" s="7">
        <f>C32*24</f>
        <v>4</v>
      </c>
      <c r="F36">
        <f>C36*D33</f>
        <v>520</v>
      </c>
    </row>
    <row r="37" spans="1:6" x14ac:dyDescent="0.25">
      <c r="F37" s="7"/>
    </row>
    <row r="38" spans="1:6" x14ac:dyDescent="0.25">
      <c r="A38" t="s">
        <v>18</v>
      </c>
      <c r="D38" s="8">
        <v>44053.708333333336</v>
      </c>
      <c r="F38">
        <v>44053.708333333336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6" workbookViewId="0">
      <selection activeCell="P10" sqref="P10"/>
    </sheetView>
  </sheetViews>
  <sheetFormatPr baseColWidth="10" defaultRowHeight="15" x14ac:dyDescent="0.25"/>
  <cols>
    <col min="7" max="7" width="13.5703125" customWidth="1"/>
  </cols>
  <sheetData>
    <row r="2" spans="1:15" x14ac:dyDescent="0.25">
      <c r="B2" t="s">
        <v>19</v>
      </c>
      <c r="D2" t="s">
        <v>21</v>
      </c>
    </row>
    <row r="3" spans="1:15" x14ac:dyDescent="0.25">
      <c r="B3">
        <v>2</v>
      </c>
    </row>
    <row r="4" spans="1:15" x14ac:dyDescent="0.25">
      <c r="B4" t="s">
        <v>20</v>
      </c>
    </row>
    <row r="5" spans="1:15" x14ac:dyDescent="0.25">
      <c r="B5" s="1">
        <v>44053</v>
      </c>
    </row>
    <row r="6" spans="1:15" x14ac:dyDescent="0.25">
      <c r="B6" s="2">
        <v>0.5</v>
      </c>
    </row>
    <row r="8" spans="1:15" x14ac:dyDescent="0.25">
      <c r="A8" t="s">
        <v>22</v>
      </c>
    </row>
    <row r="9" spans="1:15" x14ac:dyDescent="0.25">
      <c r="L9" t="s">
        <v>109</v>
      </c>
    </row>
    <row r="10" spans="1:15" x14ac:dyDescent="0.25">
      <c r="A10" t="s">
        <v>23</v>
      </c>
      <c r="B10" t="s">
        <v>30</v>
      </c>
      <c r="C10" t="s">
        <v>42</v>
      </c>
      <c r="D10" t="s">
        <v>63</v>
      </c>
      <c r="F10" t="s">
        <v>84</v>
      </c>
      <c r="G10" t="s">
        <v>105</v>
      </c>
      <c r="H10" s="2">
        <v>0.5</v>
      </c>
      <c r="I10" s="1">
        <v>44053</v>
      </c>
      <c r="K10">
        <v>1</v>
      </c>
      <c r="L10">
        <v>2</v>
      </c>
      <c r="N10">
        <v>50</v>
      </c>
      <c r="O10" s="1">
        <v>43831</v>
      </c>
    </row>
    <row r="11" spans="1:15" x14ac:dyDescent="0.25">
      <c r="A11" t="s">
        <v>24</v>
      </c>
      <c r="B11" t="s">
        <v>31</v>
      </c>
      <c r="C11" t="s">
        <v>43</v>
      </c>
      <c r="D11" t="s">
        <v>64</v>
      </c>
      <c r="F11" t="s">
        <v>85</v>
      </c>
      <c r="G11" t="s">
        <v>106</v>
      </c>
      <c r="H11" s="2">
        <v>0.54166666666666696</v>
      </c>
      <c r="I11" s="1">
        <v>44054</v>
      </c>
      <c r="K11">
        <v>3</v>
      </c>
      <c r="N11">
        <v>55</v>
      </c>
      <c r="O11" s="1">
        <v>43862</v>
      </c>
    </row>
    <row r="12" spans="1:15" x14ac:dyDescent="0.25">
      <c r="A12" t="s">
        <v>25</v>
      </c>
      <c r="B12" t="s">
        <v>32</v>
      </c>
      <c r="C12" t="s">
        <v>44</v>
      </c>
      <c r="D12" t="s">
        <v>65</v>
      </c>
      <c r="F12" t="s">
        <v>86</v>
      </c>
      <c r="G12" t="s">
        <v>107</v>
      </c>
      <c r="H12" s="2">
        <v>0.58333333333333304</v>
      </c>
      <c r="I12" s="1">
        <v>44055</v>
      </c>
      <c r="K12">
        <v>5</v>
      </c>
      <c r="N12">
        <v>60</v>
      </c>
      <c r="O12" s="1">
        <v>43891</v>
      </c>
    </row>
    <row r="13" spans="1:15" x14ac:dyDescent="0.25">
      <c r="A13" t="s">
        <v>26</v>
      </c>
      <c r="B13" t="s">
        <v>33</v>
      </c>
      <c r="C13" t="s">
        <v>45</v>
      </c>
      <c r="D13" t="s">
        <v>66</v>
      </c>
      <c r="F13" t="s">
        <v>87</v>
      </c>
      <c r="G13" t="s">
        <v>108</v>
      </c>
      <c r="H13" s="2">
        <v>0.625</v>
      </c>
      <c r="I13" s="1">
        <v>44056</v>
      </c>
      <c r="K13">
        <v>7</v>
      </c>
      <c r="N13">
        <v>65</v>
      </c>
      <c r="O13" s="1">
        <v>43922</v>
      </c>
    </row>
    <row r="14" spans="1:15" x14ac:dyDescent="0.25">
      <c r="A14" t="s">
        <v>27</v>
      </c>
      <c r="B14" t="s">
        <v>34</v>
      </c>
      <c r="C14" t="s">
        <v>46</v>
      </c>
      <c r="D14" t="s">
        <v>67</v>
      </c>
      <c r="F14" t="s">
        <v>88</v>
      </c>
      <c r="G14" t="s">
        <v>105</v>
      </c>
      <c r="H14" s="2">
        <v>0.66666666666666696</v>
      </c>
      <c r="I14" s="1">
        <v>44057</v>
      </c>
      <c r="K14">
        <v>9</v>
      </c>
      <c r="N14">
        <v>70</v>
      </c>
      <c r="O14" s="1">
        <v>43952</v>
      </c>
    </row>
    <row r="15" spans="1:15" x14ac:dyDescent="0.25">
      <c r="A15" t="s">
        <v>28</v>
      </c>
      <c r="B15" t="s">
        <v>35</v>
      </c>
      <c r="C15" t="s">
        <v>47</v>
      </c>
      <c r="D15" t="s">
        <v>68</v>
      </c>
      <c r="F15" t="s">
        <v>89</v>
      </c>
      <c r="G15" t="s">
        <v>106</v>
      </c>
      <c r="H15" s="2">
        <v>0.70833333333333304</v>
      </c>
      <c r="I15" s="1">
        <v>44058</v>
      </c>
      <c r="K15">
        <v>11</v>
      </c>
      <c r="N15">
        <v>75</v>
      </c>
      <c r="O15" s="1">
        <v>43983</v>
      </c>
    </row>
    <row r="16" spans="1:15" x14ac:dyDescent="0.25">
      <c r="A16" t="s">
        <v>29</v>
      </c>
      <c r="B16" t="s">
        <v>36</v>
      </c>
      <c r="C16" t="s">
        <v>48</v>
      </c>
      <c r="D16" t="s">
        <v>69</v>
      </c>
      <c r="F16" t="s">
        <v>90</v>
      </c>
      <c r="G16" t="s">
        <v>107</v>
      </c>
      <c r="H16" s="2">
        <v>0.75</v>
      </c>
      <c r="I16" s="1">
        <v>44059</v>
      </c>
      <c r="K16">
        <v>13</v>
      </c>
      <c r="N16">
        <v>80</v>
      </c>
      <c r="O16" s="1">
        <v>44013</v>
      </c>
    </row>
    <row r="17" spans="1:15" x14ac:dyDescent="0.25">
      <c r="A17" t="s">
        <v>23</v>
      </c>
      <c r="B17" t="s">
        <v>37</v>
      </c>
      <c r="C17" t="s">
        <v>49</v>
      </c>
      <c r="D17" t="s">
        <v>70</v>
      </c>
      <c r="F17" t="s">
        <v>91</v>
      </c>
      <c r="G17" t="s">
        <v>108</v>
      </c>
      <c r="H17" s="2">
        <v>0.79166666666666696</v>
      </c>
      <c r="I17" s="1">
        <v>44060</v>
      </c>
      <c r="K17">
        <v>15</v>
      </c>
      <c r="N17">
        <v>85</v>
      </c>
      <c r="O17" s="1">
        <v>44044</v>
      </c>
    </row>
    <row r="18" spans="1:15" x14ac:dyDescent="0.25">
      <c r="A18" t="s">
        <v>24</v>
      </c>
      <c r="B18" t="s">
        <v>38</v>
      </c>
      <c r="C18" t="s">
        <v>50</v>
      </c>
      <c r="D18" t="s">
        <v>71</v>
      </c>
      <c r="F18" t="s">
        <v>92</v>
      </c>
      <c r="G18" t="s">
        <v>105</v>
      </c>
      <c r="H18" s="2">
        <v>0.83333333333333304</v>
      </c>
      <c r="I18" s="1">
        <v>44061</v>
      </c>
      <c r="K18">
        <v>17</v>
      </c>
      <c r="N18">
        <v>90</v>
      </c>
      <c r="O18" s="1">
        <v>44075</v>
      </c>
    </row>
    <row r="19" spans="1:15" x14ac:dyDescent="0.25">
      <c r="A19" t="s">
        <v>25</v>
      </c>
      <c r="B19" t="s">
        <v>39</v>
      </c>
      <c r="C19" t="s">
        <v>51</v>
      </c>
      <c r="D19" t="s">
        <v>72</v>
      </c>
      <c r="F19" t="s">
        <v>93</v>
      </c>
      <c r="G19" t="s">
        <v>106</v>
      </c>
      <c r="H19" s="2">
        <v>0.875</v>
      </c>
      <c r="I19" s="1">
        <v>44062</v>
      </c>
      <c r="K19">
        <v>19</v>
      </c>
      <c r="N19">
        <v>95</v>
      </c>
      <c r="O19" s="1">
        <v>44105</v>
      </c>
    </row>
    <row r="20" spans="1:15" x14ac:dyDescent="0.25">
      <c r="A20" t="s">
        <v>26</v>
      </c>
      <c r="B20" t="s">
        <v>40</v>
      </c>
      <c r="C20" t="s">
        <v>52</v>
      </c>
      <c r="D20" t="s">
        <v>73</v>
      </c>
      <c r="F20" t="s">
        <v>94</v>
      </c>
      <c r="G20" t="s">
        <v>107</v>
      </c>
      <c r="H20" s="2">
        <v>0.91666666666666696</v>
      </c>
      <c r="I20" s="1">
        <v>44063</v>
      </c>
      <c r="K20">
        <v>21</v>
      </c>
      <c r="N20">
        <v>100</v>
      </c>
      <c r="O20" s="1">
        <v>44136</v>
      </c>
    </row>
    <row r="21" spans="1:15" x14ac:dyDescent="0.25">
      <c r="A21" t="s">
        <v>27</v>
      </c>
      <c r="B21" t="s">
        <v>41</v>
      </c>
      <c r="C21" t="s">
        <v>53</v>
      </c>
      <c r="D21" t="s">
        <v>74</v>
      </c>
      <c r="F21" t="s">
        <v>95</v>
      </c>
      <c r="G21" t="s">
        <v>108</v>
      </c>
      <c r="H21" s="2">
        <v>0.95833333333333304</v>
      </c>
      <c r="I21" s="1">
        <v>44064</v>
      </c>
      <c r="K21">
        <v>23</v>
      </c>
      <c r="N21">
        <v>105</v>
      </c>
      <c r="O21" s="1">
        <v>44166</v>
      </c>
    </row>
    <row r="22" spans="1:15" x14ac:dyDescent="0.25">
      <c r="A22" t="s">
        <v>28</v>
      </c>
      <c r="B22" t="s">
        <v>30</v>
      </c>
      <c r="C22" t="s">
        <v>54</v>
      </c>
      <c r="D22" t="s">
        <v>75</v>
      </c>
      <c r="F22" t="s">
        <v>96</v>
      </c>
      <c r="G22" t="s">
        <v>105</v>
      </c>
      <c r="H22" s="2">
        <v>1</v>
      </c>
      <c r="I22" s="1">
        <v>44065</v>
      </c>
      <c r="K22">
        <v>25</v>
      </c>
      <c r="N22">
        <v>110</v>
      </c>
      <c r="O22" s="1">
        <v>44197</v>
      </c>
    </row>
    <row r="23" spans="1:15" x14ac:dyDescent="0.25">
      <c r="A23" t="s">
        <v>29</v>
      </c>
      <c r="B23" t="s">
        <v>31</v>
      </c>
      <c r="C23" t="s">
        <v>55</v>
      </c>
      <c r="D23" t="s">
        <v>76</v>
      </c>
      <c r="F23" t="s">
        <v>97</v>
      </c>
      <c r="G23" t="s">
        <v>106</v>
      </c>
      <c r="H23" s="2">
        <v>1.0416666666666701</v>
      </c>
      <c r="I23" s="1">
        <v>44066</v>
      </c>
      <c r="K23">
        <v>27</v>
      </c>
      <c r="N23">
        <v>115</v>
      </c>
      <c r="O23" s="1">
        <v>44228</v>
      </c>
    </row>
    <row r="24" spans="1:15" x14ac:dyDescent="0.25">
      <c r="A24" t="s">
        <v>23</v>
      </c>
      <c r="B24" t="s">
        <v>32</v>
      </c>
      <c r="C24" t="s">
        <v>56</v>
      </c>
      <c r="D24" t="s">
        <v>77</v>
      </c>
      <c r="F24" t="s">
        <v>98</v>
      </c>
      <c r="G24" t="s">
        <v>107</v>
      </c>
      <c r="H24" s="2">
        <v>1.0833333333333299</v>
      </c>
      <c r="I24" s="1">
        <v>44067</v>
      </c>
      <c r="K24">
        <v>29</v>
      </c>
      <c r="N24">
        <v>120</v>
      </c>
      <c r="O24" s="1">
        <v>44256</v>
      </c>
    </row>
    <row r="25" spans="1:15" x14ac:dyDescent="0.25">
      <c r="A25" t="s">
        <v>24</v>
      </c>
      <c r="B25" t="s">
        <v>33</v>
      </c>
      <c r="C25" t="s">
        <v>57</v>
      </c>
      <c r="D25" t="s">
        <v>78</v>
      </c>
      <c r="F25" t="s">
        <v>99</v>
      </c>
      <c r="G25" t="s">
        <v>108</v>
      </c>
      <c r="H25" s="2">
        <v>1.125</v>
      </c>
      <c r="I25" s="1">
        <v>44068</v>
      </c>
      <c r="K25">
        <v>31</v>
      </c>
      <c r="N25">
        <v>125</v>
      </c>
      <c r="O25" s="1">
        <v>44287</v>
      </c>
    </row>
    <row r="26" spans="1:15" x14ac:dyDescent="0.25">
      <c r="A26" t="s">
        <v>25</v>
      </c>
      <c r="B26" t="s">
        <v>34</v>
      </c>
      <c r="C26" t="s">
        <v>58</v>
      </c>
      <c r="D26" t="s">
        <v>79</v>
      </c>
      <c r="F26" t="s">
        <v>100</v>
      </c>
      <c r="G26" t="s">
        <v>105</v>
      </c>
      <c r="H26" s="2">
        <v>1.1666666666666701</v>
      </c>
      <c r="I26" s="1">
        <v>44069</v>
      </c>
      <c r="K26">
        <v>33</v>
      </c>
      <c r="N26">
        <v>130</v>
      </c>
      <c r="O26" s="1">
        <v>44317</v>
      </c>
    </row>
    <row r="27" spans="1:15" x14ac:dyDescent="0.25">
      <c r="A27" t="s">
        <v>26</v>
      </c>
      <c r="B27" t="s">
        <v>35</v>
      </c>
      <c r="C27" t="s">
        <v>59</v>
      </c>
      <c r="D27" t="s">
        <v>80</v>
      </c>
      <c r="F27" t="s">
        <v>101</v>
      </c>
      <c r="G27" t="s">
        <v>106</v>
      </c>
      <c r="H27" s="2">
        <v>1.2083333333333299</v>
      </c>
      <c r="I27" s="1">
        <v>44070</v>
      </c>
      <c r="K27">
        <v>35</v>
      </c>
      <c r="N27">
        <v>135</v>
      </c>
      <c r="O27" s="1">
        <v>44348</v>
      </c>
    </row>
    <row r="28" spans="1:15" x14ac:dyDescent="0.25">
      <c r="A28" t="s">
        <v>27</v>
      </c>
      <c r="B28" t="s">
        <v>36</v>
      </c>
      <c r="C28" t="s">
        <v>60</v>
      </c>
      <c r="D28" t="s">
        <v>81</v>
      </c>
      <c r="F28" t="s">
        <v>102</v>
      </c>
      <c r="G28" t="s">
        <v>107</v>
      </c>
      <c r="H28" s="2">
        <v>1.25</v>
      </c>
      <c r="I28" s="1">
        <v>44071</v>
      </c>
      <c r="K28">
        <v>37</v>
      </c>
      <c r="N28">
        <v>140</v>
      </c>
      <c r="O28" s="1">
        <v>44378</v>
      </c>
    </row>
    <row r="29" spans="1:15" x14ac:dyDescent="0.25">
      <c r="A29" t="s">
        <v>28</v>
      </c>
      <c r="B29" t="s">
        <v>37</v>
      </c>
      <c r="C29" t="s">
        <v>61</v>
      </c>
      <c r="D29" t="s">
        <v>82</v>
      </c>
      <c r="F29" t="s">
        <v>103</v>
      </c>
      <c r="G29" t="s">
        <v>108</v>
      </c>
      <c r="H29" s="2">
        <v>1.2916666666666701</v>
      </c>
      <c r="I29" s="1">
        <v>44072</v>
      </c>
      <c r="K29">
        <v>39</v>
      </c>
      <c r="N29">
        <v>145</v>
      </c>
      <c r="O29" s="1">
        <v>44409</v>
      </c>
    </row>
    <row r="30" spans="1:15" x14ac:dyDescent="0.25">
      <c r="A30" t="s">
        <v>29</v>
      </c>
      <c r="B30" t="s">
        <v>38</v>
      </c>
      <c r="C30" t="s">
        <v>62</v>
      </c>
      <c r="D30" t="s">
        <v>83</v>
      </c>
      <c r="F30" t="s">
        <v>104</v>
      </c>
      <c r="G30" t="s">
        <v>105</v>
      </c>
      <c r="H30" s="2">
        <v>1.3333333333333299</v>
      </c>
      <c r="I30" s="1">
        <v>44073</v>
      </c>
      <c r="K30">
        <v>41</v>
      </c>
      <c r="N30">
        <v>150</v>
      </c>
      <c r="O30" s="1">
        <v>44440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B1" workbookViewId="0">
      <selection activeCell="P2" sqref="P2:P25"/>
    </sheetView>
  </sheetViews>
  <sheetFormatPr baseColWidth="10" defaultRowHeight="15" x14ac:dyDescent="0.25"/>
  <sheetData>
    <row r="1" spans="1:16" x14ac:dyDescent="0.25">
      <c r="E1" t="s">
        <v>111</v>
      </c>
      <c r="G1" t="s">
        <v>112</v>
      </c>
      <c r="I1" t="s">
        <v>113</v>
      </c>
      <c r="L1" t="s">
        <v>114</v>
      </c>
      <c r="N1" t="s">
        <v>115</v>
      </c>
      <c r="P1" t="s">
        <v>116</v>
      </c>
    </row>
    <row r="2" spans="1:16" x14ac:dyDescent="0.25">
      <c r="A2" s="1" t="s">
        <v>110</v>
      </c>
      <c r="C2" s="1">
        <v>44166</v>
      </c>
      <c r="E2" s="1">
        <v>44166</v>
      </c>
      <c r="G2" s="1">
        <v>44172</v>
      </c>
      <c r="I2" s="1">
        <v>43831</v>
      </c>
      <c r="L2" s="9">
        <v>0.02</v>
      </c>
      <c r="N2">
        <v>1</v>
      </c>
      <c r="P2">
        <v>1</v>
      </c>
    </row>
    <row r="3" spans="1:16" x14ac:dyDescent="0.25">
      <c r="C3" s="1">
        <v>44167</v>
      </c>
      <c r="E3" s="1">
        <v>44167</v>
      </c>
      <c r="G3" s="1">
        <v>44179</v>
      </c>
      <c r="I3" s="1">
        <v>43862</v>
      </c>
      <c r="L3" s="9">
        <v>0.04</v>
      </c>
      <c r="N3">
        <v>3</v>
      </c>
      <c r="P3">
        <v>2</v>
      </c>
    </row>
    <row r="4" spans="1:16" x14ac:dyDescent="0.25">
      <c r="C4" s="1">
        <v>44168</v>
      </c>
      <c r="E4" s="1">
        <v>44168</v>
      </c>
      <c r="G4" s="1">
        <v>44186</v>
      </c>
      <c r="I4" s="1">
        <v>43891</v>
      </c>
      <c r="L4" s="9">
        <v>0.06</v>
      </c>
      <c r="N4">
        <v>5</v>
      </c>
      <c r="P4">
        <v>4</v>
      </c>
    </row>
    <row r="5" spans="1:16" x14ac:dyDescent="0.25">
      <c r="C5" s="1">
        <v>44169</v>
      </c>
      <c r="E5" s="1">
        <v>44169</v>
      </c>
      <c r="G5" s="1">
        <v>44193</v>
      </c>
      <c r="I5" s="1">
        <v>43922</v>
      </c>
      <c r="L5" s="9">
        <v>0.08</v>
      </c>
      <c r="N5">
        <v>7</v>
      </c>
      <c r="P5">
        <v>8</v>
      </c>
    </row>
    <row r="6" spans="1:16" x14ac:dyDescent="0.25">
      <c r="C6" s="1">
        <v>44170</v>
      </c>
      <c r="E6" s="1">
        <v>44172</v>
      </c>
      <c r="G6" s="1"/>
      <c r="I6" s="1">
        <v>43952</v>
      </c>
      <c r="L6" s="9">
        <v>0.1</v>
      </c>
      <c r="N6">
        <v>9</v>
      </c>
      <c r="P6">
        <v>16</v>
      </c>
    </row>
    <row r="7" spans="1:16" x14ac:dyDescent="0.25">
      <c r="C7" s="1">
        <v>44171</v>
      </c>
      <c r="E7" s="1">
        <v>44173</v>
      </c>
      <c r="G7" s="1"/>
      <c r="I7" s="1">
        <v>43983</v>
      </c>
      <c r="L7" s="9">
        <v>0.12000000000000001</v>
      </c>
      <c r="N7">
        <v>11</v>
      </c>
      <c r="P7">
        <v>32</v>
      </c>
    </row>
    <row r="8" spans="1:16" x14ac:dyDescent="0.25">
      <c r="C8" s="1">
        <v>44172</v>
      </c>
      <c r="E8" s="1">
        <v>44174</v>
      </c>
      <c r="I8" s="1">
        <v>44013</v>
      </c>
      <c r="L8" s="9">
        <v>0.13999999999999999</v>
      </c>
      <c r="N8">
        <v>13</v>
      </c>
      <c r="P8">
        <v>64</v>
      </c>
    </row>
    <row r="9" spans="1:16" x14ac:dyDescent="0.25">
      <c r="C9" s="1">
        <v>44173</v>
      </c>
      <c r="E9" s="1">
        <v>44175</v>
      </c>
      <c r="I9" s="1">
        <v>44044</v>
      </c>
      <c r="L9" s="9">
        <v>0.16</v>
      </c>
      <c r="N9">
        <v>15</v>
      </c>
      <c r="P9">
        <v>128</v>
      </c>
    </row>
    <row r="10" spans="1:16" x14ac:dyDescent="0.25">
      <c r="C10" s="1">
        <v>44174</v>
      </c>
      <c r="E10" s="1">
        <v>44176</v>
      </c>
      <c r="I10" s="1">
        <v>44075</v>
      </c>
      <c r="L10" s="9">
        <v>0.18</v>
      </c>
      <c r="N10">
        <v>17</v>
      </c>
      <c r="P10">
        <v>256</v>
      </c>
    </row>
    <row r="11" spans="1:16" x14ac:dyDescent="0.25">
      <c r="C11" s="1">
        <v>44175</v>
      </c>
      <c r="E11" s="1">
        <v>44179</v>
      </c>
      <c r="I11" s="1">
        <v>44105</v>
      </c>
      <c r="L11" s="9">
        <v>0.19999999999999998</v>
      </c>
      <c r="N11">
        <v>19</v>
      </c>
      <c r="P11">
        <v>512</v>
      </c>
    </row>
    <row r="12" spans="1:16" x14ac:dyDescent="0.25">
      <c r="C12" s="1">
        <v>44176</v>
      </c>
      <c r="E12" s="1">
        <v>44180</v>
      </c>
      <c r="I12" s="1">
        <v>44136</v>
      </c>
      <c r="L12" s="9">
        <v>0.22</v>
      </c>
      <c r="N12">
        <v>21</v>
      </c>
      <c r="P12">
        <v>1024</v>
      </c>
    </row>
    <row r="13" spans="1:16" x14ac:dyDescent="0.25">
      <c r="C13" s="1">
        <v>44177</v>
      </c>
      <c r="E13" s="1">
        <v>44181</v>
      </c>
      <c r="I13" s="1">
        <v>44166</v>
      </c>
      <c r="L13" s="9">
        <v>0.24</v>
      </c>
      <c r="N13">
        <v>23</v>
      </c>
      <c r="P13">
        <v>2048</v>
      </c>
    </row>
    <row r="14" spans="1:16" x14ac:dyDescent="0.25">
      <c r="C14" s="1">
        <v>44178</v>
      </c>
      <c r="E14" s="1">
        <v>44182</v>
      </c>
      <c r="I14" s="1"/>
      <c r="L14" s="9">
        <v>0.26</v>
      </c>
      <c r="N14">
        <v>25</v>
      </c>
      <c r="P14">
        <v>4096</v>
      </c>
    </row>
    <row r="15" spans="1:16" x14ac:dyDescent="0.25">
      <c r="C15" s="1">
        <v>44179</v>
      </c>
      <c r="E15" s="1">
        <v>44183</v>
      </c>
      <c r="I15" s="1"/>
      <c r="L15" s="9">
        <v>0.28000000000000003</v>
      </c>
      <c r="N15">
        <v>27</v>
      </c>
      <c r="P15">
        <v>8192</v>
      </c>
    </row>
    <row r="16" spans="1:16" x14ac:dyDescent="0.25">
      <c r="C16" s="1">
        <v>44180</v>
      </c>
      <c r="E16" s="1">
        <v>44186</v>
      </c>
      <c r="I16" s="1"/>
      <c r="L16" s="9">
        <v>0.30000000000000004</v>
      </c>
      <c r="N16">
        <v>29</v>
      </c>
      <c r="P16">
        <v>16384</v>
      </c>
    </row>
    <row r="17" spans="3:16" x14ac:dyDescent="0.25">
      <c r="C17" s="1">
        <v>44181</v>
      </c>
      <c r="E17" s="1">
        <v>44187</v>
      </c>
      <c r="I17" s="1"/>
      <c r="L17" s="9">
        <v>0.32</v>
      </c>
      <c r="N17">
        <v>31</v>
      </c>
      <c r="P17">
        <v>32768</v>
      </c>
    </row>
    <row r="18" spans="3:16" x14ac:dyDescent="0.25">
      <c r="C18" s="1">
        <v>44182</v>
      </c>
      <c r="E18" s="1">
        <v>44188</v>
      </c>
      <c r="I18" s="1"/>
      <c r="L18" s="9">
        <v>0.34</v>
      </c>
      <c r="N18">
        <v>33</v>
      </c>
      <c r="P18">
        <v>65536</v>
      </c>
    </row>
    <row r="19" spans="3:16" x14ac:dyDescent="0.25">
      <c r="C19" s="1">
        <v>44183</v>
      </c>
      <c r="E19" s="1">
        <v>44189</v>
      </c>
      <c r="I19" s="1"/>
      <c r="L19" s="9">
        <v>0.36000000000000004</v>
      </c>
      <c r="N19">
        <v>35</v>
      </c>
      <c r="P19">
        <v>131072</v>
      </c>
    </row>
    <row r="20" spans="3:16" x14ac:dyDescent="0.25">
      <c r="C20" s="1">
        <v>44184</v>
      </c>
      <c r="E20" s="1">
        <v>44190</v>
      </c>
      <c r="I20" s="1"/>
      <c r="L20" s="9">
        <v>0.38</v>
      </c>
      <c r="N20">
        <v>37</v>
      </c>
      <c r="P20">
        <v>262144</v>
      </c>
    </row>
    <row r="21" spans="3:16" x14ac:dyDescent="0.25">
      <c r="C21" s="1">
        <v>44185</v>
      </c>
      <c r="E21" s="1">
        <v>44193</v>
      </c>
      <c r="L21" s="9">
        <v>0.4</v>
      </c>
      <c r="N21">
        <v>39</v>
      </c>
      <c r="P21">
        <v>524288</v>
      </c>
    </row>
    <row r="22" spans="3:16" x14ac:dyDescent="0.25">
      <c r="C22" s="1">
        <v>44186</v>
      </c>
      <c r="E22" s="1">
        <v>44194</v>
      </c>
      <c r="L22" s="9">
        <v>0.42000000000000004</v>
      </c>
      <c r="N22">
        <v>41</v>
      </c>
      <c r="P22">
        <v>1048576</v>
      </c>
    </row>
    <row r="23" spans="3:16" x14ac:dyDescent="0.25">
      <c r="C23" s="1">
        <v>44187</v>
      </c>
      <c r="E23" s="1">
        <v>44195</v>
      </c>
      <c r="L23" s="9">
        <v>0.44</v>
      </c>
      <c r="N23">
        <v>43</v>
      </c>
      <c r="P23">
        <v>2097152</v>
      </c>
    </row>
    <row r="24" spans="3:16" x14ac:dyDescent="0.25">
      <c r="C24" s="1">
        <v>44188</v>
      </c>
      <c r="E24" s="1">
        <v>44196</v>
      </c>
      <c r="L24" s="9">
        <v>0.46</v>
      </c>
      <c r="N24">
        <v>45</v>
      </c>
      <c r="P24">
        <v>4194304</v>
      </c>
    </row>
    <row r="25" spans="3:16" x14ac:dyDescent="0.25">
      <c r="C25" s="1">
        <v>44189</v>
      </c>
      <c r="E25" s="1">
        <v>44197</v>
      </c>
      <c r="L25" s="9">
        <v>0.48000000000000004</v>
      </c>
      <c r="N25">
        <v>47</v>
      </c>
      <c r="P25">
        <v>8388608</v>
      </c>
    </row>
    <row r="26" spans="3:16" x14ac:dyDescent="0.25">
      <c r="C26" s="1">
        <v>44190</v>
      </c>
      <c r="E26" s="1">
        <v>44200</v>
      </c>
    </row>
    <row r="27" spans="3:16" x14ac:dyDescent="0.25">
      <c r="C27" s="1">
        <v>44191</v>
      </c>
      <c r="E27" s="1">
        <v>44201</v>
      </c>
    </row>
    <row r="28" spans="3:16" x14ac:dyDescent="0.25">
      <c r="C28" s="1">
        <v>44192</v>
      </c>
      <c r="E28" s="1">
        <v>44202</v>
      </c>
    </row>
    <row r="29" spans="3:16" x14ac:dyDescent="0.25">
      <c r="C29" s="1">
        <v>44193</v>
      </c>
      <c r="E29" s="1">
        <v>44203</v>
      </c>
    </row>
    <row r="30" spans="3:16" x14ac:dyDescent="0.25">
      <c r="C30" s="1">
        <v>44194</v>
      </c>
      <c r="E30" s="1">
        <v>44204</v>
      </c>
    </row>
    <row r="31" spans="3:16" x14ac:dyDescent="0.25">
      <c r="C31" s="1">
        <v>44195</v>
      </c>
      <c r="E31" s="1">
        <v>44207</v>
      </c>
    </row>
    <row r="32" spans="3:16" x14ac:dyDescent="0.25">
      <c r="C32" s="1">
        <v>44196</v>
      </c>
      <c r="E32" s="1">
        <v>44208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Constantes, formulas, fechas</vt:lpstr>
      <vt:lpstr>Series de datos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esquiloma@gmail.com</dc:creator>
  <cp:lastModifiedBy>esquiloma@gmail.com</cp:lastModifiedBy>
  <dcterms:created xsi:type="dcterms:W3CDTF">2024-03-05T00:14:41Z</dcterms:created>
  <dcterms:modified xsi:type="dcterms:W3CDTF">2024-03-05T01:32:58Z</dcterms:modified>
</cp:coreProperties>
</file>