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genieria\2k24\herramientas_II\Herramientas_II\"/>
    </mc:Choice>
  </mc:AlternateContent>
  <bookViews>
    <workbookView xWindow="0" yWindow="0" windowWidth="20490" windowHeight="7755" activeTab="4"/>
  </bookViews>
  <sheets>
    <sheet name="referencias" sheetId="1" r:id="rId1"/>
    <sheet name="funciones" sheetId="2" r:id="rId2"/>
    <sheet name="funcion aleatorio" sheetId="3" r:id="rId3"/>
    <sheet name="practica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5" l="1"/>
  <c r="E3" i="4"/>
  <c r="E4" i="4"/>
  <c r="E5" i="4"/>
  <c r="F5" i="4" s="1"/>
  <c r="E6" i="4"/>
  <c r="E7" i="4"/>
  <c r="E8" i="4"/>
  <c r="E9" i="4"/>
  <c r="F9" i="4" s="1"/>
  <c r="E10" i="4"/>
  <c r="E11" i="4"/>
  <c r="E12" i="4"/>
  <c r="E13" i="4"/>
  <c r="F13" i="4" s="1"/>
  <c r="E14" i="4"/>
  <c r="E15" i="4"/>
  <c r="E16" i="4"/>
  <c r="E17" i="4"/>
  <c r="F17" i="4" s="1"/>
  <c r="E18" i="4"/>
  <c r="E19" i="4"/>
  <c r="E20" i="4"/>
  <c r="E21" i="4"/>
  <c r="F21" i="4" s="1"/>
  <c r="E22" i="4"/>
  <c r="E23" i="4"/>
  <c r="E24" i="4"/>
  <c r="E25" i="4"/>
  <c r="F25" i="4" s="1"/>
  <c r="E26" i="4"/>
  <c r="E27" i="4"/>
  <c r="E28" i="4"/>
  <c r="E29" i="4"/>
  <c r="F29" i="4" s="1"/>
  <c r="E30" i="4"/>
  <c r="E31" i="4"/>
  <c r="E32" i="4"/>
  <c r="E33" i="4"/>
  <c r="F33" i="4" s="1"/>
  <c r="E34" i="4"/>
  <c r="E35" i="4"/>
  <c r="E36" i="4"/>
  <c r="E37" i="4"/>
  <c r="F37" i="4" s="1"/>
  <c r="E38" i="4"/>
  <c r="E39" i="4"/>
  <c r="E40" i="4"/>
  <c r="E41" i="4"/>
  <c r="F41" i="4" s="1"/>
  <c r="E42" i="4"/>
  <c r="E43" i="4"/>
  <c r="E44" i="4"/>
  <c r="E45" i="4"/>
  <c r="F45" i="4" s="1"/>
  <c r="E46" i="4"/>
  <c r="E47" i="4"/>
  <c r="E48" i="4"/>
  <c r="E49" i="4"/>
  <c r="F49" i="4" s="1"/>
  <c r="E50" i="4"/>
  <c r="E51" i="4"/>
  <c r="E2" i="4"/>
  <c r="F2" i="4" s="1"/>
  <c r="F3" i="4"/>
  <c r="F4" i="4"/>
  <c r="F6" i="4"/>
  <c r="F7" i="4"/>
  <c r="F8" i="4"/>
  <c r="F10" i="4"/>
  <c r="F11" i="4"/>
  <c r="F12" i="4"/>
  <c r="F14" i="4"/>
  <c r="F15" i="4"/>
  <c r="F16" i="4"/>
  <c r="F18" i="4"/>
  <c r="F19" i="4"/>
  <c r="F20" i="4"/>
  <c r="F22" i="4"/>
  <c r="F23" i="4"/>
  <c r="F24" i="4"/>
  <c r="F26" i="4"/>
  <c r="F27" i="4"/>
  <c r="F28" i="4"/>
  <c r="F30" i="4"/>
  <c r="F31" i="4"/>
  <c r="F32" i="4"/>
  <c r="F34" i="4"/>
  <c r="F35" i="4"/>
  <c r="F36" i="4"/>
  <c r="F38" i="4"/>
  <c r="F39" i="4"/>
  <c r="F40" i="4"/>
  <c r="F42" i="4"/>
  <c r="F43" i="4"/>
  <c r="F44" i="4"/>
  <c r="F47" i="4"/>
  <c r="F48" i="4"/>
  <c r="F50" i="4"/>
  <c r="F51" i="4"/>
  <c r="E1" i="5"/>
  <c r="E2" i="5"/>
  <c r="D2" i="4"/>
  <c r="D3" i="4"/>
  <c r="D4" i="4"/>
  <c r="G4" i="4" s="1"/>
  <c r="D5" i="4"/>
  <c r="D6" i="4"/>
  <c r="G6" i="4" s="1"/>
  <c r="D7" i="4"/>
  <c r="D8" i="4"/>
  <c r="G8" i="4" s="1"/>
  <c r="D9" i="4"/>
  <c r="D10" i="4"/>
  <c r="G10" i="4" s="1"/>
  <c r="D11" i="4"/>
  <c r="D12" i="4"/>
  <c r="G12" i="4" s="1"/>
  <c r="D13" i="4"/>
  <c r="D14" i="4"/>
  <c r="D15" i="4"/>
  <c r="D16" i="4"/>
  <c r="G16" i="4" s="1"/>
  <c r="D17" i="4"/>
  <c r="D18" i="4"/>
  <c r="G18" i="4" s="1"/>
  <c r="D19" i="4"/>
  <c r="D20" i="4"/>
  <c r="G20" i="4" s="1"/>
  <c r="D21" i="4"/>
  <c r="D22" i="4"/>
  <c r="G22" i="4" s="1"/>
  <c r="D23" i="4"/>
  <c r="D24" i="4"/>
  <c r="G24" i="4" s="1"/>
  <c r="D25" i="4"/>
  <c r="D26" i="4"/>
  <c r="G26" i="4" s="1"/>
  <c r="D27" i="4"/>
  <c r="D28" i="4"/>
  <c r="G28" i="4" s="1"/>
  <c r="D29" i="4"/>
  <c r="D30" i="4"/>
  <c r="D31" i="4"/>
  <c r="D32" i="4"/>
  <c r="G32" i="4" s="1"/>
  <c r="D33" i="4"/>
  <c r="D34" i="4"/>
  <c r="G34" i="4" s="1"/>
  <c r="D35" i="4"/>
  <c r="D36" i="4"/>
  <c r="G36" i="4" s="1"/>
  <c r="D37" i="4"/>
  <c r="D38" i="4"/>
  <c r="G38" i="4" s="1"/>
  <c r="D39" i="4"/>
  <c r="D40" i="4"/>
  <c r="G40" i="4" s="1"/>
  <c r="D41" i="4"/>
  <c r="D42" i="4"/>
  <c r="G42" i="4" s="1"/>
  <c r="D43" i="4"/>
  <c r="D44" i="4"/>
  <c r="G44" i="4" s="1"/>
  <c r="D45" i="4"/>
  <c r="D46" i="4"/>
  <c r="D47" i="4"/>
  <c r="D48" i="4"/>
  <c r="G48" i="4" s="1"/>
  <c r="D49" i="4"/>
  <c r="D50" i="4"/>
  <c r="D51" i="4"/>
  <c r="G51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2" i="4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30" i="3"/>
  <c r="D25" i="3"/>
  <c r="D24" i="3"/>
  <c r="D23" i="3"/>
  <c r="D22" i="3"/>
  <c r="D21" i="3"/>
  <c r="D20" i="3"/>
  <c r="D19" i="3"/>
  <c r="D18" i="3"/>
  <c r="D17" i="3"/>
  <c r="D16" i="3"/>
  <c r="B17" i="3"/>
  <c r="B18" i="3"/>
  <c r="B19" i="3"/>
  <c r="B20" i="3"/>
  <c r="B21" i="3"/>
  <c r="B22" i="3"/>
  <c r="B23" i="3"/>
  <c r="B24" i="3"/>
  <c r="B25" i="3"/>
  <c r="B16" i="3"/>
  <c r="J7" i="3"/>
  <c r="J8" i="3"/>
  <c r="J9" i="3"/>
  <c r="J10" i="3"/>
  <c r="J11" i="3"/>
  <c r="J12" i="3"/>
  <c r="J13" i="3"/>
  <c r="J14" i="3"/>
  <c r="J6" i="3"/>
  <c r="F6" i="3"/>
  <c r="F2" i="3"/>
  <c r="F3" i="3"/>
  <c r="F4" i="3"/>
  <c r="F5" i="3"/>
  <c r="F7" i="3"/>
  <c r="F8" i="3"/>
  <c r="F9" i="3"/>
  <c r="F1" i="3"/>
  <c r="G4" i="2"/>
  <c r="G2" i="2"/>
  <c r="E8" i="2"/>
  <c r="E6" i="2"/>
  <c r="E4" i="2"/>
  <c r="E2" i="2"/>
  <c r="I22" i="1"/>
  <c r="H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J22" i="1"/>
  <c r="K22" i="1"/>
  <c r="L22" i="1"/>
  <c r="M22" i="1"/>
  <c r="N22" i="1"/>
  <c r="D21" i="1"/>
  <c r="E21" i="1" s="1"/>
  <c r="D19" i="1"/>
  <c r="E19" i="1" s="1"/>
  <c r="D20" i="1"/>
  <c r="E20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O8" i="1"/>
  <c r="M8" i="1"/>
  <c r="I8" i="1"/>
  <c r="G8" i="1"/>
  <c r="E15" i="1"/>
  <c r="C8" i="1"/>
  <c r="G47" i="4" l="1"/>
  <c r="G43" i="4"/>
  <c r="G39" i="4"/>
  <c r="G35" i="4"/>
  <c r="G31" i="4"/>
  <c r="G27" i="4"/>
  <c r="G23" i="4"/>
  <c r="G19" i="4"/>
  <c r="G15" i="4"/>
  <c r="G11" i="4"/>
  <c r="G7" i="4"/>
  <c r="G3" i="4"/>
  <c r="G2" i="4"/>
  <c r="G49" i="4"/>
  <c r="G45" i="4"/>
  <c r="G41" i="4"/>
  <c r="G37" i="4"/>
  <c r="G33" i="4"/>
  <c r="G29" i="4"/>
  <c r="G25" i="4"/>
  <c r="G21" i="4"/>
  <c r="G17" i="4"/>
  <c r="G13" i="4"/>
  <c r="G9" i="4"/>
  <c r="G5" i="4"/>
  <c r="G50" i="4"/>
  <c r="G30" i="4"/>
  <c r="G14" i="4"/>
  <c r="F46" i="4"/>
  <c r="G46" i="4" s="1"/>
</calcChain>
</file>

<file path=xl/sharedStrings.xml><?xml version="1.0" encoding="utf-8"?>
<sst xmlns="http://schemas.openxmlformats.org/spreadsheetml/2006/main" count="76" uniqueCount="73">
  <si>
    <t>operador de union (;)</t>
  </si>
  <si>
    <t>operador interseccion (espacio en blanco):</t>
  </si>
  <si>
    <t>Referencias Relativas:</t>
  </si>
  <si>
    <t>Es la referencia por defecto de Excel describen la posicion</t>
  </si>
  <si>
    <t xml:space="preserve"> de una celda en funcion de su distancia, en filas y columnas,</t>
  </si>
  <si>
    <t>con respecto a otra celda.</t>
  </si>
  <si>
    <t>Referencia Absolutas:</t>
  </si>
  <si>
    <t>Referencias Mixtas:</t>
  </si>
  <si>
    <t xml:space="preserve">Son aquellas que hacen referencia absoluta a la fila y </t>
  </si>
  <si>
    <t>relativa a la columna ( o viceversa, referencia absoluta</t>
  </si>
  <si>
    <t>a la columna y relativa a la fila)</t>
  </si>
  <si>
    <t>Son referencias que siempre se refieren</t>
  </si>
  <si>
    <t>a las mismas celdas, sin tener en cuenta</t>
  </si>
  <si>
    <t>la posicion de la fórmula.</t>
  </si>
  <si>
    <t>EJEMPLO: Referencias relativas y absolutas.</t>
  </si>
  <si>
    <t>PRODUCTO</t>
  </si>
  <si>
    <t>UNIDADES</t>
  </si>
  <si>
    <t>PRECIO</t>
  </si>
  <si>
    <t>IVA 21%</t>
  </si>
  <si>
    <t>IMPORTE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</si>
  <si>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</si>
  <si>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</si>
  <si>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</si>
  <si>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</si>
  <si>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</si>
  <si>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</si>
  <si>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</si>
  <si>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</si>
  <si>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</si>
  <si>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</si>
  <si>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IVA</t>
  </si>
  <si>
    <t>Tabla de multiplicar: Crear una tabla que obtiene valores de porcentajes</t>
  </si>
  <si>
    <t xml:space="preserve">para diferentes cantidades, para ello utilice el tipo de referencias mas </t>
  </si>
  <si>
    <t>adecuado.</t>
  </si>
  <si>
    <t xml:space="preserve">Por ejemplo. En la celda con relleno verde, debe mostrar el 5% de 1000. Es decir </t>
  </si>
  <si>
    <t>el numero 50.</t>
  </si>
  <si>
    <t>ejemplos</t>
  </si>
  <si>
    <t>valor maximo:</t>
  </si>
  <si>
    <t>valor minimo:</t>
  </si>
  <si>
    <t>promedio:</t>
  </si>
  <si>
    <t xml:space="preserve">moda: </t>
  </si>
  <si>
    <t>kesimo valor mayor el 1 el seg mayor etc.</t>
  </si>
  <si>
    <t>k-esimo valor menor</t>
  </si>
  <si>
    <t>rojo</t>
  </si>
  <si>
    <t>azul</t>
  </si>
  <si>
    <t>verde</t>
  </si>
  <si>
    <t>amarillo</t>
  </si>
  <si>
    <t>blanco</t>
  </si>
  <si>
    <t>negro</t>
  </si>
  <si>
    <t>ALEATORIO ENTRE (genera numeros enteros en un rango)</t>
  </si>
  <si>
    <t>Ejemplo 1: Generar fechas aleatorias para el año 2020</t>
  </si>
  <si>
    <t>primero poner las fechas en su equivalente numerico</t>
  </si>
  <si>
    <t>Funcion ALEATORIO() genera un numero real aleatorio entre 0 y 1</t>
  </si>
  <si>
    <t>Para generar un numero real aleatorio entre a y b, es decir numeros reales</t>
  </si>
  <si>
    <t>fuera del rango 0-1 usar: ALEATORIO()*(b-a)+a</t>
  </si>
  <si>
    <t>horas aleatorias apartir de los aleatorios</t>
  </si>
  <si>
    <t>Aleatorio entre 1000 y 10000</t>
  </si>
  <si>
    <t>id</t>
  </si>
  <si>
    <t>fecha</t>
  </si>
  <si>
    <t>numero de telefono</t>
  </si>
  <si>
    <t>hora de inicio de la llamada real</t>
  </si>
  <si>
    <t>duracion de la llamada(formato hs)</t>
  </si>
  <si>
    <t>hora de finalizacion de la llamada tel.</t>
  </si>
  <si>
    <t>Generar una tabla de datos de 5000 registros</t>
  </si>
  <si>
    <t>Id: Numero correlativo</t>
  </si>
  <si>
    <t>fechas: del 2do semestre de 2019</t>
  </si>
  <si>
    <t>nros de tel: entre 154000000-156999999</t>
  </si>
  <si>
    <t>Hora de inicio de llamada telefonica</t>
  </si>
  <si>
    <t>Duracion de la llamada en seg: 0 - 1000 seg</t>
  </si>
  <si>
    <t>Duracion de la llamada expresada en formato de horas</t>
  </si>
  <si>
    <t>Hora de finalizacion de la llamada tel.</t>
  </si>
  <si>
    <t>rellenar-&gt;series</t>
  </si>
  <si>
    <t>duracion de la llamada(segundo)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</si>
</sst>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\ #,##0.00"/>
    <numFmt numFmtId="166" formatCode="[$$-2C0A]\ #,##0.00"/>
    <numFmt numFmtId="167" formatCode="[$-F400]h:mm:ss\ AM/PM"/>
    <numFmt numFmtId="168" formatCode="\(\3\8\8\)\ &quot;-&quot;\ 0"/>
    <numFmt numFmtId="170" formatCode="0\ &quot;segundos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66" fontId="0" fillId="0" borderId="0" xfId="0" applyNumberFormat="1"/>
    <xf numFmtId="9" fontId="0" fillId="2" borderId="0" xfId="1" applyFont="1" applyFill="1"/>
    <xf numFmtId="3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14" fontId="0" fillId="0" borderId="0" xfId="0" applyNumberFormat="1"/>
    <xf numFmtId="2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170" fontId="0" fillId="0" borderId="0" xfId="0" applyNumberFormat="1"/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workbookViewId="0">
      <selection activeCell="H22" sqref="H22"/>
    </sheetView>
  </sheetViews>
  <sheetFormatPr baseColWidth="10" defaultRowHeight="15" x14ac:dyDescent="0.25"/>
  <sheetData>
    <row r="1" spans="1:15" x14ac:dyDescent="0.25">
      <c r="G1" s="2" t="s">
        <v>2</v>
      </c>
      <c r="M1" s="2" t="s">
        <v>6</v>
      </c>
      <c r="N1" s="2"/>
    </row>
    <row r="2" spans="1:15" x14ac:dyDescent="0.25">
      <c r="G2" t="s">
        <v>3</v>
      </c>
      <c r="M2" t="s">
        <v>11</v>
      </c>
    </row>
    <row r="3" spans="1:15" x14ac:dyDescent="0.25">
      <c r="A3">
        <v>1</v>
      </c>
      <c r="C3">
        <v>5</v>
      </c>
      <c r="G3" t="s">
        <v>4</v>
      </c>
      <c r="M3" t="s">
        <v>12</v>
      </c>
    </row>
    <row r="4" spans="1:15" x14ac:dyDescent="0.25">
      <c r="A4">
        <v>3</v>
      </c>
      <c r="C4">
        <v>6</v>
      </c>
      <c r="G4" t="s">
        <v>5</v>
      </c>
      <c r="M4" t="s">
        <v>13</v>
      </c>
    </row>
    <row r="5" spans="1:15" x14ac:dyDescent="0.25">
      <c r="A5">
        <v>4</v>
      </c>
      <c r="C5">
        <v>7</v>
      </c>
    </row>
    <row r="6" spans="1:15" x14ac:dyDescent="0.25">
      <c r="A6">
        <v>2</v>
      </c>
      <c r="C6">
        <v>8</v>
      </c>
      <c r="G6">
        <v>3</v>
      </c>
      <c r="I6">
        <v>9</v>
      </c>
      <c r="M6">
        <v>3</v>
      </c>
    </row>
    <row r="7" spans="1:15" ht="15.75" thickBot="1" x14ac:dyDescent="0.3">
      <c r="G7">
        <v>2</v>
      </c>
      <c r="I7">
        <v>3</v>
      </c>
      <c r="M7">
        <v>2</v>
      </c>
    </row>
    <row r="8" spans="1:15" ht="15.75" thickBot="1" x14ac:dyDescent="0.3">
      <c r="A8" t="s">
        <v>0</v>
      </c>
      <c r="C8" s="1">
        <f>SUM(A3:A6,C3:C6)</f>
        <v>36</v>
      </c>
      <c r="G8">
        <f>SUM(G6:G7)</f>
        <v>5</v>
      </c>
      <c r="I8">
        <f>SUM(I6:I7)</f>
        <v>12</v>
      </c>
      <c r="M8">
        <f>SUM($M$6:$M$7)</f>
        <v>5</v>
      </c>
      <c r="O8">
        <f>SUM($M$6:$M$7)</f>
        <v>5</v>
      </c>
    </row>
    <row r="9" spans="1:15" x14ac:dyDescent="0.25">
      <c r="G9" s="2" t="s">
        <v>7</v>
      </c>
    </row>
    <row r="10" spans="1:15" x14ac:dyDescent="0.25">
      <c r="B10">
        <v>1</v>
      </c>
      <c r="G10" t="s">
        <v>8</v>
      </c>
    </row>
    <row r="11" spans="1:15" x14ac:dyDescent="0.25">
      <c r="B11">
        <v>3</v>
      </c>
      <c r="G11" t="s">
        <v>9</v>
      </c>
    </row>
    <row r="12" spans="1:15" x14ac:dyDescent="0.25">
      <c r="A12">
        <v>6</v>
      </c>
      <c r="B12">
        <v>4</v>
      </c>
      <c r="C12">
        <v>5</v>
      </c>
      <c r="D12">
        <v>7</v>
      </c>
      <c r="G12" t="s">
        <v>10</v>
      </c>
    </row>
    <row r="13" spans="1:15" x14ac:dyDescent="0.25">
      <c r="B13">
        <v>2</v>
      </c>
    </row>
    <row r="14" spans="1:15" ht="15.75" thickBot="1" x14ac:dyDescent="0.3"/>
    <row r="15" spans="1:15" ht="15.75" thickBot="1" x14ac:dyDescent="0.3">
      <c r="A15" t="s">
        <v>1</v>
      </c>
      <c r="E15" s="1">
        <f>SUM(B10:B13 A12:D12)</f>
        <v>4</v>
      </c>
      <c r="H15" t="s">
        <v>31</v>
      </c>
    </row>
    <row r="16" spans="1:15" x14ac:dyDescent="0.25">
      <c r="H16" t="s">
        <v>32</v>
      </c>
    </row>
    <row r="17" spans="1:14" x14ac:dyDescent="0.25">
      <c r="A17" t="s">
        <v>14</v>
      </c>
      <c r="E17" t="s">
        <v>30</v>
      </c>
      <c r="F17" s="4">
        <v>0.21</v>
      </c>
      <c r="H17" t="s">
        <v>33</v>
      </c>
    </row>
    <row r="18" spans="1:1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H18" t="s">
        <v>34</v>
      </c>
    </row>
    <row r="19" spans="1:14" x14ac:dyDescent="0.25">
      <c r="A19" t="s">
        <v>20</v>
      </c>
      <c r="B19">
        <v>190</v>
      </c>
      <c r="C19" s="3">
        <v>104.28</v>
      </c>
      <c r="D19" s="5">
        <f>C19*$F$17</f>
        <v>21.898799999999998</v>
      </c>
      <c r="E19" s="3">
        <f>SUM(C19:D19)</f>
        <v>126.1788</v>
      </c>
      <c r="H19" t="s">
        <v>35</v>
      </c>
    </row>
    <row r="20" spans="1:14" x14ac:dyDescent="0.25">
      <c r="A20" t="s">
        <v>21</v>
      </c>
      <c r="B20">
        <v>30</v>
      </c>
      <c r="C20" s="3">
        <v>17.68</v>
      </c>
      <c r="D20" s="5">
        <f t="shared" ref="D20:D28" si="0">C20*$F$17</f>
        <v>3.7127999999999997</v>
      </c>
      <c r="E20" s="3">
        <f t="shared" ref="E20:E28" si="1">SUM(C20:D20)</f>
        <v>21.392800000000001</v>
      </c>
    </row>
    <row r="21" spans="1:14" x14ac:dyDescent="0.25">
      <c r="A21" t="s">
        <v>22</v>
      </c>
      <c r="B21">
        <v>92</v>
      </c>
      <c r="C21" s="3">
        <v>61.68</v>
      </c>
      <c r="D21" s="5">
        <f>C21*$F$17</f>
        <v>12.9528</v>
      </c>
      <c r="E21" s="3">
        <f t="shared" si="1"/>
        <v>74.632800000000003</v>
      </c>
      <c r="H21" s="7">
        <v>1000</v>
      </c>
      <c r="I21" s="7">
        <v>1500</v>
      </c>
      <c r="J21" s="7">
        <v>2000</v>
      </c>
      <c r="K21" s="7">
        <v>2500</v>
      </c>
      <c r="L21" s="7">
        <v>3000</v>
      </c>
      <c r="M21" s="7">
        <v>3500</v>
      </c>
      <c r="N21" s="7">
        <v>4000</v>
      </c>
    </row>
    <row r="22" spans="1:14" x14ac:dyDescent="0.25">
      <c r="A22" t="s">
        <v>23</v>
      </c>
      <c r="B22">
        <v>36</v>
      </c>
      <c r="C22" s="3">
        <v>18.03</v>
      </c>
      <c r="D22" s="5">
        <f t="shared" si="0"/>
        <v>3.7863000000000002</v>
      </c>
      <c r="E22" s="3">
        <f t="shared" si="1"/>
        <v>21.816300000000002</v>
      </c>
      <c r="G22" s="6">
        <v>0.05</v>
      </c>
      <c r="H22">
        <f>H$21*$G22</f>
        <v>50</v>
      </c>
      <c r="I22">
        <f>I$21*$G22</f>
        <v>75</v>
      </c>
      <c r="J22">
        <f t="shared" ref="I22:N31" si="2">J$21*$G22</f>
        <v>100</v>
      </c>
      <c r="K22">
        <f t="shared" si="2"/>
        <v>125</v>
      </c>
      <c r="L22">
        <f t="shared" si="2"/>
        <v>150</v>
      </c>
      <c r="M22">
        <f t="shared" si="2"/>
        <v>175</v>
      </c>
      <c r="N22">
        <f t="shared" si="2"/>
        <v>200</v>
      </c>
    </row>
    <row r="23" spans="1:14" x14ac:dyDescent="0.25">
      <c r="A23" t="s">
        <v>24</v>
      </c>
      <c r="B23">
        <v>130</v>
      </c>
      <c r="C23" s="3">
        <v>55.85</v>
      </c>
      <c r="D23" s="5">
        <f t="shared" si="0"/>
        <v>11.7285</v>
      </c>
      <c r="E23" s="3">
        <f t="shared" si="1"/>
        <v>67.578500000000005</v>
      </c>
      <c r="G23" s="6">
        <v>0.1</v>
      </c>
      <c r="H23">
        <f t="shared" ref="H23:H31" si="3">H$21*$G23</f>
        <v>100</v>
      </c>
      <c r="I23">
        <f t="shared" si="2"/>
        <v>150</v>
      </c>
      <c r="J23">
        <f t="shared" si="2"/>
        <v>200</v>
      </c>
      <c r="K23">
        <f t="shared" si="2"/>
        <v>250</v>
      </c>
      <c r="L23">
        <f t="shared" si="2"/>
        <v>300</v>
      </c>
      <c r="M23">
        <f t="shared" si="2"/>
        <v>350</v>
      </c>
      <c r="N23">
        <f t="shared" si="2"/>
        <v>400</v>
      </c>
    </row>
    <row r="24" spans="1:14" x14ac:dyDescent="0.25">
      <c r="A24" t="s">
        <v>25</v>
      </c>
      <c r="B24">
        <v>109</v>
      </c>
      <c r="C24" s="3">
        <v>65.08</v>
      </c>
      <c r="D24" s="5">
        <f t="shared" si="0"/>
        <v>13.666799999999999</v>
      </c>
      <c r="E24" s="3">
        <f t="shared" si="1"/>
        <v>78.746799999999993</v>
      </c>
      <c r="G24" s="6">
        <v>0.15</v>
      </c>
      <c r="H24">
        <f t="shared" si="3"/>
        <v>150</v>
      </c>
      <c r="I24">
        <f t="shared" si="2"/>
        <v>225</v>
      </c>
      <c r="J24">
        <f t="shared" si="2"/>
        <v>300</v>
      </c>
      <c r="K24">
        <f t="shared" si="2"/>
        <v>375</v>
      </c>
      <c r="L24">
        <f t="shared" si="2"/>
        <v>450</v>
      </c>
      <c r="M24">
        <f t="shared" si="2"/>
        <v>525</v>
      </c>
      <c r="N24">
        <f t="shared" si="2"/>
        <v>600</v>
      </c>
    </row>
    <row r="25" spans="1:14" x14ac:dyDescent="0.25">
      <c r="A25" t="s">
        <v>26</v>
      </c>
      <c r="B25">
        <v>126</v>
      </c>
      <c r="C25" s="3">
        <v>71.790000000000006</v>
      </c>
      <c r="D25" s="5">
        <f t="shared" si="0"/>
        <v>15.075900000000001</v>
      </c>
      <c r="E25" s="3">
        <f t="shared" si="1"/>
        <v>86.865900000000011</v>
      </c>
      <c r="G25" s="6">
        <v>0.2</v>
      </c>
      <c r="H25">
        <f t="shared" si="3"/>
        <v>200</v>
      </c>
      <c r="I25">
        <f t="shared" si="2"/>
        <v>300</v>
      </c>
      <c r="J25">
        <f t="shared" si="2"/>
        <v>400</v>
      </c>
      <c r="K25">
        <f t="shared" si="2"/>
        <v>500</v>
      </c>
      <c r="L25">
        <f t="shared" si="2"/>
        <v>600</v>
      </c>
      <c r="M25">
        <f t="shared" si="2"/>
        <v>700</v>
      </c>
      <c r="N25">
        <f t="shared" si="2"/>
        <v>800</v>
      </c>
    </row>
    <row r="26" spans="1:14" x14ac:dyDescent="0.25">
      <c r="A26" t="s">
        <v>27</v>
      </c>
      <c r="B26">
        <v>197</v>
      </c>
      <c r="C26" s="3">
        <v>30.58</v>
      </c>
      <c r="D26" s="5">
        <f t="shared" si="0"/>
        <v>6.4217999999999993</v>
      </c>
      <c r="E26" s="3">
        <f t="shared" si="1"/>
        <v>37.001799999999996</v>
      </c>
      <c r="G26" s="6">
        <v>0.25</v>
      </c>
      <c r="H26">
        <f t="shared" si="3"/>
        <v>250</v>
      </c>
      <c r="I26">
        <f t="shared" si="2"/>
        <v>375</v>
      </c>
      <c r="J26">
        <f t="shared" si="2"/>
        <v>500</v>
      </c>
      <c r="K26">
        <f t="shared" si="2"/>
        <v>625</v>
      </c>
      <c r="L26">
        <f t="shared" si="2"/>
        <v>750</v>
      </c>
      <c r="M26">
        <f t="shared" si="2"/>
        <v>875</v>
      </c>
      <c r="N26">
        <f t="shared" si="2"/>
        <v>1000</v>
      </c>
    </row>
    <row r="27" spans="1:14" x14ac:dyDescent="0.25">
      <c r="A27" t="s">
        <v>28</v>
      </c>
      <c r="B27">
        <v>91</v>
      </c>
      <c r="C27" s="3">
        <v>25.45</v>
      </c>
      <c r="D27" s="5">
        <f t="shared" si="0"/>
        <v>5.3445</v>
      </c>
      <c r="E27" s="3">
        <f t="shared" si="1"/>
        <v>30.794499999999999</v>
      </c>
      <c r="G27" s="6">
        <v>0.3</v>
      </c>
      <c r="H27">
        <f t="shared" si="3"/>
        <v>300</v>
      </c>
      <c r="I27">
        <f t="shared" si="2"/>
        <v>450</v>
      </c>
      <c r="J27">
        <f t="shared" si="2"/>
        <v>600</v>
      </c>
      <c r="K27">
        <f t="shared" si="2"/>
        <v>750</v>
      </c>
      <c r="L27">
        <f t="shared" si="2"/>
        <v>900</v>
      </c>
      <c r="M27">
        <f t="shared" si="2"/>
        <v>1050</v>
      </c>
      <c r="N27">
        <f t="shared" si="2"/>
        <v>1200</v>
      </c>
    </row>
    <row r="28" spans="1:14" x14ac:dyDescent="0.25">
      <c r="A28" t="s">
        <v>29</v>
      </c>
      <c r="B28">
        <v>129</v>
      </c>
      <c r="C28" s="3">
        <v>62.42</v>
      </c>
      <c r="D28" s="5">
        <f t="shared" si="0"/>
        <v>13.1082</v>
      </c>
      <c r="E28" s="3">
        <f t="shared" si="1"/>
        <v>75.528199999999998</v>
      </c>
      <c r="G28" s="6">
        <v>0.35</v>
      </c>
      <c r="H28">
        <f t="shared" si="3"/>
        <v>350</v>
      </c>
      <c r="I28">
        <f t="shared" si="2"/>
        <v>525</v>
      </c>
      <c r="J28">
        <f t="shared" si="2"/>
        <v>700</v>
      </c>
      <c r="K28">
        <f t="shared" si="2"/>
        <v>875</v>
      </c>
      <c r="L28">
        <f t="shared" si="2"/>
        <v>1050</v>
      </c>
      <c r="M28">
        <f t="shared" si="2"/>
        <v>1225</v>
      </c>
      <c r="N28">
        <f t="shared" si="2"/>
        <v>1400</v>
      </c>
    </row>
    <row r="29" spans="1:14" x14ac:dyDescent="0.25">
      <c r="G29" s="6">
        <v>0.4</v>
      </c>
      <c r="H29">
        <f t="shared" si="3"/>
        <v>400</v>
      </c>
      <c r="I29">
        <f t="shared" si="2"/>
        <v>600</v>
      </c>
      <c r="J29">
        <f t="shared" si="2"/>
        <v>800</v>
      </c>
      <c r="K29">
        <f t="shared" si="2"/>
        <v>1000</v>
      </c>
      <c r="L29">
        <f t="shared" si="2"/>
        <v>1200</v>
      </c>
      <c r="M29">
        <f t="shared" si="2"/>
        <v>1400</v>
      </c>
      <c r="N29">
        <f t="shared" si="2"/>
        <v>1600</v>
      </c>
    </row>
    <row r="30" spans="1:14" x14ac:dyDescent="0.25">
      <c r="G30" s="6">
        <v>0.45</v>
      </c>
      <c r="H30">
        <f t="shared" si="3"/>
        <v>450</v>
      </c>
      <c r="I30">
        <f t="shared" si="2"/>
        <v>675</v>
      </c>
      <c r="J30">
        <f t="shared" si="2"/>
        <v>900</v>
      </c>
      <c r="K30">
        <f t="shared" si="2"/>
        <v>1125</v>
      </c>
      <c r="L30">
        <f t="shared" si="2"/>
        <v>1350</v>
      </c>
      <c r="M30">
        <f t="shared" si="2"/>
        <v>1575</v>
      </c>
      <c r="N30">
        <f t="shared" si="2"/>
        <v>1800</v>
      </c>
    </row>
    <row r="31" spans="1:14" x14ac:dyDescent="0.25">
      <c r="G31" s="6">
        <v>0.5</v>
      </c>
      <c r="H31">
        <f t="shared" si="3"/>
        <v>500</v>
      </c>
      <c r="I31">
        <f t="shared" si="2"/>
        <v>750</v>
      </c>
      <c r="J31">
        <f t="shared" si="2"/>
        <v>1000</v>
      </c>
      <c r="K31">
        <f t="shared" si="2"/>
        <v>1250</v>
      </c>
      <c r="L31">
        <f t="shared" si="2"/>
        <v>1500</v>
      </c>
      <c r="M31">
        <f t="shared" si="2"/>
        <v>1750</v>
      </c>
      <c r="N31">
        <f t="shared" si="2"/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8" sqref="G8"/>
    </sheetView>
  </sheetViews>
  <sheetFormatPr baseColWidth="10" defaultRowHeight="15" x14ac:dyDescent="0.25"/>
  <cols>
    <col min="1" max="1" width="11.85546875" bestFit="1" customWidth="1"/>
    <col min="7" max="7" width="11.85546875" bestFit="1" customWidth="1"/>
  </cols>
  <sheetData>
    <row r="1" spans="1:8" ht="15.75" thickBot="1" x14ac:dyDescent="0.3">
      <c r="A1" t="s">
        <v>36</v>
      </c>
    </row>
    <row r="2" spans="1:8" ht="15.75" thickBot="1" x14ac:dyDescent="0.3">
      <c r="A2">
        <v>6</v>
      </c>
      <c r="C2" t="s">
        <v>37</v>
      </c>
      <c r="E2" s="1">
        <f>MAX(A2:A8)</f>
        <v>10</v>
      </c>
      <c r="G2" s="9">
        <f>LARGE(A2:A8,1)</f>
        <v>10</v>
      </c>
      <c r="H2" t="s">
        <v>41</v>
      </c>
    </row>
    <row r="3" spans="1:8" ht="15.75" thickBot="1" x14ac:dyDescent="0.3">
      <c r="A3">
        <v>3</v>
      </c>
    </row>
    <row r="4" spans="1:8" ht="15.75" thickBot="1" x14ac:dyDescent="0.3">
      <c r="A4">
        <v>1</v>
      </c>
      <c r="C4" t="s">
        <v>38</v>
      </c>
      <c r="E4" s="1">
        <f>MIN(A2:A8)</f>
        <v>1</v>
      </c>
      <c r="G4" s="9">
        <f>SMALL(A2:A8,1)</f>
        <v>1</v>
      </c>
      <c r="H4" t="s">
        <v>42</v>
      </c>
    </row>
    <row r="5" spans="1:8" ht="15.75" thickBot="1" x14ac:dyDescent="0.3">
      <c r="A5">
        <v>7</v>
      </c>
    </row>
    <row r="6" spans="1:8" ht="15.75" thickBot="1" x14ac:dyDescent="0.3">
      <c r="A6">
        <v>10</v>
      </c>
      <c r="C6" t="s">
        <v>39</v>
      </c>
      <c r="E6" s="1">
        <f>AVERAGE(A2:A8)</f>
        <v>6.4285714285714288</v>
      </c>
    </row>
    <row r="7" spans="1:8" ht="15.75" thickBot="1" x14ac:dyDescent="0.3">
      <c r="A7">
        <v>8</v>
      </c>
    </row>
    <row r="8" spans="1:8" ht="15.75" thickBot="1" x14ac:dyDescent="0.3">
      <c r="A8">
        <v>10</v>
      </c>
      <c r="C8" t="s">
        <v>40</v>
      </c>
      <c r="E8" s="1">
        <f>_xlfn.MODE.SNGL(A2:A8)</f>
        <v>10</v>
      </c>
    </row>
    <row r="11" spans="1:8" x14ac:dyDescent="0.25">
      <c r="A11" t="s">
        <v>43</v>
      </c>
    </row>
    <row r="12" spans="1:8" x14ac:dyDescent="0.25">
      <c r="A12" t="s">
        <v>44</v>
      </c>
    </row>
    <row r="13" spans="1:8" x14ac:dyDescent="0.25">
      <c r="A13" t="s">
        <v>45</v>
      </c>
    </row>
    <row r="14" spans="1:8" x14ac:dyDescent="0.25">
      <c r="A14" t="s">
        <v>46</v>
      </c>
    </row>
    <row r="15" spans="1:8" x14ac:dyDescent="0.25">
      <c r="A15" t="s">
        <v>47</v>
      </c>
    </row>
    <row r="16" spans="1:8" x14ac:dyDescent="0.25">
      <c r="A16" t="s">
        <v>48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6" workbookViewId="0">
      <selection activeCell="B29" sqref="B29"/>
    </sheetView>
  </sheetViews>
  <sheetFormatPr baseColWidth="10" defaultRowHeight="15" x14ac:dyDescent="0.25"/>
  <cols>
    <col min="3" max="3" width="15.7109375" bestFit="1" customWidth="1"/>
  </cols>
  <sheetData>
    <row r="1" spans="1:11" x14ac:dyDescent="0.25">
      <c r="A1" t="s">
        <v>49</v>
      </c>
      <c r="F1">
        <f ca="1">RANDBETWEEN($B$3,$C$3)</f>
        <v>7900</v>
      </c>
      <c r="I1" t="s">
        <v>50</v>
      </c>
    </row>
    <row r="2" spans="1:11" x14ac:dyDescent="0.25">
      <c r="F2">
        <f t="shared" ref="F2:F9" ca="1" si="0">RANDBETWEEN($B$3,$C$3)</f>
        <v>5119</v>
      </c>
      <c r="I2" s="10" t="s">
        <v>51</v>
      </c>
    </row>
    <row r="3" spans="1:11" x14ac:dyDescent="0.25">
      <c r="B3">
        <v>1000</v>
      </c>
      <c r="C3">
        <v>10000</v>
      </c>
      <c r="F3">
        <f t="shared" ca="1" si="0"/>
        <v>8087</v>
      </c>
      <c r="I3" s="10">
        <v>43831</v>
      </c>
      <c r="K3" s="10">
        <v>44196</v>
      </c>
    </row>
    <row r="4" spans="1:11" x14ac:dyDescent="0.25">
      <c r="F4">
        <f t="shared" ca="1" si="0"/>
        <v>9334</v>
      </c>
      <c r="I4" s="11">
        <v>43831</v>
      </c>
      <c r="K4" s="11">
        <v>44196</v>
      </c>
    </row>
    <row r="5" spans="1:11" x14ac:dyDescent="0.25">
      <c r="F5">
        <f t="shared" ca="1" si="0"/>
        <v>2578</v>
      </c>
    </row>
    <row r="6" spans="1:11" x14ac:dyDescent="0.25">
      <c r="F6">
        <f ca="1">RANDBETWEEN($B$3,$C$3)</f>
        <v>3710</v>
      </c>
      <c r="J6" s="10">
        <f ca="1">RANDBETWEEN($I$4,$K$4)</f>
        <v>44097</v>
      </c>
    </row>
    <row r="7" spans="1:11" x14ac:dyDescent="0.25">
      <c r="F7">
        <f t="shared" ca="1" si="0"/>
        <v>9688</v>
      </c>
      <c r="J7" s="10">
        <f t="shared" ref="J7:J14" ca="1" si="1">RANDBETWEEN($I$4,$K$4)</f>
        <v>44177</v>
      </c>
    </row>
    <row r="8" spans="1:11" x14ac:dyDescent="0.25">
      <c r="F8">
        <f t="shared" ca="1" si="0"/>
        <v>5119</v>
      </c>
      <c r="J8" s="10">
        <f t="shared" ca="1" si="1"/>
        <v>44190</v>
      </c>
    </row>
    <row r="9" spans="1:11" x14ac:dyDescent="0.25">
      <c r="F9">
        <f t="shared" ca="1" si="0"/>
        <v>3974</v>
      </c>
      <c r="J9" s="10">
        <f t="shared" ca="1" si="1"/>
        <v>44019</v>
      </c>
    </row>
    <row r="10" spans="1:11" x14ac:dyDescent="0.25">
      <c r="J10" s="10">
        <f t="shared" ca="1" si="1"/>
        <v>44032</v>
      </c>
    </row>
    <row r="11" spans="1:11" x14ac:dyDescent="0.25">
      <c r="J11" s="10">
        <f t="shared" ca="1" si="1"/>
        <v>43847</v>
      </c>
    </row>
    <row r="12" spans="1:11" x14ac:dyDescent="0.25">
      <c r="A12" t="s">
        <v>52</v>
      </c>
      <c r="J12" s="10">
        <f t="shared" ca="1" si="1"/>
        <v>44137</v>
      </c>
    </row>
    <row r="13" spans="1:11" x14ac:dyDescent="0.25">
      <c r="A13" t="s">
        <v>53</v>
      </c>
      <c r="J13" s="10">
        <f t="shared" ca="1" si="1"/>
        <v>43865</v>
      </c>
    </row>
    <row r="14" spans="1:11" x14ac:dyDescent="0.25">
      <c r="A14" t="s">
        <v>54</v>
      </c>
      <c r="J14" s="10">
        <f t="shared" ca="1" si="1"/>
        <v>43897</v>
      </c>
    </row>
    <row r="15" spans="1:11" x14ac:dyDescent="0.25">
      <c r="D15" t="s">
        <v>55</v>
      </c>
    </row>
    <row r="16" spans="1:11" x14ac:dyDescent="0.25">
      <c r="B16">
        <f ca="1">RAND()</f>
        <v>0.16933416303811533</v>
      </c>
      <c r="D16" s="12">
        <f ca="1">RAND()</f>
        <v>8.3195417140881078E-3</v>
      </c>
    </row>
    <row r="17" spans="1:4" x14ac:dyDescent="0.25">
      <c r="B17">
        <f t="shared" ref="B17:D25" ca="1" si="2">RAND()</f>
        <v>0.66948910698748609</v>
      </c>
      <c r="D17" s="12">
        <f t="shared" ca="1" si="2"/>
        <v>0.23312779067810951</v>
      </c>
    </row>
    <row r="18" spans="1:4" x14ac:dyDescent="0.25">
      <c r="B18">
        <f t="shared" ca="1" si="2"/>
        <v>0.98681668585980842</v>
      </c>
      <c r="D18" s="12">
        <f t="shared" ca="1" si="2"/>
        <v>0.25678171926597682</v>
      </c>
    </row>
    <row r="19" spans="1:4" x14ac:dyDescent="0.25">
      <c r="B19">
        <f t="shared" ca="1" si="2"/>
        <v>0.71166476469066398</v>
      </c>
      <c r="D19" s="12">
        <f t="shared" ca="1" si="2"/>
        <v>0.63085823739957214</v>
      </c>
    </row>
    <row r="20" spans="1:4" x14ac:dyDescent="0.25">
      <c r="B20">
        <f t="shared" ca="1" si="2"/>
        <v>6.4180314764755941E-2</v>
      </c>
      <c r="D20" s="12">
        <f t="shared" ca="1" si="2"/>
        <v>0.18454736204738764</v>
      </c>
    </row>
    <row r="21" spans="1:4" x14ac:dyDescent="0.25">
      <c r="B21">
        <f t="shared" ca="1" si="2"/>
        <v>0.10926530239622279</v>
      </c>
      <c r="D21" s="12">
        <f t="shared" ca="1" si="2"/>
        <v>0.95339487736258011</v>
      </c>
    </row>
    <row r="22" spans="1:4" x14ac:dyDescent="0.25">
      <c r="B22">
        <f t="shared" ca="1" si="2"/>
        <v>0.19741903652758963</v>
      </c>
      <c r="D22" s="12">
        <f t="shared" ca="1" si="2"/>
        <v>0.51263044655631484</v>
      </c>
    </row>
    <row r="23" spans="1:4" x14ac:dyDescent="0.25">
      <c r="B23">
        <f t="shared" ca="1" si="2"/>
        <v>0.44209518543246606</v>
      </c>
      <c r="D23" s="12">
        <f t="shared" ca="1" si="2"/>
        <v>0.23948344154398948</v>
      </c>
    </row>
    <row r="24" spans="1:4" x14ac:dyDescent="0.25">
      <c r="B24">
        <f t="shared" ca="1" si="2"/>
        <v>0.23714669953593859</v>
      </c>
      <c r="D24" s="12">
        <f t="shared" ca="1" si="2"/>
        <v>0.97987140442602372</v>
      </c>
    </row>
    <row r="25" spans="1:4" x14ac:dyDescent="0.25">
      <c r="B25">
        <f t="shared" ca="1" si="2"/>
        <v>0.86827078183461737</v>
      </c>
      <c r="D25" s="12">
        <f t="shared" ca="1" si="2"/>
        <v>0.78201163694422304</v>
      </c>
    </row>
    <row r="27" spans="1:4" x14ac:dyDescent="0.25">
      <c r="A27" t="s">
        <v>56</v>
      </c>
    </row>
    <row r="28" spans="1:4" x14ac:dyDescent="0.25">
      <c r="A28" s="10">
        <v>43831</v>
      </c>
      <c r="B28" s="10">
        <v>44196</v>
      </c>
    </row>
    <row r="30" spans="1:4" x14ac:dyDescent="0.25">
      <c r="A30">
        <f ca="1">RAND()*($B$28-$A$28)+$A$28</f>
        <v>44174.690448418354</v>
      </c>
      <c r="C30" s="13">
        <f ca="1">RAND()*($B$28-$A$28)+$A$28</f>
        <v>44120.629411256472</v>
      </c>
    </row>
    <row r="31" spans="1:4" x14ac:dyDescent="0.25">
      <c r="A31">
        <f t="shared" ref="A31:C46" ca="1" si="3">RAND()*($B$28-$A$28)+$A$28</f>
        <v>44128.297898685247</v>
      </c>
      <c r="C31" s="13">
        <f t="shared" ca="1" si="3"/>
        <v>43995.974057540596</v>
      </c>
    </row>
    <row r="32" spans="1:4" x14ac:dyDescent="0.25">
      <c r="A32">
        <f t="shared" ca="1" si="3"/>
        <v>44192.629514035012</v>
      </c>
      <c r="C32" s="13">
        <f t="shared" ca="1" si="3"/>
        <v>43991.921411325879</v>
      </c>
    </row>
    <row r="33" spans="1:3" x14ac:dyDescent="0.25">
      <c r="A33">
        <f t="shared" ca="1" si="3"/>
        <v>44041.231678540469</v>
      </c>
      <c r="C33" s="13">
        <f t="shared" ca="1" si="3"/>
        <v>43921.07727050464</v>
      </c>
    </row>
    <row r="34" spans="1:3" x14ac:dyDescent="0.25">
      <c r="A34">
        <f t="shared" ca="1" si="3"/>
        <v>44189.661395295356</v>
      </c>
      <c r="C34" s="13">
        <f t="shared" ca="1" si="3"/>
        <v>44143.36771260143</v>
      </c>
    </row>
    <row r="35" spans="1:3" x14ac:dyDescent="0.25">
      <c r="A35">
        <f t="shared" ca="1" si="3"/>
        <v>44027.47509155525</v>
      </c>
      <c r="C35" s="13">
        <f t="shared" ca="1" si="3"/>
        <v>44182.790916558224</v>
      </c>
    </row>
    <row r="36" spans="1:3" x14ac:dyDescent="0.25">
      <c r="A36">
        <f t="shared" ca="1" si="3"/>
        <v>44169.472372288386</v>
      </c>
      <c r="C36" s="13">
        <f t="shared" ca="1" si="3"/>
        <v>44182.649331134235</v>
      </c>
    </row>
    <row r="37" spans="1:3" x14ac:dyDescent="0.25">
      <c r="A37">
        <f t="shared" ca="1" si="3"/>
        <v>43863.285640338501</v>
      </c>
      <c r="C37" s="13">
        <f t="shared" ca="1" si="3"/>
        <v>44057.597730580572</v>
      </c>
    </row>
    <row r="38" spans="1:3" x14ac:dyDescent="0.25">
      <c r="A38">
        <f t="shared" ca="1" si="3"/>
        <v>43853.55810241829</v>
      </c>
      <c r="C38" s="13">
        <f t="shared" ca="1" si="3"/>
        <v>43858.001588904546</v>
      </c>
    </row>
    <row r="39" spans="1:3" x14ac:dyDescent="0.25">
      <c r="A39">
        <f t="shared" ca="1" si="3"/>
        <v>43854.593987882516</v>
      </c>
      <c r="C39" s="13">
        <f t="shared" ca="1" si="3"/>
        <v>43982.543881384641</v>
      </c>
    </row>
    <row r="40" spans="1:3" x14ac:dyDescent="0.25">
      <c r="A40">
        <f t="shared" ca="1" si="3"/>
        <v>44132.434972165254</v>
      </c>
      <c r="C40" s="13">
        <f t="shared" ca="1" si="3"/>
        <v>43875.08616805129</v>
      </c>
    </row>
    <row r="41" spans="1:3" x14ac:dyDescent="0.25">
      <c r="A41">
        <f t="shared" ca="1" si="3"/>
        <v>43853.472347157985</v>
      </c>
      <c r="C41" s="13">
        <f t="shared" ca="1" si="3"/>
        <v>44165.385325946838</v>
      </c>
    </row>
    <row r="42" spans="1:3" x14ac:dyDescent="0.25">
      <c r="A42">
        <f t="shared" ca="1" si="3"/>
        <v>43974.895135700426</v>
      </c>
      <c r="C42" s="13">
        <f t="shared" ca="1" si="3"/>
        <v>44069.449072853036</v>
      </c>
    </row>
    <row r="43" spans="1:3" x14ac:dyDescent="0.25">
      <c r="A43">
        <f t="shared" ca="1" si="3"/>
        <v>43850.582767943764</v>
      </c>
      <c r="C43" s="13">
        <f t="shared" ca="1" si="3"/>
        <v>43866.08435440086</v>
      </c>
    </row>
    <row r="44" spans="1:3" x14ac:dyDescent="0.25">
      <c r="A44">
        <f t="shared" ca="1" si="3"/>
        <v>43954.949516956069</v>
      </c>
      <c r="C44" s="13">
        <f t="shared" ca="1" si="3"/>
        <v>44010.552444511362</v>
      </c>
    </row>
    <row r="45" spans="1:3" x14ac:dyDescent="0.25">
      <c r="A45">
        <f t="shared" ca="1" si="3"/>
        <v>44055.585086153042</v>
      </c>
      <c r="C45" s="13">
        <f t="shared" ca="1" si="3"/>
        <v>44127.075204521854</v>
      </c>
    </row>
    <row r="46" spans="1:3" x14ac:dyDescent="0.25">
      <c r="A46">
        <f t="shared" ca="1" si="3"/>
        <v>43986.291993911989</v>
      </c>
      <c r="C46" s="13">
        <f t="shared" ca="1" si="3"/>
        <v>44104.746030516217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F3" sqref="F3"/>
    </sheetView>
  </sheetViews>
  <sheetFormatPr baseColWidth="10" defaultRowHeight="15" x14ac:dyDescent="0.25"/>
  <cols>
    <col min="3" max="3" width="20" customWidth="1"/>
    <col min="4" max="5" width="30.5703125" customWidth="1"/>
    <col min="6" max="6" width="34" customWidth="1"/>
    <col min="7" max="7" width="36.140625" customWidth="1"/>
  </cols>
  <sheetData>
    <row r="1" spans="1:11" x14ac:dyDescent="0.25">
      <c r="A1" s="8" t="s">
        <v>57</v>
      </c>
      <c r="B1" s="8" t="s">
        <v>58</v>
      </c>
      <c r="C1" s="8" t="s">
        <v>59</v>
      </c>
      <c r="D1" s="8" t="s">
        <v>60</v>
      </c>
      <c r="E1" s="8" t="s">
        <v>72</v>
      </c>
      <c r="F1" s="8" t="s">
        <v>61</v>
      </c>
      <c r="G1" s="8" t="s">
        <v>62</v>
      </c>
      <c r="I1" s="8" t="s">
        <v>63</v>
      </c>
    </row>
    <row r="2" spans="1:11" x14ac:dyDescent="0.25">
      <c r="A2">
        <v>1</v>
      </c>
      <c r="B2" s="10">
        <f ca="1">RANDBETWEEN($H$2,$H$3)</f>
        <v>43673</v>
      </c>
      <c r="C2" s="14">
        <f ca="1">RANDBETWEEN($H$10,$H$11)</f>
        <v>154806009</v>
      </c>
      <c r="D2" s="12">
        <f ca="1">RAND()</f>
        <v>0.67468921432456774</v>
      </c>
      <c r="E2" s="15">
        <f ca="1">RANDBETWEEN(0,1000)</f>
        <v>69</v>
      </c>
      <c r="F2" s="12">
        <f ca="1">E2/86400</f>
        <v>7.9861111111111116E-4</v>
      </c>
      <c r="G2" s="12">
        <f ca="1">D2+F2</f>
        <v>0.67548782543567887</v>
      </c>
      <c r="H2" s="11">
        <v>43647</v>
      </c>
      <c r="I2" t="s">
        <v>64</v>
      </c>
      <c r="K2" t="s">
        <v>71</v>
      </c>
    </row>
    <row r="3" spans="1:11" x14ac:dyDescent="0.25">
      <c r="A3">
        <v>2</v>
      </c>
      <c r="B3" s="10">
        <f t="shared" ref="B3:B51" ca="1" si="0">RANDBETWEEN($H$2,$H$3)</f>
        <v>43711</v>
      </c>
      <c r="C3" s="14">
        <f t="shared" ref="C3:C51" ca="1" si="1">RANDBETWEEN($H$10,$H$11)</f>
        <v>154355581</v>
      </c>
      <c r="D3" s="12">
        <f t="shared" ref="D3:E51" ca="1" si="2">RAND()</f>
        <v>0.60066546758506134</v>
      </c>
      <c r="E3" s="15">
        <f t="shared" ref="E3:E51" ca="1" si="3">RANDBETWEEN(0,1000)</f>
        <v>40</v>
      </c>
      <c r="F3" s="12">
        <f t="shared" ref="F3:F51" ca="1" si="4">E3/86400</f>
        <v>4.6296296296296298E-4</v>
      </c>
      <c r="G3" s="12">
        <f t="shared" ref="G3:G51" ca="1" si="5">D3+F3</f>
        <v>0.60112843054802434</v>
      </c>
      <c r="H3" s="11">
        <v>43830</v>
      </c>
      <c r="I3" t="s">
        <v>65</v>
      </c>
    </row>
    <row r="4" spans="1:11" x14ac:dyDescent="0.25">
      <c r="A4">
        <v>3</v>
      </c>
      <c r="B4" s="10">
        <f t="shared" ca="1" si="0"/>
        <v>43777</v>
      </c>
      <c r="C4" s="14">
        <f t="shared" ca="1" si="1"/>
        <v>156830839</v>
      </c>
      <c r="D4" s="12">
        <f t="shared" ca="1" si="2"/>
        <v>0.71016103811990572</v>
      </c>
      <c r="E4" s="15">
        <f t="shared" ca="1" si="3"/>
        <v>236</v>
      </c>
      <c r="F4" s="12">
        <f t="shared" ca="1" si="4"/>
        <v>2.7314814814814814E-3</v>
      </c>
      <c r="G4" s="12">
        <f t="shared" ca="1" si="5"/>
        <v>0.71289251960138722</v>
      </c>
      <c r="I4" t="s">
        <v>66</v>
      </c>
    </row>
    <row r="5" spans="1:11" x14ac:dyDescent="0.25">
      <c r="A5">
        <v>4</v>
      </c>
      <c r="B5" s="10">
        <f t="shared" ca="1" si="0"/>
        <v>43713</v>
      </c>
      <c r="C5" s="14">
        <f t="shared" ca="1" si="1"/>
        <v>154685841</v>
      </c>
      <c r="D5" s="12">
        <f t="shared" ca="1" si="2"/>
        <v>0.18014240120700609</v>
      </c>
      <c r="E5" s="15">
        <f t="shared" ca="1" si="3"/>
        <v>785</v>
      </c>
      <c r="F5" s="12">
        <f t="shared" ca="1" si="4"/>
        <v>9.0856481481481483E-3</v>
      </c>
      <c r="G5" s="12">
        <f t="shared" ca="1" si="5"/>
        <v>0.18922804935515425</v>
      </c>
      <c r="I5" t="s">
        <v>67</v>
      </c>
    </row>
    <row r="6" spans="1:11" x14ac:dyDescent="0.25">
      <c r="A6">
        <v>5</v>
      </c>
      <c r="B6" s="10">
        <f t="shared" ca="1" si="0"/>
        <v>43660</v>
      </c>
      <c r="C6" s="14">
        <f t="shared" ca="1" si="1"/>
        <v>156204344</v>
      </c>
      <c r="D6" s="12">
        <f t="shared" ca="1" si="2"/>
        <v>0.58877187275213383</v>
      </c>
      <c r="E6" s="15">
        <f t="shared" ca="1" si="3"/>
        <v>464</v>
      </c>
      <c r="F6" s="12">
        <f t="shared" ca="1" si="4"/>
        <v>5.37037037037037E-3</v>
      </c>
      <c r="G6" s="12">
        <f t="shared" ca="1" si="5"/>
        <v>0.59414224312250419</v>
      </c>
      <c r="I6" t="s">
        <v>68</v>
      </c>
    </row>
    <row r="7" spans="1:11" x14ac:dyDescent="0.25">
      <c r="A7">
        <v>6</v>
      </c>
      <c r="B7" s="10">
        <f t="shared" ca="1" si="0"/>
        <v>43755</v>
      </c>
      <c r="C7" s="14">
        <f t="shared" ca="1" si="1"/>
        <v>156553162</v>
      </c>
      <c r="D7" s="12">
        <f t="shared" ca="1" si="2"/>
        <v>0.23569979297759303</v>
      </c>
      <c r="E7" s="15">
        <f t="shared" ca="1" si="3"/>
        <v>578</v>
      </c>
      <c r="F7" s="12">
        <f t="shared" ca="1" si="4"/>
        <v>6.6898148148148151E-3</v>
      </c>
      <c r="G7" s="12">
        <f t="shared" ca="1" si="5"/>
        <v>0.24238960779240784</v>
      </c>
      <c r="I7" t="s">
        <v>69</v>
      </c>
    </row>
    <row r="8" spans="1:11" x14ac:dyDescent="0.25">
      <c r="A8">
        <v>7</v>
      </c>
      <c r="B8" s="10">
        <f t="shared" ca="1" si="0"/>
        <v>43727</v>
      </c>
      <c r="C8" s="14">
        <f t="shared" ca="1" si="1"/>
        <v>154165391</v>
      </c>
      <c r="D8" s="12">
        <f t="shared" ca="1" si="2"/>
        <v>9.7979267571284279E-2</v>
      </c>
      <c r="E8" s="15">
        <f t="shared" ca="1" si="3"/>
        <v>98</v>
      </c>
      <c r="F8" s="12">
        <f t="shared" ca="1" si="4"/>
        <v>1.1342592592592593E-3</v>
      </c>
      <c r="G8" s="12">
        <f t="shared" ca="1" si="5"/>
        <v>9.9113526830543544E-2</v>
      </c>
      <c r="I8" t="s">
        <v>70</v>
      </c>
    </row>
    <row r="9" spans="1:11" x14ac:dyDescent="0.25">
      <c r="A9">
        <v>8</v>
      </c>
      <c r="B9" s="10">
        <f t="shared" ca="1" si="0"/>
        <v>43801</v>
      </c>
      <c r="C9" s="14">
        <f t="shared" ca="1" si="1"/>
        <v>155600708</v>
      </c>
      <c r="D9" s="12">
        <f t="shared" ca="1" si="2"/>
        <v>0.68370795591471334</v>
      </c>
      <c r="E9" s="15">
        <f t="shared" ca="1" si="3"/>
        <v>385</v>
      </c>
      <c r="F9" s="12">
        <f t="shared" ca="1" si="4"/>
        <v>4.4560185185185189E-3</v>
      </c>
      <c r="G9" s="12">
        <f t="shared" ca="1" si="5"/>
        <v>0.68816397443323185</v>
      </c>
    </row>
    <row r="10" spans="1:11" x14ac:dyDescent="0.25">
      <c r="A10">
        <v>9</v>
      </c>
      <c r="B10" s="10">
        <f t="shared" ca="1" si="0"/>
        <v>43781</v>
      </c>
      <c r="C10" s="14">
        <f t="shared" ca="1" si="1"/>
        <v>156695731</v>
      </c>
      <c r="D10" s="12">
        <f t="shared" ca="1" si="2"/>
        <v>0.43356826507639645</v>
      </c>
      <c r="E10" s="15">
        <f t="shared" ca="1" si="3"/>
        <v>901</v>
      </c>
      <c r="F10" s="12">
        <f t="shared" ca="1" si="4"/>
        <v>1.0428240740740741E-2</v>
      </c>
      <c r="G10" s="12">
        <f t="shared" ca="1" si="5"/>
        <v>0.44399650581713718</v>
      </c>
      <c r="H10">
        <v>154000000</v>
      </c>
    </row>
    <row r="11" spans="1:11" x14ac:dyDescent="0.25">
      <c r="A11">
        <v>10</v>
      </c>
      <c r="B11" s="10">
        <f t="shared" ca="1" si="0"/>
        <v>43733</v>
      </c>
      <c r="C11" s="14">
        <f t="shared" ca="1" si="1"/>
        <v>156918487</v>
      </c>
      <c r="D11" s="12">
        <f t="shared" ca="1" si="2"/>
        <v>0.22645717396635479</v>
      </c>
      <c r="E11" s="15">
        <f t="shared" ca="1" si="3"/>
        <v>37</v>
      </c>
      <c r="F11" s="12">
        <f t="shared" ca="1" si="4"/>
        <v>4.2824074074074075E-4</v>
      </c>
      <c r="G11" s="12">
        <f t="shared" ca="1" si="5"/>
        <v>0.22688541470709553</v>
      </c>
      <c r="H11">
        <v>156999999</v>
      </c>
    </row>
    <row r="12" spans="1:11" x14ac:dyDescent="0.25">
      <c r="A12">
        <v>11</v>
      </c>
      <c r="B12" s="10">
        <f t="shared" ca="1" si="0"/>
        <v>43807</v>
      </c>
      <c r="C12" s="14">
        <f t="shared" ca="1" si="1"/>
        <v>154107229</v>
      </c>
      <c r="D12" s="12">
        <f t="shared" ca="1" si="2"/>
        <v>0.60161983346840986</v>
      </c>
      <c r="E12" s="15">
        <f t="shared" ca="1" si="3"/>
        <v>632</v>
      </c>
      <c r="F12" s="12">
        <f t="shared" ca="1" si="4"/>
        <v>7.3148148148148148E-3</v>
      </c>
      <c r="G12" s="12">
        <f t="shared" ca="1" si="5"/>
        <v>0.60893464828322463</v>
      </c>
    </row>
    <row r="13" spans="1:11" x14ac:dyDescent="0.25">
      <c r="A13">
        <v>12</v>
      </c>
      <c r="B13" s="10">
        <f t="shared" ca="1" si="0"/>
        <v>43657</v>
      </c>
      <c r="C13" s="14">
        <f t="shared" ca="1" si="1"/>
        <v>155007823</v>
      </c>
      <c r="D13" s="12">
        <f t="shared" ca="1" si="2"/>
        <v>3.4432900877170769E-2</v>
      </c>
      <c r="E13" s="15">
        <f t="shared" ca="1" si="3"/>
        <v>758</v>
      </c>
      <c r="F13" s="12">
        <f t="shared" ca="1" si="4"/>
        <v>8.773148148148148E-3</v>
      </c>
      <c r="G13" s="12">
        <f t="shared" ca="1" si="5"/>
        <v>4.3206049025318917E-2</v>
      </c>
    </row>
    <row r="14" spans="1:11" x14ac:dyDescent="0.25">
      <c r="A14">
        <v>13</v>
      </c>
      <c r="B14" s="10">
        <f t="shared" ca="1" si="0"/>
        <v>43695</v>
      </c>
      <c r="C14" s="14">
        <f t="shared" ca="1" si="1"/>
        <v>155384957</v>
      </c>
      <c r="D14" s="12">
        <f t="shared" ca="1" si="2"/>
        <v>0.19620692929903683</v>
      </c>
      <c r="E14" s="15">
        <f t="shared" ca="1" si="3"/>
        <v>91</v>
      </c>
      <c r="F14" s="12">
        <f t="shared" ca="1" si="4"/>
        <v>1.0532407407407407E-3</v>
      </c>
      <c r="G14" s="12">
        <f t="shared" ca="1" si="5"/>
        <v>0.19726017003977755</v>
      </c>
    </row>
    <row r="15" spans="1:11" x14ac:dyDescent="0.25">
      <c r="A15">
        <v>14</v>
      </c>
      <c r="B15" s="10">
        <f t="shared" ca="1" si="0"/>
        <v>43711</v>
      </c>
      <c r="C15" s="14">
        <f t="shared" ca="1" si="1"/>
        <v>156976216</v>
      </c>
      <c r="D15" s="12">
        <f t="shared" ca="1" si="2"/>
        <v>0.90212616634568132</v>
      </c>
      <c r="E15" s="15">
        <f t="shared" ca="1" si="3"/>
        <v>861</v>
      </c>
      <c r="F15" s="12">
        <f t="shared" ca="1" si="4"/>
        <v>9.9652777777777778E-3</v>
      </c>
      <c r="G15" s="12">
        <f t="shared" ca="1" si="5"/>
        <v>0.91209144412345911</v>
      </c>
    </row>
    <row r="16" spans="1:11" x14ac:dyDescent="0.25">
      <c r="A16">
        <v>15</v>
      </c>
      <c r="B16" s="10">
        <f t="shared" ca="1" si="0"/>
        <v>43727</v>
      </c>
      <c r="C16" s="14">
        <f t="shared" ca="1" si="1"/>
        <v>154989452</v>
      </c>
      <c r="D16" s="12">
        <f t="shared" ca="1" si="2"/>
        <v>0.14456469439675046</v>
      </c>
      <c r="E16" s="15">
        <f t="shared" ca="1" si="3"/>
        <v>17</v>
      </c>
      <c r="F16" s="12">
        <f t="shared" ca="1" si="4"/>
        <v>1.9675925925925926E-4</v>
      </c>
      <c r="G16" s="12">
        <f t="shared" ca="1" si="5"/>
        <v>0.14476145365600973</v>
      </c>
    </row>
    <row r="17" spans="1:7" x14ac:dyDescent="0.25">
      <c r="A17">
        <v>16</v>
      </c>
      <c r="B17" s="10">
        <f t="shared" ca="1" si="0"/>
        <v>43719</v>
      </c>
      <c r="C17" s="14">
        <f t="shared" ca="1" si="1"/>
        <v>156435789</v>
      </c>
      <c r="D17" s="12">
        <f t="shared" ca="1" si="2"/>
        <v>0.9888886790154473</v>
      </c>
      <c r="E17" s="15">
        <f t="shared" ca="1" si="3"/>
        <v>163</v>
      </c>
      <c r="F17" s="12">
        <f t="shared" ca="1" si="4"/>
        <v>1.8865740740740742E-3</v>
      </c>
      <c r="G17" s="12">
        <f t="shared" ca="1" si="5"/>
        <v>0.99077525308952141</v>
      </c>
    </row>
    <row r="18" spans="1:7" x14ac:dyDescent="0.25">
      <c r="A18">
        <v>17</v>
      </c>
      <c r="B18" s="10">
        <f t="shared" ca="1" si="0"/>
        <v>43815</v>
      </c>
      <c r="C18" s="14">
        <f t="shared" ca="1" si="1"/>
        <v>154756257</v>
      </c>
      <c r="D18" s="12">
        <f t="shared" ca="1" si="2"/>
        <v>0.89894359959373993</v>
      </c>
      <c r="E18" s="15">
        <f t="shared" ca="1" si="3"/>
        <v>929</v>
      </c>
      <c r="F18" s="12">
        <f t="shared" ca="1" si="4"/>
        <v>1.0752314814814815E-2</v>
      </c>
      <c r="G18" s="12">
        <f t="shared" ca="1" si="5"/>
        <v>0.9096959144085548</v>
      </c>
    </row>
    <row r="19" spans="1:7" x14ac:dyDescent="0.25">
      <c r="A19">
        <v>18</v>
      </c>
      <c r="B19" s="10">
        <f t="shared" ca="1" si="0"/>
        <v>43825</v>
      </c>
      <c r="C19" s="14">
        <f t="shared" ca="1" si="1"/>
        <v>155103589</v>
      </c>
      <c r="D19" s="12">
        <f t="shared" ca="1" si="2"/>
        <v>0.63791023182021966</v>
      </c>
      <c r="E19" s="15">
        <f t="shared" ca="1" si="3"/>
        <v>423</v>
      </c>
      <c r="F19" s="12">
        <f t="shared" ca="1" si="4"/>
        <v>4.8958333333333336E-3</v>
      </c>
      <c r="G19" s="12">
        <f t="shared" ca="1" si="5"/>
        <v>0.64280606515355299</v>
      </c>
    </row>
    <row r="20" spans="1:7" x14ac:dyDescent="0.25">
      <c r="A20">
        <v>19</v>
      </c>
      <c r="B20" s="10">
        <f t="shared" ca="1" si="0"/>
        <v>43756</v>
      </c>
      <c r="C20" s="14">
        <f t="shared" ca="1" si="1"/>
        <v>156992799</v>
      </c>
      <c r="D20" s="12">
        <f t="shared" ca="1" si="2"/>
        <v>2.7219516270630684E-2</v>
      </c>
      <c r="E20" s="15">
        <f t="shared" ca="1" si="3"/>
        <v>425</v>
      </c>
      <c r="F20" s="12">
        <f t="shared" ca="1" si="4"/>
        <v>4.9189814814814816E-3</v>
      </c>
      <c r="G20" s="12">
        <f t="shared" ca="1" si="5"/>
        <v>3.2138497752112166E-2</v>
      </c>
    </row>
    <row r="21" spans="1:7" x14ac:dyDescent="0.25">
      <c r="A21">
        <v>20</v>
      </c>
      <c r="B21" s="10">
        <f t="shared" ca="1" si="0"/>
        <v>43814</v>
      </c>
      <c r="C21" s="14">
        <f t="shared" ca="1" si="1"/>
        <v>155473682</v>
      </c>
      <c r="D21" s="12">
        <f t="shared" ca="1" si="2"/>
        <v>0.53997284397654943</v>
      </c>
      <c r="E21" s="15">
        <f t="shared" ca="1" si="3"/>
        <v>874</v>
      </c>
      <c r="F21" s="12">
        <f t="shared" ca="1" si="4"/>
        <v>1.0115740740740741E-2</v>
      </c>
      <c r="G21" s="12">
        <f t="shared" ca="1" si="5"/>
        <v>0.55008858471729016</v>
      </c>
    </row>
    <row r="22" spans="1:7" x14ac:dyDescent="0.25">
      <c r="A22">
        <v>21</v>
      </c>
      <c r="B22" s="10">
        <f t="shared" ca="1" si="0"/>
        <v>43677</v>
      </c>
      <c r="C22" s="14">
        <f t="shared" ca="1" si="1"/>
        <v>154048025</v>
      </c>
      <c r="D22" s="12">
        <f t="shared" ca="1" si="2"/>
        <v>0.80151871483299153</v>
      </c>
      <c r="E22" s="15">
        <f t="shared" ca="1" si="3"/>
        <v>49</v>
      </c>
      <c r="F22" s="12">
        <f t="shared" ca="1" si="4"/>
        <v>5.6712962962962967E-4</v>
      </c>
      <c r="G22" s="12">
        <f t="shared" ca="1" si="5"/>
        <v>0.80208584446262121</v>
      </c>
    </row>
    <row r="23" spans="1:7" x14ac:dyDescent="0.25">
      <c r="A23">
        <v>22</v>
      </c>
      <c r="B23" s="10">
        <f t="shared" ca="1" si="0"/>
        <v>43780</v>
      </c>
      <c r="C23" s="14">
        <f t="shared" ca="1" si="1"/>
        <v>155808208</v>
      </c>
      <c r="D23" s="12">
        <f t="shared" ca="1" si="2"/>
        <v>0.46498932380728319</v>
      </c>
      <c r="E23" s="15">
        <f t="shared" ca="1" si="3"/>
        <v>361</v>
      </c>
      <c r="F23" s="12">
        <f t="shared" ca="1" si="4"/>
        <v>4.178240740740741E-3</v>
      </c>
      <c r="G23" s="12">
        <f t="shared" ca="1" si="5"/>
        <v>0.46916756454802394</v>
      </c>
    </row>
    <row r="24" spans="1:7" x14ac:dyDescent="0.25">
      <c r="A24">
        <v>23</v>
      </c>
      <c r="B24" s="10">
        <f t="shared" ca="1" si="0"/>
        <v>43781</v>
      </c>
      <c r="C24" s="14">
        <f t="shared" ca="1" si="1"/>
        <v>156679617</v>
      </c>
      <c r="D24" s="12">
        <f t="shared" ca="1" si="2"/>
        <v>0.44897992953742205</v>
      </c>
      <c r="E24" s="15">
        <f t="shared" ca="1" si="3"/>
        <v>612</v>
      </c>
      <c r="F24" s="12">
        <f t="shared" ca="1" si="4"/>
        <v>7.083333333333333E-3</v>
      </c>
      <c r="G24" s="12">
        <f t="shared" ca="1" si="5"/>
        <v>0.45606326287075538</v>
      </c>
    </row>
    <row r="25" spans="1:7" x14ac:dyDescent="0.25">
      <c r="A25">
        <v>24</v>
      </c>
      <c r="B25" s="10">
        <f t="shared" ca="1" si="0"/>
        <v>43781</v>
      </c>
      <c r="C25" s="14">
        <f t="shared" ca="1" si="1"/>
        <v>155038577</v>
      </c>
      <c r="D25" s="12">
        <f t="shared" ca="1" si="2"/>
        <v>0.33648054011158057</v>
      </c>
      <c r="E25" s="15">
        <f t="shared" ca="1" si="3"/>
        <v>919</v>
      </c>
      <c r="F25" s="12">
        <f t="shared" ca="1" si="4"/>
        <v>1.0636574074074074E-2</v>
      </c>
      <c r="G25" s="12">
        <f t="shared" ca="1" si="5"/>
        <v>0.34711711418565466</v>
      </c>
    </row>
    <row r="26" spans="1:7" x14ac:dyDescent="0.25">
      <c r="A26">
        <v>25</v>
      </c>
      <c r="B26" s="10">
        <f t="shared" ca="1" si="0"/>
        <v>43751</v>
      </c>
      <c r="C26" s="14">
        <f t="shared" ca="1" si="1"/>
        <v>155878915</v>
      </c>
      <c r="D26" s="12">
        <f t="shared" ca="1" si="2"/>
        <v>0.5416825850392113</v>
      </c>
      <c r="E26" s="15">
        <f t="shared" ca="1" si="3"/>
        <v>300</v>
      </c>
      <c r="F26" s="12">
        <f t="shared" ca="1" si="4"/>
        <v>3.472222222222222E-3</v>
      </c>
      <c r="G26" s="12">
        <f t="shared" ca="1" si="5"/>
        <v>0.5451548072614335</v>
      </c>
    </row>
    <row r="27" spans="1:7" x14ac:dyDescent="0.25">
      <c r="A27">
        <v>26</v>
      </c>
      <c r="B27" s="10">
        <f t="shared" ca="1" si="0"/>
        <v>43812</v>
      </c>
      <c r="C27" s="14">
        <f t="shared" ca="1" si="1"/>
        <v>155884038</v>
      </c>
      <c r="D27" s="12">
        <f t="shared" ca="1" si="2"/>
        <v>0.98193240847542085</v>
      </c>
      <c r="E27" s="15">
        <f t="shared" ca="1" si="3"/>
        <v>49</v>
      </c>
      <c r="F27" s="12">
        <f t="shared" ca="1" si="4"/>
        <v>5.6712962962962967E-4</v>
      </c>
      <c r="G27" s="12">
        <f t="shared" ca="1" si="5"/>
        <v>0.98249953810505053</v>
      </c>
    </row>
    <row r="28" spans="1:7" x14ac:dyDescent="0.25">
      <c r="A28">
        <v>27</v>
      </c>
      <c r="B28" s="10">
        <f t="shared" ca="1" si="0"/>
        <v>43807</v>
      </c>
      <c r="C28" s="14">
        <f t="shared" ca="1" si="1"/>
        <v>156286596</v>
      </c>
      <c r="D28" s="12">
        <f t="shared" ca="1" si="2"/>
        <v>0.50144502840359262</v>
      </c>
      <c r="E28" s="15">
        <f t="shared" ca="1" si="3"/>
        <v>42</v>
      </c>
      <c r="F28" s="12">
        <f t="shared" ca="1" si="4"/>
        <v>4.861111111111111E-4</v>
      </c>
      <c r="G28" s="12">
        <f t="shared" ca="1" si="5"/>
        <v>0.50193113951470369</v>
      </c>
    </row>
    <row r="29" spans="1:7" x14ac:dyDescent="0.25">
      <c r="A29">
        <v>28</v>
      </c>
      <c r="B29" s="10">
        <f t="shared" ca="1" si="0"/>
        <v>43744</v>
      </c>
      <c r="C29" s="14">
        <f t="shared" ca="1" si="1"/>
        <v>155231216</v>
      </c>
      <c r="D29" s="12">
        <f t="shared" ca="1" si="2"/>
        <v>0.69738456457274933</v>
      </c>
      <c r="E29" s="15">
        <f t="shared" ca="1" si="3"/>
        <v>367</v>
      </c>
      <c r="F29" s="12">
        <f t="shared" ca="1" si="4"/>
        <v>4.2476851851851851E-3</v>
      </c>
      <c r="G29" s="12">
        <f t="shared" ca="1" si="5"/>
        <v>0.70163224975793448</v>
      </c>
    </row>
    <row r="30" spans="1:7" x14ac:dyDescent="0.25">
      <c r="A30">
        <v>29</v>
      </c>
      <c r="B30" s="10">
        <f t="shared" ca="1" si="0"/>
        <v>43705</v>
      </c>
      <c r="C30" s="14">
        <f t="shared" ca="1" si="1"/>
        <v>156156706</v>
      </c>
      <c r="D30" s="12">
        <f t="shared" ca="1" si="2"/>
        <v>0.18139994613757704</v>
      </c>
      <c r="E30" s="15">
        <f t="shared" ca="1" si="3"/>
        <v>430</v>
      </c>
      <c r="F30" s="12">
        <f t="shared" ca="1" si="4"/>
        <v>4.9768518518518521E-3</v>
      </c>
      <c r="G30" s="12">
        <f t="shared" ca="1" si="5"/>
        <v>0.18637679798942888</v>
      </c>
    </row>
    <row r="31" spans="1:7" x14ac:dyDescent="0.25">
      <c r="A31">
        <v>30</v>
      </c>
      <c r="B31" s="10">
        <f t="shared" ca="1" si="0"/>
        <v>43664</v>
      </c>
      <c r="C31" s="14">
        <f t="shared" ca="1" si="1"/>
        <v>156895686</v>
      </c>
      <c r="D31" s="12">
        <f t="shared" ca="1" si="2"/>
        <v>0.44983661308043166</v>
      </c>
      <c r="E31" s="15">
        <f t="shared" ca="1" si="3"/>
        <v>384</v>
      </c>
      <c r="F31" s="12">
        <f t="shared" ca="1" si="4"/>
        <v>4.4444444444444444E-3</v>
      </c>
      <c r="G31" s="12">
        <f t="shared" ca="1" si="5"/>
        <v>0.45428105752487608</v>
      </c>
    </row>
    <row r="32" spans="1:7" x14ac:dyDescent="0.25">
      <c r="A32">
        <v>31</v>
      </c>
      <c r="B32" s="10">
        <f t="shared" ca="1" si="0"/>
        <v>43735</v>
      </c>
      <c r="C32" s="14">
        <f t="shared" ca="1" si="1"/>
        <v>154208623</v>
      </c>
      <c r="D32" s="12">
        <f t="shared" ca="1" si="2"/>
        <v>0.3843801199224598</v>
      </c>
      <c r="E32" s="15">
        <f t="shared" ca="1" si="3"/>
        <v>28</v>
      </c>
      <c r="F32" s="12">
        <f t="shared" ca="1" si="4"/>
        <v>3.2407407407407406E-4</v>
      </c>
      <c r="G32" s="12">
        <f t="shared" ca="1" si="5"/>
        <v>0.38470419399653388</v>
      </c>
    </row>
    <row r="33" spans="1:7" x14ac:dyDescent="0.25">
      <c r="A33">
        <v>32</v>
      </c>
      <c r="B33" s="10">
        <f t="shared" ca="1" si="0"/>
        <v>43747</v>
      </c>
      <c r="C33" s="14">
        <f t="shared" ca="1" si="1"/>
        <v>155044355</v>
      </c>
      <c r="D33" s="12">
        <f t="shared" ca="1" si="2"/>
        <v>0.47727801735138153</v>
      </c>
      <c r="E33" s="15">
        <f t="shared" ca="1" si="3"/>
        <v>472</v>
      </c>
      <c r="F33" s="12">
        <f t="shared" ca="1" si="4"/>
        <v>5.4629629629629629E-3</v>
      </c>
      <c r="G33" s="12">
        <f t="shared" ca="1" si="5"/>
        <v>0.48274098031434448</v>
      </c>
    </row>
    <row r="34" spans="1:7" x14ac:dyDescent="0.25">
      <c r="A34">
        <v>33</v>
      </c>
      <c r="B34" s="10">
        <f t="shared" ca="1" si="0"/>
        <v>43808</v>
      </c>
      <c r="C34" s="14">
        <f t="shared" ca="1" si="1"/>
        <v>154810090</v>
      </c>
      <c r="D34" s="12">
        <f t="shared" ca="1" si="2"/>
        <v>0.50474913373729513</v>
      </c>
      <c r="E34" s="15">
        <f t="shared" ca="1" si="3"/>
        <v>125</v>
      </c>
      <c r="F34" s="12">
        <f t="shared" ca="1" si="4"/>
        <v>1.4467592592592592E-3</v>
      </c>
      <c r="G34" s="12">
        <f t="shared" ca="1" si="5"/>
        <v>0.50619589299655443</v>
      </c>
    </row>
    <row r="35" spans="1:7" x14ac:dyDescent="0.25">
      <c r="A35">
        <v>34</v>
      </c>
      <c r="B35" s="10">
        <f t="shared" ca="1" si="0"/>
        <v>43688</v>
      </c>
      <c r="C35" s="14">
        <f t="shared" ca="1" si="1"/>
        <v>155577555</v>
      </c>
      <c r="D35" s="12">
        <f t="shared" ca="1" si="2"/>
        <v>0.60990846330513526</v>
      </c>
      <c r="E35" s="15">
        <f t="shared" ca="1" si="3"/>
        <v>687</v>
      </c>
      <c r="F35" s="12">
        <f t="shared" ca="1" si="4"/>
        <v>7.951388888888888E-3</v>
      </c>
      <c r="G35" s="12">
        <f t="shared" ca="1" si="5"/>
        <v>0.61785985219402417</v>
      </c>
    </row>
    <row r="36" spans="1:7" x14ac:dyDescent="0.25">
      <c r="A36">
        <v>35</v>
      </c>
      <c r="B36" s="10">
        <f t="shared" ca="1" si="0"/>
        <v>43804</v>
      </c>
      <c r="C36" s="14">
        <f t="shared" ca="1" si="1"/>
        <v>156877302</v>
      </c>
      <c r="D36" s="12">
        <f t="shared" ca="1" si="2"/>
        <v>0.87428305213063917</v>
      </c>
      <c r="E36" s="15">
        <f t="shared" ca="1" si="3"/>
        <v>226</v>
      </c>
      <c r="F36" s="12">
        <f t="shared" ca="1" si="4"/>
        <v>2.6157407407407405E-3</v>
      </c>
      <c r="G36" s="12">
        <f t="shared" ca="1" si="5"/>
        <v>0.87689879287137995</v>
      </c>
    </row>
    <row r="37" spans="1:7" x14ac:dyDescent="0.25">
      <c r="A37">
        <v>36</v>
      </c>
      <c r="B37" s="10">
        <f t="shared" ca="1" si="0"/>
        <v>43759</v>
      </c>
      <c r="C37" s="14">
        <f t="shared" ca="1" si="1"/>
        <v>154212405</v>
      </c>
      <c r="D37" s="12">
        <f t="shared" ca="1" si="2"/>
        <v>0.79983291549911673</v>
      </c>
      <c r="E37" s="15">
        <f t="shared" ca="1" si="3"/>
        <v>944</v>
      </c>
      <c r="F37" s="12">
        <f t="shared" ca="1" si="4"/>
        <v>1.0925925925925926E-2</v>
      </c>
      <c r="G37" s="12">
        <f t="shared" ca="1" si="5"/>
        <v>0.81075884142504262</v>
      </c>
    </row>
    <row r="38" spans="1:7" x14ac:dyDescent="0.25">
      <c r="A38">
        <v>37</v>
      </c>
      <c r="B38" s="10">
        <f t="shared" ca="1" si="0"/>
        <v>43675</v>
      </c>
      <c r="C38" s="14">
        <f t="shared" ca="1" si="1"/>
        <v>155956564</v>
      </c>
      <c r="D38" s="12">
        <f t="shared" ca="1" si="2"/>
        <v>6.1698480729412752E-2</v>
      </c>
      <c r="E38" s="15">
        <f t="shared" ca="1" si="3"/>
        <v>416</v>
      </c>
      <c r="F38" s="12">
        <f t="shared" ca="1" si="4"/>
        <v>4.8148148148148152E-3</v>
      </c>
      <c r="G38" s="12">
        <f t="shared" ca="1" si="5"/>
        <v>6.6513295544227566E-2</v>
      </c>
    </row>
    <row r="39" spans="1:7" x14ac:dyDescent="0.25">
      <c r="A39">
        <v>38</v>
      </c>
      <c r="B39" s="10">
        <f t="shared" ca="1" si="0"/>
        <v>43787</v>
      </c>
      <c r="C39" s="14">
        <f t="shared" ca="1" si="1"/>
        <v>154279841</v>
      </c>
      <c r="D39" s="12">
        <f t="shared" ca="1" si="2"/>
        <v>0.85550155829505103</v>
      </c>
      <c r="E39" s="15">
        <f t="shared" ca="1" si="3"/>
        <v>511</v>
      </c>
      <c r="F39" s="12">
        <f t="shared" ca="1" si="4"/>
        <v>5.9143518518518521E-3</v>
      </c>
      <c r="G39" s="12">
        <f t="shared" ca="1" si="5"/>
        <v>0.86141591014690289</v>
      </c>
    </row>
    <row r="40" spans="1:7" x14ac:dyDescent="0.25">
      <c r="A40">
        <v>39</v>
      </c>
      <c r="B40" s="10">
        <f t="shared" ca="1" si="0"/>
        <v>43707</v>
      </c>
      <c r="C40" s="14">
        <f t="shared" ca="1" si="1"/>
        <v>156532463</v>
      </c>
      <c r="D40" s="12">
        <f t="shared" ca="1" si="2"/>
        <v>0.77673946829525853</v>
      </c>
      <c r="E40" s="15">
        <f t="shared" ca="1" si="3"/>
        <v>72</v>
      </c>
      <c r="F40" s="12">
        <f t="shared" ca="1" si="4"/>
        <v>8.3333333333333339E-4</v>
      </c>
      <c r="G40" s="12">
        <f t="shared" ca="1" si="5"/>
        <v>0.77757280162859188</v>
      </c>
    </row>
    <row r="41" spans="1:7" x14ac:dyDescent="0.25">
      <c r="A41">
        <v>40</v>
      </c>
      <c r="B41" s="10">
        <f t="shared" ca="1" si="0"/>
        <v>43751</v>
      </c>
      <c r="C41" s="14">
        <f t="shared" ca="1" si="1"/>
        <v>154433427</v>
      </c>
      <c r="D41" s="12">
        <f t="shared" ca="1" si="2"/>
        <v>0.94294171211619837</v>
      </c>
      <c r="E41" s="15">
        <f t="shared" ca="1" si="3"/>
        <v>373</v>
      </c>
      <c r="F41" s="12">
        <f t="shared" ca="1" si="4"/>
        <v>4.31712962962963E-3</v>
      </c>
      <c r="G41" s="12">
        <f t="shared" ca="1" si="5"/>
        <v>0.94725884174582797</v>
      </c>
    </row>
    <row r="42" spans="1:7" x14ac:dyDescent="0.25">
      <c r="A42">
        <v>41</v>
      </c>
      <c r="B42" s="10">
        <f t="shared" ca="1" si="0"/>
        <v>43795</v>
      </c>
      <c r="C42" s="14">
        <f t="shared" ca="1" si="1"/>
        <v>155760276</v>
      </c>
      <c r="D42" s="12">
        <f t="shared" ca="1" si="2"/>
        <v>0.48615330716325722</v>
      </c>
      <c r="E42" s="15">
        <f t="shared" ca="1" si="3"/>
        <v>933</v>
      </c>
      <c r="F42" s="12">
        <f t="shared" ca="1" si="4"/>
        <v>1.0798611111111111E-2</v>
      </c>
      <c r="G42" s="12">
        <f t="shared" ca="1" si="5"/>
        <v>0.49695191827436835</v>
      </c>
    </row>
    <row r="43" spans="1:7" x14ac:dyDescent="0.25">
      <c r="A43">
        <v>42</v>
      </c>
      <c r="B43" s="10">
        <f t="shared" ca="1" si="0"/>
        <v>43726</v>
      </c>
      <c r="C43" s="14">
        <f t="shared" ca="1" si="1"/>
        <v>154511866</v>
      </c>
      <c r="D43" s="12">
        <f t="shared" ca="1" si="2"/>
        <v>0.27339583088008446</v>
      </c>
      <c r="E43" s="15">
        <f t="shared" ca="1" si="3"/>
        <v>724</v>
      </c>
      <c r="F43" s="12">
        <f t="shared" ca="1" si="4"/>
        <v>8.3796296296296292E-3</v>
      </c>
      <c r="G43" s="12">
        <f t="shared" ca="1" si="5"/>
        <v>0.28177546050971408</v>
      </c>
    </row>
    <row r="44" spans="1:7" x14ac:dyDescent="0.25">
      <c r="A44">
        <v>43</v>
      </c>
      <c r="B44" s="10">
        <f t="shared" ca="1" si="0"/>
        <v>43731</v>
      </c>
      <c r="C44" s="14">
        <f t="shared" ca="1" si="1"/>
        <v>155310435</v>
      </c>
      <c r="D44" s="12">
        <f t="shared" ca="1" si="2"/>
        <v>0.56952160730033652</v>
      </c>
      <c r="E44" s="15">
        <f t="shared" ca="1" si="3"/>
        <v>904</v>
      </c>
      <c r="F44" s="12">
        <f t="shared" ca="1" si="4"/>
        <v>1.0462962962962962E-2</v>
      </c>
      <c r="G44" s="12">
        <f t="shared" ca="1" si="5"/>
        <v>0.57998457026329953</v>
      </c>
    </row>
    <row r="45" spans="1:7" x14ac:dyDescent="0.25">
      <c r="A45">
        <v>44</v>
      </c>
      <c r="B45" s="10">
        <f t="shared" ca="1" si="0"/>
        <v>43819</v>
      </c>
      <c r="C45" s="14">
        <f t="shared" ca="1" si="1"/>
        <v>155111212</v>
      </c>
      <c r="D45" s="12">
        <f t="shared" ca="1" si="2"/>
        <v>0.4461587118878324</v>
      </c>
      <c r="E45" s="15">
        <f t="shared" ca="1" si="3"/>
        <v>620</v>
      </c>
      <c r="F45" s="12">
        <f t="shared" ca="1" si="4"/>
        <v>7.1759259259259259E-3</v>
      </c>
      <c r="G45" s="12">
        <f t="shared" ca="1" si="5"/>
        <v>0.45333463781375832</v>
      </c>
    </row>
    <row r="46" spans="1:7" x14ac:dyDescent="0.25">
      <c r="A46">
        <v>45</v>
      </c>
      <c r="B46" s="10">
        <f t="shared" ca="1" si="0"/>
        <v>43778</v>
      </c>
      <c r="C46" s="14">
        <f t="shared" ca="1" si="1"/>
        <v>155397235</v>
      </c>
      <c r="D46" s="12">
        <f t="shared" ca="1" si="2"/>
        <v>0.44998311578552619</v>
      </c>
      <c r="E46" s="15">
        <f t="shared" ca="1" si="3"/>
        <v>678</v>
      </c>
      <c r="F46" s="12">
        <f t="shared" ca="1" si="4"/>
        <v>7.8472222222222224E-3</v>
      </c>
      <c r="G46" s="12">
        <f t="shared" ca="1" si="5"/>
        <v>0.45783033800774842</v>
      </c>
    </row>
    <row r="47" spans="1:7" x14ac:dyDescent="0.25">
      <c r="A47">
        <v>46</v>
      </c>
      <c r="B47" s="10">
        <f t="shared" ca="1" si="0"/>
        <v>43747</v>
      </c>
      <c r="C47" s="14">
        <f t="shared" ca="1" si="1"/>
        <v>156845569</v>
      </c>
      <c r="D47" s="12">
        <f t="shared" ca="1" si="2"/>
        <v>0.75917921616080675</v>
      </c>
      <c r="E47" s="15">
        <f t="shared" ca="1" si="3"/>
        <v>595</v>
      </c>
      <c r="F47" s="12">
        <f t="shared" ca="1" si="4"/>
        <v>6.8865740740740745E-3</v>
      </c>
      <c r="G47" s="12">
        <f t="shared" ca="1" si="5"/>
        <v>0.76606579023488086</v>
      </c>
    </row>
    <row r="48" spans="1:7" x14ac:dyDescent="0.25">
      <c r="A48">
        <v>47</v>
      </c>
      <c r="B48" s="10">
        <f t="shared" ca="1" si="0"/>
        <v>43803</v>
      </c>
      <c r="C48" s="14">
        <f t="shared" ca="1" si="1"/>
        <v>155719013</v>
      </c>
      <c r="D48" s="12">
        <f t="shared" ca="1" si="2"/>
        <v>0.16004653131277713</v>
      </c>
      <c r="E48" s="15">
        <f t="shared" ca="1" si="3"/>
        <v>375</v>
      </c>
      <c r="F48" s="12">
        <f t="shared" ca="1" si="4"/>
        <v>4.340277777777778E-3</v>
      </c>
      <c r="G48" s="12">
        <f t="shared" ca="1" si="5"/>
        <v>0.16438680909055492</v>
      </c>
    </row>
    <row r="49" spans="1:7" x14ac:dyDescent="0.25">
      <c r="A49">
        <v>48</v>
      </c>
      <c r="B49" s="10">
        <f t="shared" ca="1" si="0"/>
        <v>43696</v>
      </c>
      <c r="C49" s="14">
        <f t="shared" ca="1" si="1"/>
        <v>156308169</v>
      </c>
      <c r="D49" s="12">
        <f t="shared" ca="1" si="2"/>
        <v>0.9162364904507253</v>
      </c>
      <c r="E49" s="15">
        <f t="shared" ca="1" si="3"/>
        <v>881</v>
      </c>
      <c r="F49" s="12">
        <f t="shared" ca="1" si="4"/>
        <v>1.019675925925926E-2</v>
      </c>
      <c r="G49" s="12">
        <f t="shared" ca="1" si="5"/>
        <v>0.92643324970998453</v>
      </c>
    </row>
    <row r="50" spans="1:7" x14ac:dyDescent="0.25">
      <c r="A50">
        <v>49</v>
      </c>
      <c r="B50" s="10">
        <f t="shared" ca="1" si="0"/>
        <v>43669</v>
      </c>
      <c r="C50" s="14">
        <f t="shared" ca="1" si="1"/>
        <v>155490456</v>
      </c>
      <c r="D50" s="12">
        <f t="shared" ca="1" si="2"/>
        <v>0.12056953715294028</v>
      </c>
      <c r="E50" s="15">
        <f t="shared" ca="1" si="3"/>
        <v>527</v>
      </c>
      <c r="F50" s="12">
        <f t="shared" ca="1" si="4"/>
        <v>6.099537037037037E-3</v>
      </c>
      <c r="G50" s="12">
        <f t="shared" ca="1" si="5"/>
        <v>0.1266690741899773</v>
      </c>
    </row>
    <row r="51" spans="1:7" x14ac:dyDescent="0.25">
      <c r="A51">
        <v>50</v>
      </c>
      <c r="B51" s="10">
        <f t="shared" ca="1" si="0"/>
        <v>43758</v>
      </c>
      <c r="C51" s="14">
        <f t="shared" ca="1" si="1"/>
        <v>154824756</v>
      </c>
      <c r="D51" s="12">
        <f t="shared" ca="1" si="2"/>
        <v>0.91462356692666646</v>
      </c>
      <c r="E51" s="15">
        <f t="shared" ca="1" si="3"/>
        <v>282</v>
      </c>
      <c r="F51" s="12">
        <f t="shared" ca="1" si="4"/>
        <v>3.2638888888888891E-3</v>
      </c>
      <c r="G51" s="12">
        <f t="shared" ca="1" si="5"/>
        <v>0.91788745581555531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s="16">
        <v>0</v>
      </c>
      <c r="B1" s="16">
        <v>1.3888888888888889E-3</v>
      </c>
      <c r="D1" s="16">
        <f ca="1">RANDBETWEEN(0,1000)</f>
        <v>555</v>
      </c>
      <c r="E1" s="12">
        <f>10/86400</f>
        <v>1.1574074074074075E-4</v>
      </c>
    </row>
    <row r="2" spans="1:5" x14ac:dyDescent="0.25">
      <c r="E2" s="12">
        <f ca="1">D1/86400</f>
        <v>6.4236111111111108E-3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referencias</vt:lpstr>
      <vt:lpstr>funciones</vt:lpstr>
      <vt:lpstr>funcion aleatorio</vt:lpstr>
      <vt:lpstr>practica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esquiloma@gmail.com</dc:creator>
  <cp:lastModifiedBy>esquiloma@gmail.com</cp:lastModifiedBy>
  <dcterms:created xsi:type="dcterms:W3CDTF">2024-03-08T17:19:46Z</dcterms:created>
  <dcterms:modified xsi:type="dcterms:W3CDTF">2024-03-09T02:44:36Z</dcterms:modified>
</cp:coreProperties>
</file>