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na.Alba\.ssh\HLC_soil_and_veg\"/>
    </mc:Choice>
  </mc:AlternateContent>
  <xr:revisionPtr revIDLastSave="0" documentId="13_ncr:1_{A515F636-557B-431B-8456-2024BEECF43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S14" i="2" s="1"/>
  <c r="O3" i="2"/>
  <c r="P3" i="2"/>
  <c r="Q3" i="2"/>
  <c r="R3" i="2"/>
  <c r="S3" i="2"/>
  <c r="O4" i="2"/>
  <c r="P4" i="2"/>
  <c r="Q4" i="2"/>
  <c r="R4" i="2"/>
  <c r="S4" i="2"/>
  <c r="O5" i="2"/>
  <c r="P5" i="2"/>
  <c r="Q5" i="2"/>
  <c r="R5" i="2"/>
  <c r="S5" i="2"/>
  <c r="O6" i="2"/>
  <c r="P6" i="2"/>
  <c r="Q6" i="2"/>
  <c r="R6" i="2"/>
  <c r="S6" i="2"/>
  <c r="O7" i="2"/>
  <c r="P7" i="2"/>
  <c r="Q7" i="2"/>
  <c r="R7" i="2"/>
  <c r="S7" i="2"/>
  <c r="O8" i="2"/>
  <c r="P8" i="2"/>
  <c r="Q8" i="2"/>
  <c r="R8" i="2"/>
  <c r="S8" i="2"/>
  <c r="O9" i="2"/>
  <c r="P9" i="2"/>
  <c r="Q9" i="2"/>
  <c r="R9" i="2"/>
  <c r="S9" i="2"/>
  <c r="O10" i="2"/>
  <c r="P10" i="2"/>
  <c r="Q10" i="2"/>
  <c r="R10" i="2"/>
  <c r="S10" i="2"/>
  <c r="O11" i="2"/>
  <c r="P11" i="2"/>
  <c r="Q11" i="2"/>
  <c r="R11" i="2"/>
  <c r="S11" i="2"/>
  <c r="O12" i="2"/>
  <c r="P12" i="2"/>
  <c r="Q12" i="2"/>
  <c r="R12" i="2"/>
  <c r="S12" i="2"/>
  <c r="O13" i="2"/>
  <c r="P13" i="2"/>
  <c r="Q13" i="2"/>
  <c r="R13" i="2"/>
  <c r="S13" i="2"/>
  <c r="P14" i="2"/>
  <c r="Q14" i="2"/>
  <c r="R14" i="2"/>
  <c r="O15" i="2"/>
  <c r="P15" i="2"/>
  <c r="Q15" i="2"/>
  <c r="R15" i="2"/>
  <c r="S15" i="2"/>
  <c r="O16" i="2"/>
  <c r="P16" i="2"/>
  <c r="Q16" i="2"/>
  <c r="R16" i="2"/>
  <c r="S16" i="2"/>
  <c r="O17" i="2"/>
  <c r="P17" i="2"/>
  <c r="Q17" i="2"/>
  <c r="R17" i="2"/>
  <c r="S17" i="2"/>
  <c r="O18" i="2"/>
  <c r="P18" i="2"/>
  <c r="Q18" i="2"/>
  <c r="R18" i="2"/>
  <c r="S18" i="2"/>
  <c r="O19" i="2"/>
  <c r="P19" i="2"/>
  <c r="Q19" i="2"/>
  <c r="R19" i="2"/>
  <c r="S19" i="2"/>
  <c r="O20" i="2"/>
  <c r="P20" i="2"/>
  <c r="Q20" i="2"/>
  <c r="R20" i="2"/>
  <c r="S20" i="2"/>
  <c r="O21" i="2"/>
  <c r="P21" i="2"/>
  <c r="Q21" i="2"/>
  <c r="R21" i="2"/>
  <c r="S21" i="2"/>
  <c r="O22" i="2"/>
  <c r="P22" i="2"/>
  <c r="Q22" i="2"/>
  <c r="R22" i="2"/>
  <c r="S22" i="2"/>
  <c r="O23" i="2"/>
  <c r="P23" i="2"/>
  <c r="Q23" i="2"/>
  <c r="R23" i="2"/>
  <c r="S23" i="2"/>
  <c r="O24" i="2"/>
  <c r="P24" i="2"/>
  <c r="Q24" i="2"/>
  <c r="R24" i="2"/>
  <c r="S24" i="2"/>
  <c r="O25" i="2"/>
  <c r="P25" i="2"/>
  <c r="Q25" i="2"/>
  <c r="R25" i="2"/>
  <c r="S25" i="2"/>
  <c r="O26" i="2"/>
  <c r="P26" i="2"/>
  <c r="Q26" i="2"/>
  <c r="R26" i="2"/>
  <c r="S26" i="2"/>
  <c r="O27" i="2"/>
  <c r="P27" i="2"/>
  <c r="Q27" i="2"/>
  <c r="R27" i="2"/>
  <c r="S27" i="2"/>
  <c r="O28" i="2"/>
  <c r="P28" i="2"/>
  <c r="Q28" i="2"/>
  <c r="R28" i="2"/>
  <c r="S28" i="2"/>
  <c r="O29" i="2"/>
  <c r="P29" i="2"/>
  <c r="Q29" i="2"/>
  <c r="R29" i="2"/>
  <c r="S29" i="2"/>
  <c r="O30" i="2"/>
  <c r="P30" i="2"/>
  <c r="Q30" i="2"/>
  <c r="R30" i="2"/>
  <c r="S30" i="2"/>
  <c r="O31" i="2"/>
  <c r="P31" i="2"/>
  <c r="Q31" i="2"/>
  <c r="R31" i="2"/>
  <c r="S31" i="2"/>
  <c r="O32" i="2"/>
  <c r="P32" i="2"/>
  <c r="Q32" i="2"/>
  <c r="R32" i="2"/>
  <c r="S32" i="2"/>
  <c r="O33" i="2"/>
  <c r="P33" i="2"/>
  <c r="Q33" i="2"/>
  <c r="R33" i="2"/>
  <c r="S33" i="2"/>
  <c r="O34" i="2"/>
  <c r="P34" i="2"/>
  <c r="Q34" i="2"/>
  <c r="R34" i="2"/>
  <c r="S34" i="2"/>
  <c r="O35" i="2"/>
  <c r="P35" i="2"/>
  <c r="Q35" i="2"/>
  <c r="R35" i="2"/>
  <c r="S35" i="2"/>
  <c r="O36" i="2"/>
  <c r="P36" i="2"/>
  <c r="Q36" i="2"/>
  <c r="R36" i="2"/>
  <c r="S36" i="2"/>
  <c r="O37" i="2"/>
  <c r="P37" i="2"/>
  <c r="Q37" i="2"/>
  <c r="R37" i="2"/>
  <c r="S37" i="2"/>
  <c r="O38" i="2"/>
  <c r="P38" i="2"/>
  <c r="Q38" i="2"/>
  <c r="R38" i="2"/>
  <c r="S38" i="2"/>
  <c r="O39" i="2"/>
  <c r="P39" i="2"/>
  <c r="Q39" i="2"/>
  <c r="R39" i="2"/>
  <c r="S39" i="2"/>
  <c r="O40" i="2"/>
  <c r="P40" i="2"/>
  <c r="Q40" i="2"/>
  <c r="R40" i="2"/>
  <c r="S40" i="2"/>
  <c r="O41" i="2"/>
  <c r="P41" i="2"/>
  <c r="Q41" i="2"/>
  <c r="R41" i="2"/>
  <c r="S41" i="2"/>
  <c r="O42" i="2"/>
  <c r="P42" i="2"/>
  <c r="Q42" i="2"/>
  <c r="R42" i="2"/>
  <c r="S42" i="2"/>
  <c r="O43" i="2"/>
  <c r="P43" i="2"/>
  <c r="Q43" i="2"/>
  <c r="R43" i="2"/>
  <c r="S43" i="2"/>
  <c r="O44" i="2"/>
  <c r="P44" i="2"/>
  <c r="Q44" i="2"/>
  <c r="R44" i="2"/>
  <c r="S44" i="2"/>
  <c r="O45" i="2"/>
  <c r="P45" i="2"/>
  <c r="Q45" i="2"/>
  <c r="R45" i="2"/>
  <c r="S45" i="2"/>
  <c r="O46" i="2"/>
  <c r="P46" i="2"/>
  <c r="Q46" i="2"/>
  <c r="R46" i="2"/>
  <c r="S46" i="2"/>
  <c r="O47" i="2"/>
  <c r="P47" i="2"/>
  <c r="Q47" i="2"/>
  <c r="R47" i="2"/>
  <c r="S47" i="2"/>
  <c r="O48" i="2"/>
  <c r="P48" i="2"/>
  <c r="Q48" i="2"/>
  <c r="R48" i="2"/>
  <c r="S48" i="2"/>
  <c r="O49" i="2"/>
  <c r="P49" i="2"/>
  <c r="Q49" i="2"/>
  <c r="R49" i="2"/>
  <c r="S49" i="2"/>
  <c r="O50" i="2"/>
  <c r="P50" i="2"/>
  <c r="Q50" i="2"/>
  <c r="R50" i="2"/>
  <c r="S50" i="2"/>
  <c r="O51" i="2"/>
  <c r="P51" i="2"/>
  <c r="Q51" i="2"/>
  <c r="R51" i="2"/>
  <c r="S51" i="2"/>
  <c r="O52" i="2"/>
  <c r="P52" i="2"/>
  <c r="Q52" i="2"/>
  <c r="R52" i="2"/>
  <c r="S52" i="2"/>
  <c r="O53" i="2"/>
  <c r="P53" i="2"/>
  <c r="Q53" i="2"/>
  <c r="R53" i="2"/>
  <c r="S53" i="2"/>
  <c r="O54" i="2"/>
  <c r="P54" i="2"/>
  <c r="Q54" i="2"/>
  <c r="R54" i="2"/>
  <c r="S54" i="2"/>
  <c r="O55" i="2"/>
  <c r="P55" i="2"/>
  <c r="Q55" i="2"/>
  <c r="R55" i="2"/>
  <c r="S55" i="2"/>
  <c r="O56" i="2"/>
  <c r="P56" i="2"/>
  <c r="Q56" i="2"/>
  <c r="R56" i="2"/>
  <c r="S56" i="2"/>
  <c r="O57" i="2"/>
  <c r="P57" i="2"/>
  <c r="Q57" i="2"/>
  <c r="R57" i="2"/>
  <c r="S57" i="2"/>
  <c r="O58" i="2"/>
  <c r="P58" i="2"/>
  <c r="Q58" i="2"/>
  <c r="R58" i="2"/>
  <c r="S58" i="2"/>
  <c r="O59" i="2"/>
  <c r="P59" i="2"/>
  <c r="Q59" i="2"/>
  <c r="R59" i="2"/>
  <c r="S59" i="2"/>
  <c r="O60" i="2"/>
  <c r="P60" i="2"/>
  <c r="Q60" i="2"/>
  <c r="R60" i="2"/>
  <c r="S60" i="2"/>
  <c r="O61" i="2"/>
  <c r="P61" i="2"/>
  <c r="Q61" i="2"/>
  <c r="R61" i="2"/>
  <c r="S61" i="2"/>
  <c r="O62" i="2"/>
  <c r="P62" i="2"/>
  <c r="Q62" i="2"/>
  <c r="R62" i="2"/>
  <c r="S62" i="2"/>
  <c r="O63" i="2"/>
  <c r="P63" i="2"/>
  <c r="Q63" i="2"/>
  <c r="R63" i="2"/>
  <c r="S63" i="2"/>
  <c r="O64" i="2"/>
  <c r="P64" i="2"/>
  <c r="Q64" i="2"/>
  <c r="R64" i="2"/>
  <c r="S64" i="2"/>
  <c r="O65" i="2"/>
  <c r="P65" i="2"/>
  <c r="Q65" i="2"/>
  <c r="R65" i="2"/>
  <c r="S65" i="2"/>
  <c r="O66" i="2"/>
  <c r="P66" i="2"/>
  <c r="Q66" i="2"/>
  <c r="R66" i="2"/>
  <c r="S66" i="2"/>
  <c r="O67" i="2"/>
  <c r="P67" i="2"/>
  <c r="Q67" i="2"/>
  <c r="R67" i="2"/>
  <c r="S67" i="2"/>
  <c r="O68" i="2"/>
  <c r="P68" i="2"/>
  <c r="Q68" i="2"/>
  <c r="R68" i="2"/>
  <c r="S68" i="2"/>
  <c r="O69" i="2"/>
  <c r="P69" i="2"/>
  <c r="Q69" i="2"/>
  <c r="R69" i="2"/>
  <c r="S69" i="2"/>
  <c r="O70" i="2"/>
  <c r="P70" i="2"/>
  <c r="Q70" i="2"/>
  <c r="R70" i="2"/>
  <c r="S70" i="2"/>
  <c r="O71" i="2"/>
  <c r="P71" i="2"/>
  <c r="Q71" i="2"/>
  <c r="R71" i="2"/>
  <c r="S71" i="2"/>
  <c r="O72" i="2"/>
  <c r="P72" i="2"/>
  <c r="Q72" i="2"/>
  <c r="R72" i="2"/>
  <c r="S72" i="2"/>
  <c r="O73" i="2"/>
  <c r="P73" i="2"/>
  <c r="Q73" i="2"/>
  <c r="R73" i="2"/>
  <c r="S73" i="2"/>
  <c r="O74" i="2"/>
  <c r="P74" i="2"/>
  <c r="Q74" i="2"/>
  <c r="R74" i="2"/>
  <c r="S74" i="2"/>
  <c r="O75" i="2"/>
  <c r="P75" i="2"/>
  <c r="Q75" i="2"/>
  <c r="R75" i="2"/>
  <c r="S75" i="2"/>
  <c r="O76" i="2"/>
  <c r="P76" i="2"/>
  <c r="Q76" i="2"/>
  <c r="R76" i="2"/>
  <c r="S76" i="2"/>
  <c r="O77" i="2"/>
  <c r="P77" i="2"/>
  <c r="Q77" i="2"/>
  <c r="R77" i="2"/>
  <c r="S77" i="2"/>
  <c r="O78" i="2"/>
  <c r="P78" i="2"/>
  <c r="Q78" i="2"/>
  <c r="R78" i="2"/>
  <c r="S78" i="2"/>
  <c r="O79" i="2"/>
  <c r="P79" i="2"/>
  <c r="Q79" i="2"/>
  <c r="R79" i="2"/>
  <c r="S79" i="2"/>
  <c r="O80" i="2"/>
  <c r="P80" i="2"/>
  <c r="Q80" i="2"/>
  <c r="R80" i="2"/>
  <c r="S80" i="2"/>
  <c r="O81" i="2"/>
  <c r="P81" i="2"/>
  <c r="Q81" i="2"/>
  <c r="R81" i="2"/>
  <c r="S81" i="2"/>
  <c r="O82" i="2"/>
  <c r="P82" i="2"/>
  <c r="Q82" i="2"/>
  <c r="R82" i="2"/>
  <c r="S82" i="2"/>
  <c r="O83" i="2"/>
  <c r="P83" i="2"/>
  <c r="Q83" i="2"/>
  <c r="R83" i="2"/>
  <c r="S83" i="2"/>
  <c r="O84" i="2"/>
  <c r="P84" i="2"/>
  <c r="Q84" i="2"/>
  <c r="R84" i="2"/>
  <c r="S84" i="2"/>
  <c r="O85" i="2"/>
  <c r="P85" i="2"/>
  <c r="Q85" i="2"/>
  <c r="R85" i="2"/>
  <c r="S85" i="2"/>
  <c r="O86" i="2"/>
  <c r="P86" i="2"/>
  <c r="Q86" i="2"/>
  <c r="R86" i="2"/>
  <c r="S86" i="2"/>
  <c r="O87" i="2"/>
  <c r="P87" i="2"/>
  <c r="Q87" i="2"/>
  <c r="R87" i="2"/>
  <c r="S87" i="2"/>
  <c r="O88" i="2"/>
  <c r="P88" i="2"/>
  <c r="Q88" i="2"/>
  <c r="R88" i="2"/>
  <c r="S88" i="2"/>
  <c r="O89" i="2"/>
  <c r="P89" i="2"/>
  <c r="Q89" i="2"/>
  <c r="R89" i="2"/>
  <c r="S89" i="2"/>
  <c r="O90" i="2"/>
  <c r="P90" i="2"/>
  <c r="Q90" i="2"/>
  <c r="R90" i="2"/>
  <c r="S90" i="2"/>
  <c r="O91" i="2"/>
  <c r="P91" i="2"/>
  <c r="Q91" i="2"/>
  <c r="R91" i="2"/>
  <c r="S91" i="2"/>
  <c r="O92" i="2"/>
  <c r="P92" i="2"/>
  <c r="Q92" i="2"/>
  <c r="R92" i="2"/>
  <c r="S92" i="2"/>
  <c r="O93" i="2"/>
  <c r="P93" i="2"/>
  <c r="Q93" i="2"/>
  <c r="R93" i="2"/>
  <c r="S93" i="2"/>
  <c r="O94" i="2"/>
  <c r="P94" i="2"/>
  <c r="Q94" i="2"/>
  <c r="R94" i="2"/>
  <c r="S94" i="2"/>
  <c r="O95" i="2"/>
  <c r="P95" i="2"/>
  <c r="Q95" i="2"/>
  <c r="R95" i="2"/>
  <c r="S95" i="2"/>
  <c r="O96" i="2"/>
  <c r="P96" i="2"/>
  <c r="Q96" i="2"/>
  <c r="R96" i="2"/>
  <c r="S96" i="2"/>
  <c r="O97" i="2"/>
  <c r="P97" i="2"/>
  <c r="Q97" i="2"/>
  <c r="R97" i="2"/>
  <c r="S97" i="2"/>
  <c r="O98" i="2"/>
  <c r="P98" i="2"/>
  <c r="Q98" i="2"/>
  <c r="R98" i="2"/>
  <c r="S98" i="2"/>
  <c r="O99" i="2"/>
  <c r="P99" i="2"/>
  <c r="Q99" i="2"/>
  <c r="R99" i="2"/>
  <c r="S99" i="2"/>
  <c r="O100" i="2"/>
  <c r="P100" i="2"/>
  <c r="Q100" i="2"/>
  <c r="R100" i="2"/>
  <c r="S100" i="2"/>
  <c r="O101" i="2"/>
  <c r="P101" i="2"/>
  <c r="Q101" i="2"/>
  <c r="R101" i="2"/>
  <c r="S101" i="2"/>
  <c r="O102" i="2"/>
  <c r="P102" i="2"/>
  <c r="Q102" i="2"/>
  <c r="R102" i="2"/>
  <c r="S102" i="2"/>
  <c r="O103" i="2"/>
  <c r="P103" i="2"/>
  <c r="Q103" i="2"/>
  <c r="R103" i="2"/>
  <c r="S103" i="2"/>
  <c r="O104" i="2"/>
  <c r="P104" i="2"/>
  <c r="Q104" i="2"/>
  <c r="R104" i="2"/>
  <c r="S104" i="2"/>
  <c r="O105" i="2"/>
  <c r="P105" i="2"/>
  <c r="Q105" i="2"/>
  <c r="R105" i="2"/>
  <c r="S105" i="2"/>
  <c r="O106" i="2"/>
  <c r="P106" i="2"/>
  <c r="Q106" i="2"/>
  <c r="R106" i="2"/>
  <c r="S106" i="2"/>
  <c r="O107" i="2"/>
  <c r="P107" i="2"/>
  <c r="Q107" i="2"/>
  <c r="R107" i="2"/>
  <c r="S107" i="2"/>
  <c r="O108" i="2"/>
  <c r="P108" i="2"/>
  <c r="Q108" i="2"/>
  <c r="R108" i="2"/>
  <c r="S108" i="2"/>
  <c r="O109" i="2"/>
  <c r="P109" i="2"/>
  <c r="Q109" i="2"/>
  <c r="R109" i="2"/>
  <c r="S109" i="2"/>
  <c r="O110" i="2"/>
  <c r="P110" i="2"/>
  <c r="Q110" i="2"/>
  <c r="R110" i="2"/>
  <c r="S110" i="2"/>
  <c r="O111" i="2"/>
  <c r="P111" i="2"/>
  <c r="Q111" i="2"/>
  <c r="R111" i="2"/>
  <c r="S111" i="2"/>
  <c r="O112" i="2"/>
  <c r="P112" i="2"/>
  <c r="Q112" i="2"/>
  <c r="R112" i="2"/>
  <c r="S112" i="2"/>
  <c r="O113" i="2"/>
  <c r="P113" i="2"/>
  <c r="Q113" i="2"/>
  <c r="R113" i="2"/>
  <c r="S113" i="2"/>
  <c r="O114" i="2"/>
  <c r="P114" i="2"/>
  <c r="Q114" i="2"/>
  <c r="R114" i="2"/>
  <c r="S114" i="2"/>
  <c r="O115" i="2"/>
  <c r="P115" i="2"/>
  <c r="Q115" i="2"/>
  <c r="R115" i="2"/>
  <c r="S115" i="2"/>
  <c r="O116" i="2"/>
  <c r="P116" i="2"/>
  <c r="Q116" i="2"/>
  <c r="R116" i="2"/>
  <c r="S116" i="2"/>
  <c r="O117" i="2"/>
  <c r="P117" i="2"/>
  <c r="Q117" i="2"/>
  <c r="R117" i="2"/>
  <c r="S117" i="2"/>
  <c r="O118" i="2"/>
  <c r="P118" i="2"/>
  <c r="Q118" i="2"/>
  <c r="R118" i="2"/>
  <c r="S118" i="2"/>
  <c r="O119" i="2"/>
  <c r="P119" i="2"/>
  <c r="Q119" i="2"/>
  <c r="R119" i="2"/>
  <c r="S119" i="2"/>
  <c r="O120" i="2"/>
  <c r="P120" i="2"/>
  <c r="Q120" i="2"/>
  <c r="R120" i="2"/>
  <c r="S120" i="2"/>
  <c r="O121" i="2"/>
  <c r="P121" i="2"/>
  <c r="Q121" i="2"/>
  <c r="R121" i="2"/>
  <c r="S121" i="2"/>
  <c r="O122" i="2"/>
  <c r="P122" i="2"/>
  <c r="Q122" i="2"/>
  <c r="R122" i="2"/>
  <c r="S122" i="2"/>
  <c r="O123" i="2"/>
  <c r="P123" i="2"/>
  <c r="Q123" i="2"/>
  <c r="R123" i="2"/>
  <c r="S123" i="2"/>
  <c r="O124" i="2"/>
  <c r="P124" i="2"/>
  <c r="Q124" i="2"/>
  <c r="R124" i="2"/>
  <c r="S124" i="2"/>
  <c r="O125" i="2"/>
  <c r="P125" i="2"/>
  <c r="Q125" i="2"/>
  <c r="R125" i="2"/>
  <c r="S125" i="2"/>
  <c r="O126" i="2"/>
  <c r="P126" i="2"/>
  <c r="Q126" i="2"/>
  <c r="R126" i="2"/>
  <c r="S126" i="2"/>
  <c r="O127" i="2"/>
  <c r="P127" i="2"/>
  <c r="Q127" i="2"/>
  <c r="R127" i="2"/>
  <c r="S127" i="2"/>
  <c r="O128" i="2"/>
  <c r="P128" i="2"/>
  <c r="Q128" i="2"/>
  <c r="R128" i="2"/>
  <c r="S128" i="2"/>
  <c r="O129" i="2"/>
  <c r="P129" i="2"/>
  <c r="Q129" i="2"/>
  <c r="R129" i="2"/>
  <c r="S129" i="2"/>
  <c r="O130" i="2"/>
  <c r="P130" i="2"/>
  <c r="Q130" i="2"/>
  <c r="R130" i="2"/>
  <c r="S130" i="2"/>
  <c r="O131" i="2"/>
  <c r="P131" i="2"/>
  <c r="Q131" i="2"/>
  <c r="R131" i="2"/>
  <c r="S131" i="2"/>
  <c r="O132" i="2"/>
  <c r="P132" i="2"/>
  <c r="Q132" i="2"/>
  <c r="R132" i="2"/>
  <c r="S132" i="2"/>
  <c r="O133" i="2"/>
  <c r="P133" i="2"/>
  <c r="Q133" i="2"/>
  <c r="R133" i="2"/>
  <c r="S133" i="2"/>
  <c r="O134" i="2"/>
  <c r="P134" i="2"/>
  <c r="Q134" i="2"/>
  <c r="R134" i="2"/>
  <c r="S134" i="2"/>
  <c r="O135" i="2"/>
  <c r="P135" i="2"/>
  <c r="Q135" i="2"/>
  <c r="R135" i="2"/>
  <c r="S135" i="2"/>
  <c r="O136" i="2"/>
  <c r="P136" i="2"/>
  <c r="Q136" i="2"/>
  <c r="R136" i="2"/>
  <c r="S136" i="2"/>
  <c r="S2" i="2"/>
  <c r="R2" i="2"/>
  <c r="Q2" i="2"/>
  <c r="P2" i="2"/>
  <c r="O2" i="2"/>
  <c r="H8" i="2"/>
  <c r="H9" i="2"/>
  <c r="H10" i="2"/>
  <c r="H11" i="2"/>
  <c r="H12" i="2"/>
  <c r="H13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3" i="2"/>
  <c r="H4" i="2"/>
  <c r="H5" i="2"/>
  <c r="H6" i="2"/>
  <c r="H7" i="2"/>
  <c r="H2" i="2"/>
  <c r="O14" i="2" l="1"/>
</calcChain>
</file>

<file path=xl/sharedStrings.xml><?xml version="1.0" encoding="utf-8"?>
<sst xmlns="http://schemas.openxmlformats.org/spreadsheetml/2006/main" count="8554" uniqueCount="151">
  <si>
    <t>sample.bout</t>
  </si>
  <si>
    <t>Hit.Number</t>
  </si>
  <si>
    <t>baseline</t>
  </si>
  <si>
    <t>Transect</t>
  </si>
  <si>
    <t>Num_transect_points</t>
  </si>
  <si>
    <t>Bank_Location</t>
  </si>
  <si>
    <t>FunctionalGroup</t>
  </si>
  <si>
    <t>Nativity</t>
  </si>
  <si>
    <t>Cvalue</t>
  </si>
  <si>
    <t>WIS</t>
  </si>
  <si>
    <t>Species.Hit</t>
  </si>
  <si>
    <t>Species</t>
  </si>
  <si>
    <t>1</t>
  </si>
  <si>
    <t>B10</t>
  </si>
  <si>
    <t>B10-0</t>
  </si>
  <si>
    <t>lower</t>
  </si>
  <si>
    <t>PG</t>
  </si>
  <si>
    <t>Native</t>
  </si>
  <si>
    <t>OBL</t>
  </si>
  <si>
    <t>Carex emoryi</t>
  </si>
  <si>
    <t>middle</t>
  </si>
  <si>
    <t>Introduced</t>
  </si>
  <si>
    <t>FAC</t>
  </si>
  <si>
    <t>Elymus repens</t>
  </si>
  <si>
    <t>upper</t>
  </si>
  <si>
    <t>PF</t>
  </si>
  <si>
    <t>UPL</t>
  </si>
  <si>
    <t>Convolvulus arvensis</t>
  </si>
  <si>
    <t>B10-12.5</t>
  </si>
  <si>
    <t>AF</t>
  </si>
  <si>
    <t>FACU</t>
  </si>
  <si>
    <t>Chenopodium album</t>
  </si>
  <si>
    <t>VF</t>
  </si>
  <si>
    <t>Lactuca serriola</t>
  </si>
  <si>
    <t>BF</t>
  </si>
  <si>
    <t>Arctium minus</t>
  </si>
  <si>
    <t>Bromus inermis</t>
  </si>
  <si>
    <t>B10-25</t>
  </si>
  <si>
    <t>FACW</t>
  </si>
  <si>
    <t>Phalaris arundinacea</t>
  </si>
  <si>
    <t>Conyza canadensis</t>
  </si>
  <si>
    <t>Taraxacum officinale</t>
  </si>
  <si>
    <t>Dactylis glomerata</t>
  </si>
  <si>
    <t>B10-37.5</t>
  </si>
  <si>
    <t>Symphyotrichum lanceolatum ssp. hesperium</t>
  </si>
  <si>
    <t>Tragopogon dubius</t>
  </si>
  <si>
    <t>Artemisia ludoviciana</t>
  </si>
  <si>
    <t>B10-50</t>
  </si>
  <si>
    <t>Agropyron cristatum</t>
  </si>
  <si>
    <t>B13</t>
  </si>
  <si>
    <t>B13-0</t>
  </si>
  <si>
    <t>W</t>
  </si>
  <si>
    <t>Symphoricarpos occidentalis</t>
  </si>
  <si>
    <t>Mirabilis nyctaginea</t>
  </si>
  <si>
    <t>B13-12.5</t>
  </si>
  <si>
    <t>Verbascum thapsus</t>
  </si>
  <si>
    <t>Rhamnus cathartica</t>
  </si>
  <si>
    <t>Euphorbia esula</t>
  </si>
  <si>
    <t>Medicago sativa</t>
  </si>
  <si>
    <t>B13-25</t>
  </si>
  <si>
    <t>B13-35.5</t>
  </si>
  <si>
    <t>Juniperus scopulorum</t>
  </si>
  <si>
    <t>B13-50</t>
  </si>
  <si>
    <t>B14</t>
  </si>
  <si>
    <t>B14-0</t>
  </si>
  <si>
    <t>Cirsium arvense</t>
  </si>
  <si>
    <t>Rumex crispus</t>
  </si>
  <si>
    <t>Prunus virginiana</t>
  </si>
  <si>
    <t>AG</t>
  </si>
  <si>
    <t>Hordeum murinum</t>
  </si>
  <si>
    <t>B14-12.5</t>
  </si>
  <si>
    <t>Mentha spicata</t>
  </si>
  <si>
    <t>B14-25</t>
  </si>
  <si>
    <t>Ambrosia trifida</t>
  </si>
  <si>
    <t>Schoenoplectus tabernaemontani</t>
  </si>
  <si>
    <t>B14-36.5</t>
  </si>
  <si>
    <t>B14-50</t>
  </si>
  <si>
    <t>B15</t>
  </si>
  <si>
    <t>B15-0</t>
  </si>
  <si>
    <t>Salix exigua ssp. exigua</t>
  </si>
  <si>
    <t>B15-14</t>
  </si>
  <si>
    <t>Typha latifolia</t>
  </si>
  <si>
    <t>Bromus tectorum</t>
  </si>
  <si>
    <t>B15-25</t>
  </si>
  <si>
    <t>Chorispora tenella</t>
  </si>
  <si>
    <t>B15-37.5</t>
  </si>
  <si>
    <t>B15-50</t>
  </si>
  <si>
    <t>Scorzonera laciniata</t>
  </si>
  <si>
    <t>B17</t>
  </si>
  <si>
    <t>B17-0</t>
  </si>
  <si>
    <t>Ulmus pumila</t>
  </si>
  <si>
    <t>B17-12.5</t>
  </si>
  <si>
    <t>Poa bulbosa</t>
  </si>
  <si>
    <t>B17-25</t>
  </si>
  <si>
    <t>Apocynum cannabinum</t>
  </si>
  <si>
    <t>B17-37.5</t>
  </si>
  <si>
    <t>B17-50</t>
  </si>
  <si>
    <t>B18</t>
  </si>
  <si>
    <t>B18-0</t>
  </si>
  <si>
    <t>B18-12.5</t>
  </si>
  <si>
    <t>Typha angustifolia</t>
  </si>
  <si>
    <t>B18-25</t>
  </si>
  <si>
    <t>B18-37.5</t>
  </si>
  <si>
    <t>Plantago major</t>
  </si>
  <si>
    <t>B18-50</t>
  </si>
  <si>
    <t>Glycyrrhiza lepidota</t>
  </si>
  <si>
    <t>Poa pratensis</t>
  </si>
  <si>
    <t>B3</t>
  </si>
  <si>
    <t>B3-0</t>
  </si>
  <si>
    <t>B3-10</t>
  </si>
  <si>
    <t>B3-20</t>
  </si>
  <si>
    <t>Solidago gigantea</t>
  </si>
  <si>
    <t>B3-29</t>
  </si>
  <si>
    <t>B3-41</t>
  </si>
  <si>
    <t>B5</t>
  </si>
  <si>
    <t>B5-0</t>
  </si>
  <si>
    <t>B5-12.5</t>
  </si>
  <si>
    <t>Schedonorus arundinaceus</t>
  </si>
  <si>
    <t>B5-25</t>
  </si>
  <si>
    <t>B5-37.5</t>
  </si>
  <si>
    <t>Fraxinus pennsylvanica</t>
  </si>
  <si>
    <t>Populus acuminata</t>
  </si>
  <si>
    <t>B5-50</t>
  </si>
  <si>
    <t>B7</t>
  </si>
  <si>
    <t>B7-0</t>
  </si>
  <si>
    <t>Medicago lupulina</t>
  </si>
  <si>
    <t>B7-12.5</t>
  </si>
  <si>
    <t>B7-25</t>
  </si>
  <si>
    <t>B7-37.5</t>
  </si>
  <si>
    <t>B7-50</t>
  </si>
  <si>
    <t>Celtis occidentalis</t>
  </si>
  <si>
    <t>2</t>
  </si>
  <si>
    <t>Sonchus oleraceus</t>
  </si>
  <si>
    <t>Asclepias speciosa</t>
  </si>
  <si>
    <t>Polygonum aviculare</t>
  </si>
  <si>
    <t>Mentha arvensis</t>
  </si>
  <si>
    <t>Persicaria maculosa</t>
  </si>
  <si>
    <t>Thinopyrum intermedium</t>
  </si>
  <si>
    <t>Populus angustifolia</t>
  </si>
  <si>
    <t>Sum of Species</t>
  </si>
  <si>
    <t>Row Labels</t>
  </si>
  <si>
    <t>Grand Total</t>
  </si>
  <si>
    <t>Total Hits</t>
  </si>
  <si>
    <t>Location</t>
  </si>
  <si>
    <t>Hits by Loc</t>
  </si>
  <si>
    <t>Prop UPL</t>
  </si>
  <si>
    <t>Prop FACU</t>
  </si>
  <si>
    <t>Prop FAC</t>
  </si>
  <si>
    <t>Prop FACW</t>
  </si>
  <si>
    <t>Prop OBL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</si>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</sst>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0" fillId="0" borderId="0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lba" refreshedDate="44686.587706365739" createdVersion="7" refreshedVersion="7" minRefreshableVersion="3" recordCount="851" xr:uid="{62AE7668-C1C4-4A9C-ADD1-252CC7391AD6}">
  <cacheSource type="worksheet">
    <worksheetSource ref="A1:L1048576" sheet="Sheet1"/>
  </cacheSource>
  <cacheFields count="12">
    <cacheField name="sample.bout" numFmtId="0">
      <sharedItems containsBlank="1" count="3">
        <s v="1"/>
        <s v="2"/>
        <m/>
      </sharedItems>
    </cacheField>
    <cacheField name="Hit.Number" numFmtId="0">
      <sharedItems containsBlank="1" count="3">
        <s v="1"/>
        <s v="2"/>
        <m/>
      </sharedItems>
    </cacheField>
    <cacheField name="baseline" numFmtId="0">
      <sharedItems containsBlank="1"/>
    </cacheField>
    <cacheField name="Transect" numFmtId="0">
      <sharedItems containsBlank="1" count="46">
        <s v="B10-0"/>
        <s v="B10-12.5"/>
        <s v="B10-25"/>
        <s v="B10-37.5"/>
        <s v="B10-50"/>
        <s v="B13-0"/>
        <s v="B13-12.5"/>
        <s v="B13-25"/>
        <s v="B13-35.5"/>
        <s v="B13-50"/>
        <s v="B14-0"/>
        <s v="B14-12.5"/>
        <s v="B14-25"/>
        <s v="B14-36.5"/>
        <s v="B14-50"/>
        <s v="B15-0"/>
        <s v="B15-14"/>
        <s v="B15-25"/>
        <s v="B15-37.5"/>
        <s v="B15-50"/>
        <s v="B17-0"/>
        <s v="B17-12.5"/>
        <s v="B17-25"/>
        <s v="B17-37.5"/>
        <s v="B17-50"/>
        <s v="B18-0"/>
        <s v="B18-12.5"/>
        <s v="B18-25"/>
        <s v="B18-37.5"/>
        <s v="B18-50"/>
        <s v="B3-0"/>
        <s v="B3-10"/>
        <s v="B3-20"/>
        <s v="B3-29"/>
        <s v="B3-41"/>
        <s v="B5-0"/>
        <s v="B5-12.5"/>
        <s v="B5-25"/>
        <s v="B5-37.5"/>
        <s v="B5-50"/>
        <s v="B7-0"/>
        <s v="B7-12.5"/>
        <s v="B7-25"/>
        <s v="B7-37.5"/>
        <s v="B7-50"/>
        <m/>
      </sharedItems>
    </cacheField>
    <cacheField name="Num_transect_points" numFmtId="0">
      <sharedItems containsString="0" containsBlank="1" containsNumber="1" containsInteger="1" minValue="16" maxValue="53"/>
    </cacheField>
    <cacheField name="Bank_Location" numFmtId="0">
      <sharedItems containsBlank="1" count="4">
        <s v="lower"/>
        <s v="middle"/>
        <s v="upper"/>
        <m/>
      </sharedItems>
    </cacheField>
    <cacheField name="FunctionalGroup" numFmtId="0">
      <sharedItems containsBlank="1"/>
    </cacheField>
    <cacheField name="Nativity" numFmtId="0">
      <sharedItems containsBlank="1"/>
    </cacheField>
    <cacheField name="Cvalue" numFmtId="0">
      <sharedItems containsString="0" containsBlank="1" containsNumber="1" containsInteger="1" minValue="0" maxValue="6"/>
    </cacheField>
    <cacheField name="WIS" numFmtId="0">
      <sharedItems containsBlank="1" count="6">
        <s v="OBL"/>
        <s v="FAC"/>
        <s v="UPL"/>
        <s v="FACU"/>
        <s v="FACW"/>
        <m/>
      </sharedItems>
    </cacheField>
    <cacheField name="Species.Hit" numFmtId="0">
      <sharedItems containsBlank="1" count="55">
        <s v="Carex emoryi"/>
        <s v="Elymus repens"/>
        <s v="Convolvulus arvensis"/>
        <s v="Chenopodium album"/>
        <s v="Lactuca serriola"/>
        <s v="Arctium minus"/>
        <s v="Bromus inermis"/>
        <s v="Phalaris arundinacea"/>
        <s v="Conyza canadensis"/>
        <s v="Taraxacum officinale"/>
        <s v="Dactylis glomerata"/>
        <s v="Symphyotrichum lanceolatum ssp. hesperium"/>
        <s v="Tragopogon dubius"/>
        <s v="Artemisia ludoviciana"/>
        <s v="Agropyron cristatum"/>
        <s v="Symphoricarpos occidentalis"/>
        <s v="Mirabilis nyctaginea"/>
        <s v="Verbascum thapsus"/>
        <s v="Rhamnus cathartica"/>
        <s v="Euphorbia esula"/>
        <s v="Medicago sativa"/>
        <s v="Juniperus scopulorum"/>
        <s v="Cirsium arvense"/>
        <s v="Rumex crispus"/>
        <s v="Prunus virginiana"/>
        <s v="Hordeum murinum"/>
        <s v="Mentha spicata"/>
        <s v="Ambrosia trifida"/>
        <s v="Schoenoplectus tabernaemontani"/>
        <s v="Salix exigua ssp. exigua"/>
        <s v="Typha latifolia"/>
        <s v="Bromus tectorum"/>
        <s v="Chorispora tenella"/>
        <s v="Scorzonera laciniata"/>
        <s v="Ulmus pumila"/>
        <s v="Poa bulbosa"/>
        <s v="Apocynum cannabinum"/>
        <s v="Typha angustifolia"/>
        <s v="Plantago major"/>
        <s v="Glycyrrhiza lepidota"/>
        <s v="Poa pratensis"/>
        <s v="Solidago gigantea"/>
        <s v="Schedonorus arundinaceus"/>
        <s v="Fraxinus pennsylvanica"/>
        <s v="Populus acuminata"/>
        <s v="Medicago lupulina"/>
        <s v="Celtis occidentalis"/>
        <s v="Sonchus oleraceus"/>
        <s v="Asclepias speciosa"/>
        <s v="Polygonum aviculare"/>
        <s v="Mentha arvensis"/>
        <s v="Persicaria maculosa"/>
        <s v="Thinopyrum intermedium"/>
        <s v="Populus angustifolia"/>
        <m/>
      </sharedItems>
    </cacheField>
    <cacheField name="Species" numFmtId="0">
      <sharedItems containsString="0" containsBlank="1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1">
  <r>
    <x v="0"/>
    <x v="0"/>
    <s v="B10"/>
    <x v="0"/>
    <n v="35"/>
    <x v="0"/>
    <s v="PG"/>
    <s v="Native"/>
    <n v="5"/>
    <x v="0"/>
    <x v="0"/>
    <n v="9"/>
  </r>
  <r>
    <x v="0"/>
    <x v="0"/>
    <s v="B10"/>
    <x v="0"/>
    <n v="35"/>
    <x v="1"/>
    <s v="PG"/>
    <s v="Introduced"/>
    <n v="0"/>
    <x v="1"/>
    <x v="1"/>
    <n v="1"/>
  </r>
  <r>
    <x v="0"/>
    <x v="0"/>
    <s v="B10"/>
    <x v="0"/>
    <n v="35"/>
    <x v="1"/>
    <s v="PG"/>
    <s v="Native"/>
    <n v="5"/>
    <x v="0"/>
    <x v="0"/>
    <n v="3"/>
  </r>
  <r>
    <x v="0"/>
    <x v="0"/>
    <s v="B10"/>
    <x v="0"/>
    <n v="35"/>
    <x v="2"/>
    <s v="PF"/>
    <s v="Introduced"/>
    <n v="0"/>
    <x v="2"/>
    <x v="2"/>
    <n v="1"/>
  </r>
  <r>
    <x v="0"/>
    <x v="0"/>
    <s v="B10"/>
    <x v="0"/>
    <n v="35"/>
    <x v="2"/>
    <s v="PG"/>
    <s v="Introduced"/>
    <n v="0"/>
    <x v="1"/>
    <x v="1"/>
    <n v="8"/>
  </r>
  <r>
    <x v="0"/>
    <x v="0"/>
    <s v="B10"/>
    <x v="1"/>
    <n v="28"/>
    <x v="0"/>
    <s v="PG"/>
    <s v="Native"/>
    <n v="5"/>
    <x v="0"/>
    <x v="0"/>
    <n v="3"/>
  </r>
  <r>
    <x v="0"/>
    <x v="0"/>
    <s v="B10"/>
    <x v="1"/>
    <n v="28"/>
    <x v="1"/>
    <s v="AF"/>
    <s v="Introduced"/>
    <n v="0"/>
    <x v="3"/>
    <x v="3"/>
    <n v="1"/>
  </r>
  <r>
    <x v="0"/>
    <x v="0"/>
    <s v="B10"/>
    <x v="1"/>
    <n v="28"/>
    <x v="1"/>
    <s v="PG"/>
    <s v="Native"/>
    <n v="5"/>
    <x v="0"/>
    <x v="0"/>
    <n v="4"/>
  </r>
  <r>
    <x v="0"/>
    <x v="0"/>
    <s v="B10"/>
    <x v="1"/>
    <n v="28"/>
    <x v="1"/>
    <s v="VF"/>
    <s v="Introduced"/>
    <n v="0"/>
    <x v="1"/>
    <x v="4"/>
    <n v="3"/>
  </r>
  <r>
    <x v="0"/>
    <x v="0"/>
    <s v="B10"/>
    <x v="1"/>
    <n v="28"/>
    <x v="2"/>
    <s v="BF"/>
    <s v="Introduced"/>
    <n v="0"/>
    <x v="3"/>
    <x v="5"/>
    <n v="1"/>
  </r>
  <r>
    <x v="0"/>
    <x v="0"/>
    <s v="B10"/>
    <x v="1"/>
    <n v="28"/>
    <x v="2"/>
    <s v="PG"/>
    <s v="Introduced"/>
    <n v="0"/>
    <x v="2"/>
    <x v="6"/>
    <n v="8"/>
  </r>
  <r>
    <x v="0"/>
    <x v="0"/>
    <s v="B10"/>
    <x v="2"/>
    <n v="41"/>
    <x v="0"/>
    <s v="PG"/>
    <s v="Native"/>
    <n v="0"/>
    <x v="4"/>
    <x v="7"/>
    <n v="2"/>
  </r>
  <r>
    <x v="0"/>
    <x v="0"/>
    <s v="B10"/>
    <x v="2"/>
    <n v="41"/>
    <x v="1"/>
    <s v="AF"/>
    <s v="Introduced"/>
    <n v="0"/>
    <x v="3"/>
    <x v="8"/>
    <n v="1"/>
  </r>
  <r>
    <x v="0"/>
    <x v="0"/>
    <s v="B10"/>
    <x v="2"/>
    <n v="41"/>
    <x v="1"/>
    <s v="PF"/>
    <s v="Introduced"/>
    <n v="0"/>
    <x v="3"/>
    <x v="9"/>
    <n v="1"/>
  </r>
  <r>
    <x v="0"/>
    <x v="0"/>
    <s v="B10"/>
    <x v="2"/>
    <n v="41"/>
    <x v="1"/>
    <s v="PG"/>
    <s v="Native"/>
    <n v="0"/>
    <x v="4"/>
    <x v="7"/>
    <n v="2"/>
  </r>
  <r>
    <x v="0"/>
    <x v="0"/>
    <s v="B10"/>
    <x v="2"/>
    <n v="41"/>
    <x v="2"/>
    <s v="BF"/>
    <s v="Introduced"/>
    <n v="0"/>
    <x v="3"/>
    <x v="5"/>
    <n v="1"/>
  </r>
  <r>
    <x v="0"/>
    <x v="0"/>
    <s v="B10"/>
    <x v="2"/>
    <n v="41"/>
    <x v="2"/>
    <s v="PG"/>
    <s v="Introduced"/>
    <n v="0"/>
    <x v="1"/>
    <x v="1"/>
    <n v="2"/>
  </r>
  <r>
    <x v="0"/>
    <x v="0"/>
    <s v="B10"/>
    <x v="2"/>
    <n v="41"/>
    <x v="2"/>
    <s v="PG"/>
    <s v="Introduced"/>
    <n v="0"/>
    <x v="3"/>
    <x v="10"/>
    <n v="5"/>
  </r>
  <r>
    <x v="0"/>
    <x v="0"/>
    <s v="B10"/>
    <x v="2"/>
    <n v="41"/>
    <x v="2"/>
    <s v="PG"/>
    <s v="Introduced"/>
    <n v="0"/>
    <x v="2"/>
    <x v="6"/>
    <n v="5"/>
  </r>
  <r>
    <x v="0"/>
    <x v="0"/>
    <s v="B10"/>
    <x v="3"/>
    <n v="26"/>
    <x v="0"/>
    <s v="PG"/>
    <s v="Introduced"/>
    <n v="0"/>
    <x v="1"/>
    <x v="1"/>
    <n v="1"/>
  </r>
  <r>
    <x v="0"/>
    <x v="0"/>
    <s v="B10"/>
    <x v="3"/>
    <n v="26"/>
    <x v="0"/>
    <s v="PG"/>
    <s v="Native"/>
    <n v="0"/>
    <x v="4"/>
    <x v="7"/>
    <n v="1"/>
  </r>
  <r>
    <x v="0"/>
    <x v="0"/>
    <s v="B10"/>
    <x v="3"/>
    <n v="26"/>
    <x v="1"/>
    <s v="PF"/>
    <s v="Native"/>
    <n v="5"/>
    <x v="0"/>
    <x v="11"/>
    <n v="1"/>
  </r>
  <r>
    <x v="0"/>
    <x v="0"/>
    <s v="B10"/>
    <x v="3"/>
    <n v="26"/>
    <x v="1"/>
    <s v="PG"/>
    <s v="Introduced"/>
    <n v="0"/>
    <x v="1"/>
    <x v="1"/>
    <n v="3"/>
  </r>
  <r>
    <x v="0"/>
    <x v="0"/>
    <s v="B10"/>
    <x v="3"/>
    <n v="26"/>
    <x v="1"/>
    <s v="VF"/>
    <s v="Introduced"/>
    <n v="0"/>
    <x v="2"/>
    <x v="12"/>
    <n v="1"/>
  </r>
  <r>
    <x v="0"/>
    <x v="0"/>
    <s v="B10"/>
    <x v="3"/>
    <n v="26"/>
    <x v="2"/>
    <s v="PF"/>
    <s v="Introduced"/>
    <n v="0"/>
    <x v="2"/>
    <x v="2"/>
    <n v="4"/>
  </r>
  <r>
    <x v="0"/>
    <x v="0"/>
    <s v="B10"/>
    <x v="3"/>
    <n v="26"/>
    <x v="2"/>
    <s v="PF"/>
    <s v="Native"/>
    <n v="4"/>
    <x v="3"/>
    <x v="13"/>
    <n v="1"/>
  </r>
  <r>
    <x v="0"/>
    <x v="0"/>
    <s v="B10"/>
    <x v="3"/>
    <n v="26"/>
    <x v="2"/>
    <s v="PG"/>
    <s v="Introduced"/>
    <n v="0"/>
    <x v="1"/>
    <x v="1"/>
    <n v="4"/>
  </r>
  <r>
    <x v="0"/>
    <x v="0"/>
    <s v="B10"/>
    <x v="4"/>
    <n v="28"/>
    <x v="2"/>
    <s v="PG"/>
    <s v="Introduced"/>
    <n v="0"/>
    <x v="1"/>
    <x v="1"/>
    <n v="3"/>
  </r>
  <r>
    <x v="0"/>
    <x v="0"/>
    <s v="B10"/>
    <x v="4"/>
    <n v="28"/>
    <x v="2"/>
    <s v="PG"/>
    <s v="Introduced"/>
    <n v="0"/>
    <x v="2"/>
    <x v="14"/>
    <n v="1"/>
  </r>
  <r>
    <x v="0"/>
    <x v="0"/>
    <s v="B13"/>
    <x v="5"/>
    <n v="29"/>
    <x v="1"/>
    <s v="PG"/>
    <s v="Native"/>
    <n v="0"/>
    <x v="4"/>
    <x v="7"/>
    <n v="3"/>
  </r>
  <r>
    <x v="0"/>
    <x v="0"/>
    <s v="B13"/>
    <x v="5"/>
    <n v="29"/>
    <x v="1"/>
    <s v="W"/>
    <s v="Native"/>
    <n v="3"/>
    <x v="1"/>
    <x v="15"/>
    <n v="3"/>
  </r>
  <r>
    <x v="0"/>
    <x v="0"/>
    <s v="B13"/>
    <x v="5"/>
    <n v="29"/>
    <x v="2"/>
    <s v="PF"/>
    <s v="Introduced"/>
    <n v="0"/>
    <x v="2"/>
    <x v="2"/>
    <n v="1"/>
  </r>
  <r>
    <x v="0"/>
    <x v="0"/>
    <s v="B13"/>
    <x v="5"/>
    <n v="29"/>
    <x v="2"/>
    <s v="PF"/>
    <s v="Native"/>
    <n v="2"/>
    <x v="3"/>
    <x v="16"/>
    <n v="1"/>
  </r>
  <r>
    <x v="0"/>
    <x v="0"/>
    <s v="B13"/>
    <x v="5"/>
    <n v="29"/>
    <x v="2"/>
    <s v="PF"/>
    <s v="Native"/>
    <n v="5"/>
    <x v="0"/>
    <x v="11"/>
    <n v="2"/>
  </r>
  <r>
    <x v="0"/>
    <x v="0"/>
    <s v="B13"/>
    <x v="5"/>
    <n v="29"/>
    <x v="2"/>
    <s v="PG"/>
    <s v="Introduced"/>
    <n v="0"/>
    <x v="1"/>
    <x v="1"/>
    <n v="3"/>
  </r>
  <r>
    <x v="0"/>
    <x v="0"/>
    <s v="B13"/>
    <x v="5"/>
    <n v="29"/>
    <x v="2"/>
    <s v="W"/>
    <s v="Native"/>
    <n v="3"/>
    <x v="1"/>
    <x v="15"/>
    <n v="3"/>
  </r>
  <r>
    <x v="0"/>
    <x v="0"/>
    <s v="B13"/>
    <x v="6"/>
    <n v="17"/>
    <x v="0"/>
    <s v="PF"/>
    <s v="Native"/>
    <n v="5"/>
    <x v="0"/>
    <x v="11"/>
    <n v="2"/>
  </r>
  <r>
    <x v="0"/>
    <x v="0"/>
    <s v="B13"/>
    <x v="6"/>
    <n v="17"/>
    <x v="0"/>
    <s v="VF"/>
    <s v="Introduced"/>
    <n v="0"/>
    <x v="3"/>
    <x v="17"/>
    <n v="1"/>
  </r>
  <r>
    <x v="0"/>
    <x v="0"/>
    <s v="B13"/>
    <x v="6"/>
    <n v="17"/>
    <x v="1"/>
    <s v="PF"/>
    <s v="Native"/>
    <n v="2"/>
    <x v="3"/>
    <x v="16"/>
    <n v="1"/>
  </r>
  <r>
    <x v="0"/>
    <x v="0"/>
    <s v="B13"/>
    <x v="6"/>
    <n v="17"/>
    <x v="1"/>
    <s v="PF"/>
    <s v="Native"/>
    <n v="5"/>
    <x v="0"/>
    <x v="11"/>
    <n v="2"/>
  </r>
  <r>
    <x v="0"/>
    <x v="0"/>
    <s v="B13"/>
    <x v="6"/>
    <n v="17"/>
    <x v="1"/>
    <s v="W"/>
    <s v="Introduced"/>
    <n v="0"/>
    <x v="3"/>
    <x v="18"/>
    <n v="1"/>
  </r>
  <r>
    <x v="0"/>
    <x v="0"/>
    <s v="B13"/>
    <x v="6"/>
    <n v="17"/>
    <x v="2"/>
    <s v="PF"/>
    <s v="Introduced"/>
    <n v="0"/>
    <x v="2"/>
    <x v="2"/>
    <n v="1"/>
  </r>
  <r>
    <x v="0"/>
    <x v="0"/>
    <s v="B13"/>
    <x v="6"/>
    <n v="17"/>
    <x v="2"/>
    <s v="PF"/>
    <s v="Introduced"/>
    <n v="0"/>
    <x v="2"/>
    <x v="19"/>
    <n v="1"/>
  </r>
  <r>
    <x v="0"/>
    <x v="0"/>
    <s v="B13"/>
    <x v="6"/>
    <n v="17"/>
    <x v="2"/>
    <s v="PF"/>
    <s v="Introduced"/>
    <n v="0"/>
    <x v="2"/>
    <x v="20"/>
    <n v="2"/>
  </r>
  <r>
    <x v="0"/>
    <x v="0"/>
    <s v="B13"/>
    <x v="6"/>
    <n v="17"/>
    <x v="2"/>
    <s v="PG"/>
    <s v="Introduced"/>
    <n v="0"/>
    <x v="1"/>
    <x v="1"/>
    <n v="1"/>
  </r>
  <r>
    <x v="0"/>
    <x v="0"/>
    <s v="B13"/>
    <x v="7"/>
    <n v="27"/>
    <x v="2"/>
    <s v="PG"/>
    <s v="Introduced"/>
    <n v="0"/>
    <x v="2"/>
    <x v="6"/>
    <n v="2"/>
  </r>
  <r>
    <x v="0"/>
    <x v="0"/>
    <s v="B13"/>
    <x v="8"/>
    <n v="20"/>
    <x v="0"/>
    <s v="W"/>
    <s v="Introduced"/>
    <n v="0"/>
    <x v="3"/>
    <x v="18"/>
    <n v="3"/>
  </r>
  <r>
    <x v="0"/>
    <x v="0"/>
    <s v="B13"/>
    <x v="8"/>
    <n v="20"/>
    <x v="1"/>
    <s v="W"/>
    <s v="Introduced"/>
    <n v="0"/>
    <x v="3"/>
    <x v="18"/>
    <n v="2"/>
  </r>
  <r>
    <x v="0"/>
    <x v="0"/>
    <s v="B13"/>
    <x v="8"/>
    <n v="20"/>
    <x v="1"/>
    <s v="W"/>
    <s v="Native"/>
    <n v="5"/>
    <x v="2"/>
    <x v="21"/>
    <n v="2"/>
  </r>
  <r>
    <x v="0"/>
    <x v="0"/>
    <s v="B13"/>
    <x v="8"/>
    <n v="20"/>
    <x v="2"/>
    <s v="PG"/>
    <s v="Introduced"/>
    <n v="0"/>
    <x v="2"/>
    <x v="6"/>
    <n v="4"/>
  </r>
  <r>
    <x v="0"/>
    <x v="0"/>
    <s v="B13"/>
    <x v="9"/>
    <n v="20"/>
    <x v="0"/>
    <s v="W"/>
    <s v="Introduced"/>
    <n v="0"/>
    <x v="3"/>
    <x v="18"/>
    <n v="1"/>
  </r>
  <r>
    <x v="0"/>
    <x v="0"/>
    <s v="B13"/>
    <x v="9"/>
    <n v="20"/>
    <x v="1"/>
    <s v="PG"/>
    <s v="Introduced"/>
    <n v="0"/>
    <x v="3"/>
    <x v="10"/>
    <n v="1"/>
  </r>
  <r>
    <x v="0"/>
    <x v="0"/>
    <s v="B13"/>
    <x v="9"/>
    <n v="20"/>
    <x v="2"/>
    <s v="PF"/>
    <s v="Introduced"/>
    <n v="0"/>
    <x v="3"/>
    <x v="9"/>
    <n v="1"/>
  </r>
  <r>
    <x v="0"/>
    <x v="0"/>
    <s v="B13"/>
    <x v="9"/>
    <n v="20"/>
    <x v="2"/>
    <s v="PF"/>
    <s v="Introduced"/>
    <n v="0"/>
    <x v="2"/>
    <x v="2"/>
    <n v="1"/>
  </r>
  <r>
    <x v="0"/>
    <x v="0"/>
    <s v="B13"/>
    <x v="9"/>
    <n v="20"/>
    <x v="2"/>
    <s v="PG"/>
    <s v="Introduced"/>
    <n v="0"/>
    <x v="2"/>
    <x v="6"/>
    <n v="5"/>
  </r>
  <r>
    <x v="0"/>
    <x v="0"/>
    <s v="B14"/>
    <x v="10"/>
    <n v="25"/>
    <x v="0"/>
    <s v="PG"/>
    <s v="Native"/>
    <n v="0"/>
    <x v="4"/>
    <x v="7"/>
    <n v="1"/>
  </r>
  <r>
    <x v="0"/>
    <x v="0"/>
    <s v="B14"/>
    <x v="10"/>
    <n v="25"/>
    <x v="1"/>
    <s v="PF"/>
    <s v="Introduced"/>
    <n v="0"/>
    <x v="1"/>
    <x v="22"/>
    <n v="1"/>
  </r>
  <r>
    <x v="0"/>
    <x v="0"/>
    <s v="B14"/>
    <x v="10"/>
    <n v="25"/>
    <x v="1"/>
    <s v="PF"/>
    <s v="Introduced"/>
    <n v="0"/>
    <x v="1"/>
    <x v="23"/>
    <n v="1"/>
  </r>
  <r>
    <x v="0"/>
    <x v="0"/>
    <s v="B14"/>
    <x v="10"/>
    <n v="25"/>
    <x v="1"/>
    <s v="W"/>
    <s v="Native"/>
    <n v="4"/>
    <x v="3"/>
    <x v="24"/>
    <n v="1"/>
  </r>
  <r>
    <x v="0"/>
    <x v="0"/>
    <s v="B14"/>
    <x v="10"/>
    <n v="25"/>
    <x v="2"/>
    <s v="AG"/>
    <s v="Introduced"/>
    <n v="0"/>
    <x v="1"/>
    <x v="25"/>
    <n v="1"/>
  </r>
  <r>
    <x v="0"/>
    <x v="0"/>
    <s v="B14"/>
    <x v="10"/>
    <n v="25"/>
    <x v="2"/>
    <s v="PF"/>
    <s v="Introduced"/>
    <n v="0"/>
    <x v="1"/>
    <x v="22"/>
    <n v="5"/>
  </r>
  <r>
    <x v="0"/>
    <x v="0"/>
    <s v="B14"/>
    <x v="10"/>
    <n v="25"/>
    <x v="2"/>
    <s v="PG"/>
    <s v="Introduced"/>
    <n v="0"/>
    <x v="1"/>
    <x v="1"/>
    <n v="2"/>
  </r>
  <r>
    <x v="0"/>
    <x v="0"/>
    <s v="B14"/>
    <x v="10"/>
    <n v="25"/>
    <x v="2"/>
    <s v="W"/>
    <s v="Native"/>
    <n v="4"/>
    <x v="3"/>
    <x v="24"/>
    <n v="1"/>
  </r>
  <r>
    <x v="0"/>
    <x v="0"/>
    <s v="B14"/>
    <x v="11"/>
    <n v="36"/>
    <x v="0"/>
    <s v="PG"/>
    <s v="Native"/>
    <n v="0"/>
    <x v="4"/>
    <x v="7"/>
    <n v="8"/>
  </r>
  <r>
    <x v="0"/>
    <x v="0"/>
    <s v="B14"/>
    <x v="11"/>
    <n v="36"/>
    <x v="1"/>
    <s v="PF"/>
    <s v="Introduced"/>
    <n v="0"/>
    <x v="1"/>
    <x v="22"/>
    <n v="2"/>
  </r>
  <r>
    <x v="0"/>
    <x v="0"/>
    <s v="B14"/>
    <x v="11"/>
    <n v="36"/>
    <x v="1"/>
    <s v="PF"/>
    <s v="Introduced"/>
    <n v="0"/>
    <x v="4"/>
    <x v="26"/>
    <n v="2"/>
  </r>
  <r>
    <x v="0"/>
    <x v="0"/>
    <s v="B14"/>
    <x v="11"/>
    <n v="36"/>
    <x v="1"/>
    <s v="PG"/>
    <s v="Introduced"/>
    <n v="0"/>
    <x v="1"/>
    <x v="1"/>
    <n v="5"/>
  </r>
  <r>
    <x v="0"/>
    <x v="0"/>
    <s v="B14"/>
    <x v="11"/>
    <n v="36"/>
    <x v="1"/>
    <s v="PG"/>
    <s v="Native"/>
    <n v="0"/>
    <x v="4"/>
    <x v="7"/>
    <n v="2"/>
  </r>
  <r>
    <x v="0"/>
    <x v="0"/>
    <s v="B14"/>
    <x v="11"/>
    <n v="36"/>
    <x v="2"/>
    <s v="PF"/>
    <s v="Introduced"/>
    <n v="0"/>
    <x v="1"/>
    <x v="23"/>
    <n v="2"/>
  </r>
  <r>
    <x v="0"/>
    <x v="0"/>
    <s v="B14"/>
    <x v="11"/>
    <n v="36"/>
    <x v="2"/>
    <s v="PF"/>
    <s v="Introduced"/>
    <n v="0"/>
    <x v="4"/>
    <x v="26"/>
    <n v="1"/>
  </r>
  <r>
    <x v="0"/>
    <x v="0"/>
    <s v="B14"/>
    <x v="11"/>
    <n v="36"/>
    <x v="2"/>
    <s v="PF"/>
    <s v="Introduced"/>
    <n v="0"/>
    <x v="2"/>
    <x v="2"/>
    <n v="1"/>
  </r>
  <r>
    <x v="0"/>
    <x v="0"/>
    <s v="B14"/>
    <x v="11"/>
    <n v="36"/>
    <x v="2"/>
    <s v="PF"/>
    <s v="Introduced"/>
    <n v="0"/>
    <x v="2"/>
    <x v="20"/>
    <n v="1"/>
  </r>
  <r>
    <x v="0"/>
    <x v="0"/>
    <s v="B14"/>
    <x v="11"/>
    <n v="36"/>
    <x v="2"/>
    <s v="PG"/>
    <s v="Introduced"/>
    <n v="0"/>
    <x v="1"/>
    <x v="1"/>
    <n v="4"/>
  </r>
  <r>
    <x v="0"/>
    <x v="0"/>
    <s v="B14"/>
    <x v="12"/>
    <n v="41"/>
    <x v="0"/>
    <s v="AF"/>
    <s v="Native"/>
    <n v="0"/>
    <x v="1"/>
    <x v="27"/>
    <n v="1"/>
  </r>
  <r>
    <x v="0"/>
    <x v="0"/>
    <s v="B14"/>
    <x v="12"/>
    <n v="41"/>
    <x v="0"/>
    <s v="PG"/>
    <s v="Native"/>
    <n v="3"/>
    <x v="0"/>
    <x v="28"/>
    <n v="1"/>
  </r>
  <r>
    <x v="0"/>
    <x v="0"/>
    <s v="B14"/>
    <x v="12"/>
    <n v="41"/>
    <x v="1"/>
    <s v="PF"/>
    <s v="Introduced"/>
    <n v="0"/>
    <x v="1"/>
    <x v="23"/>
    <n v="2"/>
  </r>
  <r>
    <x v="0"/>
    <x v="0"/>
    <s v="B14"/>
    <x v="12"/>
    <n v="41"/>
    <x v="1"/>
    <s v="PG"/>
    <s v="Introduced"/>
    <n v="0"/>
    <x v="3"/>
    <x v="10"/>
    <n v="2"/>
  </r>
  <r>
    <x v="0"/>
    <x v="0"/>
    <s v="B14"/>
    <x v="12"/>
    <n v="41"/>
    <x v="2"/>
    <s v="PF"/>
    <s v="Introduced"/>
    <n v="0"/>
    <x v="1"/>
    <x v="23"/>
    <n v="1"/>
  </r>
  <r>
    <x v="0"/>
    <x v="0"/>
    <s v="B14"/>
    <x v="12"/>
    <n v="41"/>
    <x v="2"/>
    <s v="PF"/>
    <s v="Introduced"/>
    <n v="0"/>
    <x v="3"/>
    <x v="9"/>
    <n v="1"/>
  </r>
  <r>
    <x v="0"/>
    <x v="0"/>
    <s v="B14"/>
    <x v="12"/>
    <n v="41"/>
    <x v="2"/>
    <s v="PG"/>
    <s v="Introduced"/>
    <n v="0"/>
    <x v="3"/>
    <x v="10"/>
    <n v="3"/>
  </r>
  <r>
    <x v="0"/>
    <x v="0"/>
    <s v="B14"/>
    <x v="12"/>
    <n v="41"/>
    <x v="2"/>
    <s v="PG"/>
    <s v="Introduced"/>
    <n v="0"/>
    <x v="2"/>
    <x v="6"/>
    <n v="3"/>
  </r>
  <r>
    <x v="0"/>
    <x v="0"/>
    <s v="B14"/>
    <x v="13"/>
    <n v="45"/>
    <x v="1"/>
    <s v="PG"/>
    <s v="Introduced"/>
    <n v="0"/>
    <x v="3"/>
    <x v="10"/>
    <n v="1"/>
  </r>
  <r>
    <x v="0"/>
    <x v="0"/>
    <s v="B14"/>
    <x v="13"/>
    <n v="45"/>
    <x v="2"/>
    <s v="PF"/>
    <s v="Introduced"/>
    <n v="0"/>
    <x v="1"/>
    <x v="23"/>
    <n v="1"/>
  </r>
  <r>
    <x v="0"/>
    <x v="0"/>
    <s v="B14"/>
    <x v="13"/>
    <n v="45"/>
    <x v="2"/>
    <s v="PG"/>
    <s v="Introduced"/>
    <n v="0"/>
    <x v="3"/>
    <x v="10"/>
    <n v="3"/>
  </r>
  <r>
    <x v="0"/>
    <x v="0"/>
    <s v="B14"/>
    <x v="13"/>
    <n v="45"/>
    <x v="2"/>
    <s v="PG"/>
    <s v="Introduced"/>
    <n v="0"/>
    <x v="2"/>
    <x v="6"/>
    <n v="9"/>
  </r>
  <r>
    <x v="0"/>
    <x v="0"/>
    <s v="B14"/>
    <x v="14"/>
    <n v="18"/>
    <x v="0"/>
    <s v="AF"/>
    <s v="Native"/>
    <n v="0"/>
    <x v="1"/>
    <x v="27"/>
    <n v="1"/>
  </r>
  <r>
    <x v="0"/>
    <x v="0"/>
    <s v="B14"/>
    <x v="14"/>
    <n v="18"/>
    <x v="0"/>
    <s v="PG"/>
    <s v="Introduced"/>
    <n v="0"/>
    <x v="3"/>
    <x v="10"/>
    <n v="2"/>
  </r>
  <r>
    <x v="0"/>
    <x v="0"/>
    <s v="B14"/>
    <x v="14"/>
    <n v="18"/>
    <x v="1"/>
    <s v="PG"/>
    <s v="Introduced"/>
    <n v="0"/>
    <x v="3"/>
    <x v="10"/>
    <n v="4"/>
  </r>
  <r>
    <x v="0"/>
    <x v="0"/>
    <s v="B14"/>
    <x v="14"/>
    <n v="18"/>
    <x v="1"/>
    <s v="W"/>
    <s v="Introduced"/>
    <n v="0"/>
    <x v="3"/>
    <x v="18"/>
    <n v="2"/>
  </r>
  <r>
    <x v="0"/>
    <x v="0"/>
    <s v="B14"/>
    <x v="14"/>
    <n v="18"/>
    <x v="2"/>
    <s v="PG"/>
    <s v="Introduced"/>
    <n v="0"/>
    <x v="1"/>
    <x v="1"/>
    <n v="4"/>
  </r>
  <r>
    <x v="0"/>
    <x v="0"/>
    <s v="B14"/>
    <x v="14"/>
    <n v="18"/>
    <x v="2"/>
    <s v="PG"/>
    <s v="Introduced"/>
    <n v="0"/>
    <x v="3"/>
    <x v="10"/>
    <n v="2"/>
  </r>
  <r>
    <x v="0"/>
    <x v="0"/>
    <s v="B15"/>
    <x v="15"/>
    <n v="36"/>
    <x v="0"/>
    <s v="PG"/>
    <s v="Native"/>
    <n v="0"/>
    <x v="4"/>
    <x v="7"/>
    <n v="1"/>
  </r>
  <r>
    <x v="0"/>
    <x v="0"/>
    <s v="B15"/>
    <x v="15"/>
    <n v="36"/>
    <x v="1"/>
    <s v="AF"/>
    <s v="Native"/>
    <n v="0"/>
    <x v="1"/>
    <x v="27"/>
    <n v="1"/>
  </r>
  <r>
    <x v="0"/>
    <x v="0"/>
    <s v="B15"/>
    <x v="15"/>
    <n v="36"/>
    <x v="1"/>
    <s v="PF"/>
    <s v="Native"/>
    <n v="5"/>
    <x v="0"/>
    <x v="11"/>
    <n v="1"/>
  </r>
  <r>
    <x v="0"/>
    <x v="0"/>
    <s v="B15"/>
    <x v="15"/>
    <n v="36"/>
    <x v="1"/>
    <s v="PG"/>
    <s v="Native"/>
    <n v="0"/>
    <x v="4"/>
    <x v="7"/>
    <n v="1"/>
  </r>
  <r>
    <x v="0"/>
    <x v="0"/>
    <s v="B15"/>
    <x v="15"/>
    <n v="36"/>
    <x v="1"/>
    <s v="W"/>
    <s v="Native"/>
    <n v="3"/>
    <x v="4"/>
    <x v="29"/>
    <n v="1"/>
  </r>
  <r>
    <x v="0"/>
    <x v="0"/>
    <s v="B15"/>
    <x v="15"/>
    <n v="36"/>
    <x v="2"/>
    <s v="PF"/>
    <s v="Introduced"/>
    <n v="0"/>
    <x v="1"/>
    <x v="22"/>
    <n v="1"/>
  </r>
  <r>
    <x v="0"/>
    <x v="0"/>
    <s v="B15"/>
    <x v="15"/>
    <n v="36"/>
    <x v="2"/>
    <s v="PG"/>
    <s v="Introduced"/>
    <n v="0"/>
    <x v="1"/>
    <x v="1"/>
    <n v="5"/>
  </r>
  <r>
    <x v="0"/>
    <x v="0"/>
    <s v="B15"/>
    <x v="16"/>
    <n v="53"/>
    <x v="0"/>
    <s v="PG"/>
    <s v="Native"/>
    <n v="0"/>
    <x v="4"/>
    <x v="7"/>
    <n v="7"/>
  </r>
  <r>
    <x v="0"/>
    <x v="0"/>
    <s v="B15"/>
    <x v="16"/>
    <n v="53"/>
    <x v="1"/>
    <s v="PF"/>
    <s v="Native"/>
    <n v="0"/>
    <x v="0"/>
    <x v="30"/>
    <n v="1"/>
  </r>
  <r>
    <x v="0"/>
    <x v="0"/>
    <s v="B15"/>
    <x v="16"/>
    <n v="53"/>
    <x v="1"/>
    <s v="PG"/>
    <s v="Introduced"/>
    <n v="0"/>
    <x v="2"/>
    <x v="6"/>
    <n v="1"/>
  </r>
  <r>
    <x v="0"/>
    <x v="0"/>
    <s v="B15"/>
    <x v="16"/>
    <n v="53"/>
    <x v="1"/>
    <s v="PG"/>
    <s v="Native"/>
    <n v="0"/>
    <x v="4"/>
    <x v="7"/>
    <n v="9"/>
  </r>
  <r>
    <x v="0"/>
    <x v="0"/>
    <s v="B15"/>
    <x v="16"/>
    <n v="53"/>
    <x v="2"/>
    <s v="AG"/>
    <s v="Introduced"/>
    <n v="0"/>
    <x v="2"/>
    <x v="31"/>
    <n v="4"/>
  </r>
  <r>
    <x v="0"/>
    <x v="0"/>
    <s v="B15"/>
    <x v="16"/>
    <n v="53"/>
    <x v="2"/>
    <s v="PG"/>
    <s v="Introduced"/>
    <n v="0"/>
    <x v="1"/>
    <x v="1"/>
    <n v="6"/>
  </r>
  <r>
    <x v="0"/>
    <x v="0"/>
    <s v="B15"/>
    <x v="16"/>
    <n v="53"/>
    <x v="2"/>
    <s v="PG"/>
    <s v="Introduced"/>
    <n v="0"/>
    <x v="2"/>
    <x v="6"/>
    <n v="2"/>
  </r>
  <r>
    <x v="0"/>
    <x v="0"/>
    <s v="B15"/>
    <x v="16"/>
    <n v="53"/>
    <x v="2"/>
    <s v="VF"/>
    <s v="Introduced"/>
    <n v="0"/>
    <x v="2"/>
    <x v="12"/>
    <n v="1"/>
  </r>
  <r>
    <x v="0"/>
    <x v="0"/>
    <s v="B15"/>
    <x v="17"/>
    <n v="41"/>
    <x v="0"/>
    <s v="PF"/>
    <s v="Native"/>
    <n v="0"/>
    <x v="0"/>
    <x v="30"/>
    <n v="4"/>
  </r>
  <r>
    <x v="0"/>
    <x v="0"/>
    <s v="B15"/>
    <x v="17"/>
    <n v="41"/>
    <x v="0"/>
    <s v="PG"/>
    <s v="Native"/>
    <n v="0"/>
    <x v="4"/>
    <x v="7"/>
    <n v="1"/>
  </r>
  <r>
    <x v="0"/>
    <x v="0"/>
    <s v="B15"/>
    <x v="17"/>
    <n v="41"/>
    <x v="1"/>
    <s v="PG"/>
    <s v="Native"/>
    <n v="0"/>
    <x v="4"/>
    <x v="7"/>
    <n v="11"/>
  </r>
  <r>
    <x v="0"/>
    <x v="0"/>
    <s v="B15"/>
    <x v="17"/>
    <n v="41"/>
    <x v="2"/>
    <s v="AF"/>
    <s v="Introduced"/>
    <n v="0"/>
    <x v="2"/>
    <x v="32"/>
    <n v="1"/>
  </r>
  <r>
    <x v="0"/>
    <x v="0"/>
    <s v="B15"/>
    <x v="17"/>
    <n v="41"/>
    <x v="2"/>
    <s v="AG"/>
    <s v="Introduced"/>
    <n v="0"/>
    <x v="2"/>
    <x v="31"/>
    <n v="2"/>
  </r>
  <r>
    <x v="0"/>
    <x v="0"/>
    <s v="B15"/>
    <x v="17"/>
    <n v="41"/>
    <x v="2"/>
    <s v="PF"/>
    <s v="Introduced"/>
    <n v="0"/>
    <x v="2"/>
    <x v="2"/>
    <n v="1"/>
  </r>
  <r>
    <x v="0"/>
    <x v="0"/>
    <s v="B15"/>
    <x v="17"/>
    <n v="41"/>
    <x v="2"/>
    <s v="PG"/>
    <s v="Introduced"/>
    <n v="0"/>
    <x v="1"/>
    <x v="1"/>
    <n v="4"/>
  </r>
  <r>
    <x v="0"/>
    <x v="0"/>
    <s v="B15"/>
    <x v="17"/>
    <n v="41"/>
    <x v="2"/>
    <s v="PG"/>
    <s v="Introduced"/>
    <n v="0"/>
    <x v="2"/>
    <x v="6"/>
    <n v="1"/>
  </r>
  <r>
    <x v="0"/>
    <x v="0"/>
    <s v="B15"/>
    <x v="17"/>
    <n v="41"/>
    <x v="2"/>
    <s v="PG"/>
    <s v="Native"/>
    <n v="0"/>
    <x v="4"/>
    <x v="7"/>
    <n v="3"/>
  </r>
  <r>
    <x v="0"/>
    <x v="0"/>
    <s v="B15"/>
    <x v="18"/>
    <n v="27"/>
    <x v="0"/>
    <s v="PG"/>
    <s v="Native"/>
    <n v="0"/>
    <x v="4"/>
    <x v="7"/>
    <n v="5"/>
  </r>
  <r>
    <x v="0"/>
    <x v="0"/>
    <s v="B15"/>
    <x v="18"/>
    <n v="27"/>
    <x v="1"/>
    <s v="PF"/>
    <s v="Native"/>
    <n v="5"/>
    <x v="0"/>
    <x v="11"/>
    <n v="2"/>
  </r>
  <r>
    <x v="0"/>
    <x v="0"/>
    <s v="B15"/>
    <x v="18"/>
    <n v="27"/>
    <x v="1"/>
    <s v="PG"/>
    <s v="Introduced"/>
    <n v="0"/>
    <x v="2"/>
    <x v="6"/>
    <n v="2"/>
  </r>
  <r>
    <x v="0"/>
    <x v="0"/>
    <s v="B15"/>
    <x v="18"/>
    <n v="27"/>
    <x v="2"/>
    <s v="AG"/>
    <s v="Introduced"/>
    <n v="0"/>
    <x v="2"/>
    <x v="31"/>
    <n v="2"/>
  </r>
  <r>
    <x v="0"/>
    <x v="0"/>
    <s v="B15"/>
    <x v="18"/>
    <n v="27"/>
    <x v="2"/>
    <s v="PF"/>
    <s v="Introduced"/>
    <n v="0"/>
    <x v="1"/>
    <x v="22"/>
    <n v="1"/>
  </r>
  <r>
    <x v="0"/>
    <x v="0"/>
    <s v="B15"/>
    <x v="18"/>
    <n v="27"/>
    <x v="2"/>
    <s v="PF"/>
    <s v="Introduced"/>
    <n v="0"/>
    <x v="2"/>
    <x v="20"/>
    <n v="2"/>
  </r>
  <r>
    <x v="0"/>
    <x v="0"/>
    <s v="B15"/>
    <x v="18"/>
    <n v="27"/>
    <x v="2"/>
    <s v="PG"/>
    <s v="Introduced"/>
    <n v="0"/>
    <x v="1"/>
    <x v="1"/>
    <n v="3"/>
  </r>
  <r>
    <x v="0"/>
    <x v="0"/>
    <s v="B15"/>
    <x v="18"/>
    <n v="27"/>
    <x v="2"/>
    <s v="PG"/>
    <s v="Introduced"/>
    <n v="0"/>
    <x v="2"/>
    <x v="6"/>
    <n v="1"/>
  </r>
  <r>
    <x v="0"/>
    <x v="0"/>
    <s v="B15"/>
    <x v="19"/>
    <n v="24"/>
    <x v="0"/>
    <s v="PG"/>
    <s v="Native"/>
    <n v="0"/>
    <x v="4"/>
    <x v="7"/>
    <n v="1"/>
  </r>
  <r>
    <x v="0"/>
    <x v="0"/>
    <s v="B15"/>
    <x v="19"/>
    <n v="24"/>
    <x v="0"/>
    <s v="VF"/>
    <s v="Introduced"/>
    <n v="0"/>
    <x v="1"/>
    <x v="4"/>
    <n v="2"/>
  </r>
  <r>
    <x v="0"/>
    <x v="0"/>
    <s v="B15"/>
    <x v="19"/>
    <n v="24"/>
    <x v="1"/>
    <s v="PF"/>
    <s v="Native"/>
    <n v="5"/>
    <x v="0"/>
    <x v="11"/>
    <n v="1"/>
  </r>
  <r>
    <x v="0"/>
    <x v="0"/>
    <s v="B15"/>
    <x v="19"/>
    <n v="24"/>
    <x v="1"/>
    <s v="PG"/>
    <s v="Introduced"/>
    <n v="0"/>
    <x v="1"/>
    <x v="1"/>
    <n v="2"/>
  </r>
  <r>
    <x v="0"/>
    <x v="0"/>
    <s v="B15"/>
    <x v="19"/>
    <n v="24"/>
    <x v="1"/>
    <s v="PG"/>
    <s v="Native"/>
    <n v="0"/>
    <x v="4"/>
    <x v="7"/>
    <n v="2"/>
  </r>
  <r>
    <x v="0"/>
    <x v="0"/>
    <s v="B15"/>
    <x v="19"/>
    <n v="24"/>
    <x v="1"/>
    <s v="VF"/>
    <s v="Introduced"/>
    <n v="0"/>
    <x v="2"/>
    <x v="33"/>
    <n v="1"/>
  </r>
  <r>
    <x v="0"/>
    <x v="0"/>
    <s v="B15"/>
    <x v="19"/>
    <n v="24"/>
    <x v="2"/>
    <s v="AG"/>
    <s v="Introduced"/>
    <n v="0"/>
    <x v="2"/>
    <x v="31"/>
    <n v="1"/>
  </r>
  <r>
    <x v="0"/>
    <x v="0"/>
    <s v="B15"/>
    <x v="19"/>
    <n v="24"/>
    <x v="2"/>
    <s v="PF"/>
    <s v="Introduced"/>
    <n v="0"/>
    <x v="2"/>
    <x v="2"/>
    <n v="1"/>
  </r>
  <r>
    <x v="0"/>
    <x v="0"/>
    <s v="B15"/>
    <x v="19"/>
    <n v="24"/>
    <x v="2"/>
    <s v="PF"/>
    <s v="Introduced"/>
    <n v="0"/>
    <x v="2"/>
    <x v="20"/>
    <n v="1"/>
  </r>
  <r>
    <x v="0"/>
    <x v="0"/>
    <s v="B15"/>
    <x v="19"/>
    <n v="24"/>
    <x v="2"/>
    <s v="PG"/>
    <s v="Introduced"/>
    <n v="0"/>
    <x v="1"/>
    <x v="1"/>
    <n v="2"/>
  </r>
  <r>
    <x v="0"/>
    <x v="0"/>
    <s v="B15"/>
    <x v="19"/>
    <n v="24"/>
    <x v="2"/>
    <s v="PG"/>
    <s v="Introduced"/>
    <n v="0"/>
    <x v="2"/>
    <x v="14"/>
    <n v="1"/>
  </r>
  <r>
    <x v="0"/>
    <x v="0"/>
    <s v="B15"/>
    <x v="19"/>
    <n v="24"/>
    <x v="2"/>
    <s v="PG"/>
    <s v="Introduced"/>
    <n v="0"/>
    <x v="2"/>
    <x v="6"/>
    <n v="1"/>
  </r>
  <r>
    <x v="0"/>
    <x v="0"/>
    <s v="B15"/>
    <x v="19"/>
    <n v="24"/>
    <x v="2"/>
    <s v="VF"/>
    <s v="Introduced"/>
    <n v="0"/>
    <x v="2"/>
    <x v="33"/>
    <n v="1"/>
  </r>
  <r>
    <x v="0"/>
    <x v="0"/>
    <s v="B17"/>
    <x v="20"/>
    <n v="18"/>
    <x v="0"/>
    <s v="PG"/>
    <s v="Native"/>
    <n v="0"/>
    <x v="4"/>
    <x v="7"/>
    <n v="5"/>
  </r>
  <r>
    <x v="0"/>
    <x v="0"/>
    <s v="B17"/>
    <x v="20"/>
    <n v="18"/>
    <x v="1"/>
    <s v="PG"/>
    <s v="Native"/>
    <n v="0"/>
    <x v="4"/>
    <x v="7"/>
    <n v="1"/>
  </r>
  <r>
    <x v="0"/>
    <x v="0"/>
    <s v="B17"/>
    <x v="20"/>
    <n v="18"/>
    <x v="1"/>
    <s v="W"/>
    <s v="Native"/>
    <n v="3"/>
    <x v="1"/>
    <x v="15"/>
    <n v="5"/>
  </r>
  <r>
    <x v="0"/>
    <x v="0"/>
    <s v="B17"/>
    <x v="20"/>
    <n v="18"/>
    <x v="2"/>
    <s v="PF"/>
    <s v="Introduced"/>
    <n v="0"/>
    <x v="1"/>
    <x v="22"/>
    <n v="1"/>
  </r>
  <r>
    <x v="0"/>
    <x v="0"/>
    <s v="B17"/>
    <x v="20"/>
    <n v="18"/>
    <x v="2"/>
    <s v="PG"/>
    <s v="Introduced"/>
    <n v="0"/>
    <x v="1"/>
    <x v="1"/>
    <n v="2"/>
  </r>
  <r>
    <x v="0"/>
    <x v="0"/>
    <s v="B17"/>
    <x v="20"/>
    <n v="18"/>
    <x v="2"/>
    <s v="W"/>
    <s v="Introduced"/>
    <n v="0"/>
    <x v="2"/>
    <x v="34"/>
    <n v="1"/>
  </r>
  <r>
    <x v="0"/>
    <x v="0"/>
    <s v="B17"/>
    <x v="20"/>
    <n v="18"/>
    <x v="2"/>
    <s v="W"/>
    <s v="Native"/>
    <n v="3"/>
    <x v="1"/>
    <x v="15"/>
    <n v="2"/>
  </r>
  <r>
    <x v="0"/>
    <x v="0"/>
    <s v="B17"/>
    <x v="21"/>
    <n v="25"/>
    <x v="0"/>
    <s v="PG"/>
    <s v="Introduced"/>
    <n v="0"/>
    <x v="2"/>
    <x v="6"/>
    <n v="1"/>
  </r>
  <r>
    <x v="0"/>
    <x v="0"/>
    <s v="B17"/>
    <x v="21"/>
    <n v="25"/>
    <x v="0"/>
    <s v="PG"/>
    <s v="Native"/>
    <n v="0"/>
    <x v="4"/>
    <x v="7"/>
    <n v="5"/>
  </r>
  <r>
    <x v="0"/>
    <x v="0"/>
    <s v="B17"/>
    <x v="21"/>
    <n v="25"/>
    <x v="1"/>
    <s v="PF"/>
    <s v="Introduced"/>
    <n v="0"/>
    <x v="2"/>
    <x v="2"/>
    <n v="1"/>
  </r>
  <r>
    <x v="0"/>
    <x v="0"/>
    <s v="B17"/>
    <x v="21"/>
    <n v="25"/>
    <x v="1"/>
    <s v="PF"/>
    <s v="Native"/>
    <n v="5"/>
    <x v="0"/>
    <x v="11"/>
    <n v="1"/>
  </r>
  <r>
    <x v="0"/>
    <x v="0"/>
    <s v="B17"/>
    <x v="21"/>
    <n v="25"/>
    <x v="1"/>
    <s v="PG"/>
    <s v="Introduced"/>
    <n v="0"/>
    <x v="2"/>
    <x v="6"/>
    <n v="3"/>
  </r>
  <r>
    <x v="0"/>
    <x v="0"/>
    <s v="B17"/>
    <x v="21"/>
    <n v="25"/>
    <x v="1"/>
    <s v="PG"/>
    <s v="Native"/>
    <n v="0"/>
    <x v="4"/>
    <x v="7"/>
    <n v="2"/>
  </r>
  <r>
    <x v="0"/>
    <x v="0"/>
    <s v="B17"/>
    <x v="21"/>
    <n v="25"/>
    <x v="2"/>
    <s v="PG"/>
    <s v="Introduced"/>
    <n v="0"/>
    <x v="3"/>
    <x v="35"/>
    <n v="1"/>
  </r>
  <r>
    <x v="0"/>
    <x v="0"/>
    <s v="B17"/>
    <x v="21"/>
    <n v="25"/>
    <x v="2"/>
    <s v="PG"/>
    <s v="Introduced"/>
    <n v="0"/>
    <x v="2"/>
    <x v="6"/>
    <n v="8"/>
  </r>
  <r>
    <x v="0"/>
    <x v="0"/>
    <s v="B17"/>
    <x v="22"/>
    <n v="24"/>
    <x v="0"/>
    <s v="PF"/>
    <s v="Native"/>
    <n v="2"/>
    <x v="1"/>
    <x v="36"/>
    <n v="1"/>
  </r>
  <r>
    <x v="0"/>
    <x v="0"/>
    <s v="B17"/>
    <x v="22"/>
    <n v="24"/>
    <x v="0"/>
    <s v="PG"/>
    <s v="Native"/>
    <n v="0"/>
    <x v="4"/>
    <x v="7"/>
    <n v="4"/>
  </r>
  <r>
    <x v="0"/>
    <x v="0"/>
    <s v="B17"/>
    <x v="22"/>
    <n v="24"/>
    <x v="1"/>
    <s v="PF"/>
    <s v="Native"/>
    <n v="2"/>
    <x v="1"/>
    <x v="36"/>
    <n v="3"/>
  </r>
  <r>
    <x v="0"/>
    <x v="0"/>
    <s v="B17"/>
    <x v="22"/>
    <n v="24"/>
    <x v="1"/>
    <s v="PG"/>
    <s v="Introduced"/>
    <n v="0"/>
    <x v="2"/>
    <x v="6"/>
    <n v="1"/>
  </r>
  <r>
    <x v="0"/>
    <x v="0"/>
    <s v="B17"/>
    <x v="22"/>
    <n v="24"/>
    <x v="2"/>
    <s v="PG"/>
    <s v="Introduced"/>
    <n v="0"/>
    <x v="2"/>
    <x v="6"/>
    <n v="7"/>
  </r>
  <r>
    <x v="0"/>
    <x v="0"/>
    <s v="B17"/>
    <x v="23"/>
    <n v="24"/>
    <x v="0"/>
    <s v="PF"/>
    <s v="Introduced"/>
    <n v="0"/>
    <x v="1"/>
    <x v="22"/>
    <n v="2"/>
  </r>
  <r>
    <x v="0"/>
    <x v="0"/>
    <s v="B17"/>
    <x v="23"/>
    <n v="24"/>
    <x v="1"/>
    <s v="PF"/>
    <s v="Native"/>
    <n v="2"/>
    <x v="1"/>
    <x v="36"/>
    <n v="1"/>
  </r>
  <r>
    <x v="0"/>
    <x v="0"/>
    <s v="B17"/>
    <x v="23"/>
    <n v="24"/>
    <x v="1"/>
    <s v="PG"/>
    <s v="Introduced"/>
    <n v="0"/>
    <x v="2"/>
    <x v="6"/>
    <n v="2"/>
  </r>
  <r>
    <x v="0"/>
    <x v="0"/>
    <s v="B17"/>
    <x v="23"/>
    <n v="24"/>
    <x v="1"/>
    <s v="W"/>
    <s v="Native"/>
    <n v="3"/>
    <x v="4"/>
    <x v="29"/>
    <n v="1"/>
  </r>
  <r>
    <x v="0"/>
    <x v="0"/>
    <s v="B17"/>
    <x v="23"/>
    <n v="24"/>
    <x v="2"/>
    <s v="PF"/>
    <s v="Introduced"/>
    <n v="0"/>
    <x v="1"/>
    <x v="22"/>
    <n v="1"/>
  </r>
  <r>
    <x v="0"/>
    <x v="0"/>
    <s v="B17"/>
    <x v="23"/>
    <n v="24"/>
    <x v="2"/>
    <s v="PG"/>
    <s v="Introduced"/>
    <n v="0"/>
    <x v="2"/>
    <x v="6"/>
    <n v="3"/>
  </r>
  <r>
    <x v="0"/>
    <x v="0"/>
    <s v="B17"/>
    <x v="24"/>
    <n v="26"/>
    <x v="1"/>
    <s v="W"/>
    <s v="Introduced"/>
    <n v="0"/>
    <x v="3"/>
    <x v="18"/>
    <n v="1"/>
  </r>
  <r>
    <x v="0"/>
    <x v="0"/>
    <s v="B17"/>
    <x v="24"/>
    <n v="26"/>
    <x v="2"/>
    <s v="AF"/>
    <s v="Native"/>
    <n v="0"/>
    <x v="1"/>
    <x v="27"/>
    <n v="1"/>
  </r>
  <r>
    <x v="0"/>
    <x v="0"/>
    <s v="B17"/>
    <x v="24"/>
    <n v="26"/>
    <x v="2"/>
    <s v="PG"/>
    <s v="Introduced"/>
    <n v="0"/>
    <x v="2"/>
    <x v="6"/>
    <n v="4"/>
  </r>
  <r>
    <x v="0"/>
    <x v="0"/>
    <s v="B17"/>
    <x v="24"/>
    <n v="26"/>
    <x v="2"/>
    <s v="PG"/>
    <s v="Native"/>
    <n v="0"/>
    <x v="4"/>
    <x v="7"/>
    <n v="1"/>
  </r>
  <r>
    <x v="0"/>
    <x v="0"/>
    <s v="B17"/>
    <x v="24"/>
    <n v="26"/>
    <x v="2"/>
    <s v="W"/>
    <s v="Introduced"/>
    <n v="0"/>
    <x v="3"/>
    <x v="18"/>
    <n v="1"/>
  </r>
  <r>
    <x v="0"/>
    <x v="0"/>
    <s v="B18"/>
    <x v="25"/>
    <n v="28"/>
    <x v="0"/>
    <s v="PG"/>
    <s v="Native"/>
    <n v="0"/>
    <x v="4"/>
    <x v="7"/>
    <n v="2"/>
  </r>
  <r>
    <x v="0"/>
    <x v="0"/>
    <s v="B18"/>
    <x v="25"/>
    <n v="28"/>
    <x v="1"/>
    <s v="PF"/>
    <s v="Introduced"/>
    <n v="0"/>
    <x v="1"/>
    <x v="22"/>
    <n v="1"/>
  </r>
  <r>
    <x v="0"/>
    <x v="0"/>
    <s v="B18"/>
    <x v="25"/>
    <n v="28"/>
    <x v="1"/>
    <s v="PG"/>
    <s v="Native"/>
    <n v="0"/>
    <x v="4"/>
    <x v="7"/>
    <n v="6"/>
  </r>
  <r>
    <x v="0"/>
    <x v="0"/>
    <s v="B18"/>
    <x v="25"/>
    <n v="28"/>
    <x v="2"/>
    <s v="PF"/>
    <s v="Introduced"/>
    <n v="0"/>
    <x v="1"/>
    <x v="22"/>
    <n v="2"/>
  </r>
  <r>
    <x v="0"/>
    <x v="0"/>
    <s v="B18"/>
    <x v="25"/>
    <n v="28"/>
    <x v="2"/>
    <s v="PG"/>
    <s v="Introduced"/>
    <n v="0"/>
    <x v="2"/>
    <x v="6"/>
    <n v="4"/>
  </r>
  <r>
    <x v="0"/>
    <x v="0"/>
    <s v="B18"/>
    <x v="25"/>
    <n v="28"/>
    <x v="2"/>
    <s v="PG"/>
    <s v="Native"/>
    <n v="0"/>
    <x v="4"/>
    <x v="7"/>
    <n v="3"/>
  </r>
  <r>
    <x v="0"/>
    <x v="0"/>
    <s v="B18"/>
    <x v="26"/>
    <n v="24"/>
    <x v="0"/>
    <s v="PF"/>
    <s v="Native"/>
    <n v="0"/>
    <x v="0"/>
    <x v="37"/>
    <n v="2"/>
  </r>
  <r>
    <x v="0"/>
    <x v="0"/>
    <s v="B18"/>
    <x v="26"/>
    <n v="24"/>
    <x v="0"/>
    <s v="PG"/>
    <s v="Native"/>
    <n v="0"/>
    <x v="4"/>
    <x v="7"/>
    <n v="5"/>
  </r>
  <r>
    <x v="0"/>
    <x v="0"/>
    <s v="B18"/>
    <x v="26"/>
    <n v="24"/>
    <x v="1"/>
    <s v="PG"/>
    <s v="Native"/>
    <n v="0"/>
    <x v="4"/>
    <x v="7"/>
    <n v="5"/>
  </r>
  <r>
    <x v="0"/>
    <x v="0"/>
    <s v="B18"/>
    <x v="26"/>
    <n v="24"/>
    <x v="2"/>
    <s v="PG"/>
    <s v="Introduced"/>
    <n v="0"/>
    <x v="2"/>
    <x v="6"/>
    <n v="8"/>
  </r>
  <r>
    <x v="0"/>
    <x v="0"/>
    <s v="B18"/>
    <x v="27"/>
    <n v="17"/>
    <x v="0"/>
    <s v="PF"/>
    <s v="Native"/>
    <n v="0"/>
    <x v="0"/>
    <x v="37"/>
    <n v="1"/>
  </r>
  <r>
    <x v="0"/>
    <x v="0"/>
    <s v="B18"/>
    <x v="27"/>
    <n v="17"/>
    <x v="0"/>
    <s v="PG"/>
    <s v="Introduced"/>
    <n v="0"/>
    <x v="2"/>
    <x v="6"/>
    <n v="2"/>
  </r>
  <r>
    <x v="0"/>
    <x v="0"/>
    <s v="B18"/>
    <x v="27"/>
    <n v="17"/>
    <x v="0"/>
    <s v="PG"/>
    <s v="Native"/>
    <n v="0"/>
    <x v="4"/>
    <x v="7"/>
    <n v="4"/>
  </r>
  <r>
    <x v="0"/>
    <x v="0"/>
    <s v="B18"/>
    <x v="27"/>
    <n v="17"/>
    <x v="1"/>
    <s v="PG"/>
    <s v="Introduced"/>
    <n v="0"/>
    <x v="2"/>
    <x v="6"/>
    <n v="5"/>
  </r>
  <r>
    <x v="0"/>
    <x v="0"/>
    <s v="B18"/>
    <x v="27"/>
    <n v="17"/>
    <x v="2"/>
    <s v="PF"/>
    <s v="Introduced"/>
    <n v="0"/>
    <x v="2"/>
    <x v="20"/>
    <n v="1"/>
  </r>
  <r>
    <x v="0"/>
    <x v="0"/>
    <s v="B18"/>
    <x v="27"/>
    <n v="17"/>
    <x v="2"/>
    <s v="PG"/>
    <s v="Introduced"/>
    <n v="0"/>
    <x v="2"/>
    <x v="6"/>
    <n v="5"/>
  </r>
  <r>
    <x v="0"/>
    <x v="0"/>
    <s v="B18"/>
    <x v="28"/>
    <n v="17"/>
    <x v="0"/>
    <s v="PF"/>
    <s v="Introduced"/>
    <n v="0"/>
    <x v="1"/>
    <x v="38"/>
    <n v="1"/>
  </r>
  <r>
    <x v="0"/>
    <x v="0"/>
    <s v="B18"/>
    <x v="28"/>
    <n v="17"/>
    <x v="0"/>
    <s v="PG"/>
    <s v="Introduced"/>
    <n v="0"/>
    <x v="2"/>
    <x v="6"/>
    <n v="1"/>
  </r>
  <r>
    <x v="0"/>
    <x v="0"/>
    <s v="B18"/>
    <x v="28"/>
    <n v="17"/>
    <x v="0"/>
    <s v="PG"/>
    <s v="Native"/>
    <n v="0"/>
    <x v="4"/>
    <x v="7"/>
    <n v="4"/>
  </r>
  <r>
    <x v="0"/>
    <x v="0"/>
    <s v="B18"/>
    <x v="28"/>
    <n v="17"/>
    <x v="1"/>
    <s v="PG"/>
    <s v="Introduced"/>
    <n v="0"/>
    <x v="2"/>
    <x v="6"/>
    <n v="4"/>
  </r>
  <r>
    <x v="0"/>
    <x v="0"/>
    <s v="B18"/>
    <x v="28"/>
    <n v="17"/>
    <x v="2"/>
    <s v="PG"/>
    <s v="Introduced"/>
    <n v="0"/>
    <x v="2"/>
    <x v="6"/>
    <n v="4"/>
  </r>
  <r>
    <x v="0"/>
    <x v="0"/>
    <s v="B18"/>
    <x v="29"/>
    <n v="20"/>
    <x v="0"/>
    <s v="PG"/>
    <s v="Native"/>
    <n v="0"/>
    <x v="4"/>
    <x v="7"/>
    <n v="4"/>
  </r>
  <r>
    <x v="0"/>
    <x v="0"/>
    <s v="B18"/>
    <x v="29"/>
    <n v="20"/>
    <x v="0"/>
    <s v="PG"/>
    <s v="Native"/>
    <n v="5"/>
    <x v="0"/>
    <x v="0"/>
    <n v="2"/>
  </r>
  <r>
    <x v="0"/>
    <x v="0"/>
    <s v="B18"/>
    <x v="29"/>
    <n v="20"/>
    <x v="1"/>
    <s v="PF"/>
    <s v="Introduced"/>
    <n v="0"/>
    <x v="3"/>
    <x v="9"/>
    <n v="1"/>
  </r>
  <r>
    <x v="0"/>
    <x v="0"/>
    <s v="B18"/>
    <x v="29"/>
    <n v="20"/>
    <x v="1"/>
    <s v="PF"/>
    <s v="Native"/>
    <n v="3"/>
    <x v="1"/>
    <x v="39"/>
    <n v="1"/>
  </r>
  <r>
    <x v="0"/>
    <x v="0"/>
    <s v="B18"/>
    <x v="29"/>
    <n v="20"/>
    <x v="1"/>
    <s v="PG"/>
    <s v="Introduced"/>
    <n v="0"/>
    <x v="1"/>
    <x v="1"/>
    <n v="1"/>
  </r>
  <r>
    <x v="0"/>
    <x v="0"/>
    <s v="B18"/>
    <x v="29"/>
    <n v="20"/>
    <x v="1"/>
    <s v="PG"/>
    <s v="Introduced"/>
    <n v="0"/>
    <x v="2"/>
    <x v="6"/>
    <n v="1"/>
  </r>
  <r>
    <x v="0"/>
    <x v="0"/>
    <s v="B18"/>
    <x v="29"/>
    <n v="20"/>
    <x v="1"/>
    <s v="PG"/>
    <s v="Native"/>
    <n v="5"/>
    <x v="0"/>
    <x v="0"/>
    <n v="1"/>
  </r>
  <r>
    <x v="0"/>
    <x v="0"/>
    <s v="B18"/>
    <x v="29"/>
    <n v="20"/>
    <x v="2"/>
    <s v="PG"/>
    <s v="Introduced"/>
    <n v="0"/>
    <x v="1"/>
    <x v="40"/>
    <n v="1"/>
  </r>
  <r>
    <x v="0"/>
    <x v="0"/>
    <s v="B18"/>
    <x v="29"/>
    <n v="20"/>
    <x v="2"/>
    <s v="PG"/>
    <s v="Introduced"/>
    <n v="0"/>
    <x v="2"/>
    <x v="6"/>
    <n v="5"/>
  </r>
  <r>
    <x v="0"/>
    <x v="0"/>
    <s v="B3"/>
    <x v="30"/>
    <n v="34"/>
    <x v="2"/>
    <s v="PG"/>
    <s v="Introduced"/>
    <n v="0"/>
    <x v="2"/>
    <x v="6"/>
    <n v="2"/>
  </r>
  <r>
    <x v="0"/>
    <x v="0"/>
    <s v="B3"/>
    <x v="30"/>
    <n v="34"/>
    <x v="2"/>
    <s v="W"/>
    <s v="Introduced"/>
    <n v="0"/>
    <x v="3"/>
    <x v="18"/>
    <n v="3"/>
  </r>
  <r>
    <x v="0"/>
    <x v="0"/>
    <s v="B3"/>
    <x v="30"/>
    <n v="34"/>
    <x v="2"/>
    <s v="W"/>
    <s v="Native"/>
    <n v="4"/>
    <x v="3"/>
    <x v="24"/>
    <n v="2"/>
  </r>
  <r>
    <x v="0"/>
    <x v="0"/>
    <s v="B3"/>
    <x v="31"/>
    <n v="37"/>
    <x v="2"/>
    <s v="PF"/>
    <s v="Introduced"/>
    <n v="0"/>
    <x v="1"/>
    <x v="22"/>
    <n v="1"/>
  </r>
  <r>
    <x v="0"/>
    <x v="0"/>
    <s v="B3"/>
    <x v="31"/>
    <n v="37"/>
    <x v="2"/>
    <s v="PG"/>
    <s v="Introduced"/>
    <n v="0"/>
    <x v="1"/>
    <x v="40"/>
    <n v="1"/>
  </r>
  <r>
    <x v="0"/>
    <x v="0"/>
    <s v="B3"/>
    <x v="31"/>
    <n v="37"/>
    <x v="2"/>
    <s v="PG"/>
    <s v="Introduced"/>
    <n v="0"/>
    <x v="2"/>
    <x v="6"/>
    <n v="6"/>
  </r>
  <r>
    <x v="0"/>
    <x v="0"/>
    <s v="B3"/>
    <x v="32"/>
    <n v="37"/>
    <x v="1"/>
    <s v="PF"/>
    <s v="Introduced"/>
    <n v="0"/>
    <x v="3"/>
    <x v="9"/>
    <n v="1"/>
  </r>
  <r>
    <x v="0"/>
    <x v="0"/>
    <s v="B3"/>
    <x v="32"/>
    <n v="37"/>
    <x v="1"/>
    <s v="PF"/>
    <s v="Native"/>
    <n v="6"/>
    <x v="4"/>
    <x v="41"/>
    <n v="2"/>
  </r>
  <r>
    <x v="0"/>
    <x v="0"/>
    <s v="B3"/>
    <x v="32"/>
    <n v="37"/>
    <x v="2"/>
    <s v="PF"/>
    <s v="Introduced"/>
    <n v="0"/>
    <x v="1"/>
    <x v="22"/>
    <n v="2"/>
  </r>
  <r>
    <x v="0"/>
    <x v="0"/>
    <s v="B3"/>
    <x v="32"/>
    <n v="37"/>
    <x v="2"/>
    <s v="PG"/>
    <s v="Introduced"/>
    <n v="0"/>
    <x v="2"/>
    <x v="6"/>
    <n v="9"/>
  </r>
  <r>
    <x v="0"/>
    <x v="0"/>
    <s v="B3"/>
    <x v="33"/>
    <n v="37"/>
    <x v="1"/>
    <s v="W"/>
    <s v="Introduced"/>
    <n v="0"/>
    <x v="3"/>
    <x v="18"/>
    <n v="2"/>
  </r>
  <r>
    <x v="0"/>
    <x v="0"/>
    <s v="B3"/>
    <x v="33"/>
    <n v="37"/>
    <x v="2"/>
    <s v="PG"/>
    <s v="Introduced"/>
    <n v="0"/>
    <x v="2"/>
    <x v="6"/>
    <n v="3"/>
  </r>
  <r>
    <x v="0"/>
    <x v="0"/>
    <s v="B3"/>
    <x v="33"/>
    <n v="37"/>
    <x v="2"/>
    <s v="W"/>
    <s v="Introduced"/>
    <n v="0"/>
    <x v="3"/>
    <x v="18"/>
    <n v="1"/>
  </r>
  <r>
    <x v="0"/>
    <x v="0"/>
    <s v="B3"/>
    <x v="34"/>
    <n v="37"/>
    <x v="1"/>
    <s v="W"/>
    <s v="Introduced"/>
    <n v="0"/>
    <x v="3"/>
    <x v="18"/>
    <n v="2"/>
  </r>
  <r>
    <x v="0"/>
    <x v="0"/>
    <s v="B3"/>
    <x v="34"/>
    <n v="37"/>
    <x v="2"/>
    <s v="PG"/>
    <s v="Introduced"/>
    <n v="0"/>
    <x v="2"/>
    <x v="6"/>
    <n v="8"/>
  </r>
  <r>
    <x v="0"/>
    <x v="0"/>
    <s v="B3"/>
    <x v="34"/>
    <n v="37"/>
    <x v="2"/>
    <s v="W"/>
    <s v="Introduced"/>
    <n v="0"/>
    <x v="3"/>
    <x v="18"/>
    <n v="1"/>
  </r>
  <r>
    <x v="0"/>
    <x v="0"/>
    <s v="B5"/>
    <x v="35"/>
    <n v="18"/>
    <x v="0"/>
    <s v="PG"/>
    <s v="Introduced"/>
    <n v="0"/>
    <x v="2"/>
    <x v="6"/>
    <n v="1"/>
  </r>
  <r>
    <x v="0"/>
    <x v="0"/>
    <s v="B5"/>
    <x v="35"/>
    <n v="18"/>
    <x v="1"/>
    <s v="PF"/>
    <s v="Introduced"/>
    <n v="0"/>
    <x v="3"/>
    <x v="9"/>
    <n v="2"/>
  </r>
  <r>
    <x v="0"/>
    <x v="0"/>
    <s v="B5"/>
    <x v="35"/>
    <n v="18"/>
    <x v="1"/>
    <s v="PG"/>
    <s v="Introduced"/>
    <n v="0"/>
    <x v="2"/>
    <x v="6"/>
    <n v="4"/>
  </r>
  <r>
    <x v="0"/>
    <x v="0"/>
    <s v="B5"/>
    <x v="35"/>
    <n v="18"/>
    <x v="2"/>
    <s v="PG"/>
    <s v="Introduced"/>
    <n v="0"/>
    <x v="2"/>
    <x v="6"/>
    <n v="6"/>
  </r>
  <r>
    <x v="0"/>
    <x v="0"/>
    <s v="B5"/>
    <x v="36"/>
    <n v="18"/>
    <x v="0"/>
    <s v="PG"/>
    <s v="Introduced"/>
    <n v="0"/>
    <x v="1"/>
    <x v="42"/>
    <n v="3"/>
  </r>
  <r>
    <x v="0"/>
    <x v="0"/>
    <s v="B5"/>
    <x v="36"/>
    <n v="18"/>
    <x v="1"/>
    <s v="PF"/>
    <s v="Introduced"/>
    <n v="0"/>
    <x v="3"/>
    <x v="9"/>
    <n v="1"/>
  </r>
  <r>
    <x v="0"/>
    <x v="0"/>
    <s v="B5"/>
    <x v="36"/>
    <n v="18"/>
    <x v="1"/>
    <s v="PF"/>
    <s v="Native"/>
    <n v="5"/>
    <x v="0"/>
    <x v="11"/>
    <n v="2"/>
  </r>
  <r>
    <x v="0"/>
    <x v="0"/>
    <s v="B5"/>
    <x v="36"/>
    <n v="18"/>
    <x v="1"/>
    <s v="W"/>
    <s v="Introduced"/>
    <n v="0"/>
    <x v="3"/>
    <x v="18"/>
    <n v="1"/>
  </r>
  <r>
    <x v="0"/>
    <x v="0"/>
    <s v="B5"/>
    <x v="36"/>
    <n v="18"/>
    <x v="1"/>
    <s v="W"/>
    <s v="Native"/>
    <n v="4"/>
    <x v="3"/>
    <x v="24"/>
    <n v="2"/>
  </r>
  <r>
    <x v="0"/>
    <x v="0"/>
    <s v="B5"/>
    <x v="36"/>
    <n v="18"/>
    <x v="2"/>
    <s v="PF"/>
    <s v="Introduced"/>
    <n v="0"/>
    <x v="3"/>
    <x v="9"/>
    <n v="3"/>
  </r>
  <r>
    <x v="0"/>
    <x v="0"/>
    <s v="B5"/>
    <x v="36"/>
    <n v="18"/>
    <x v="2"/>
    <s v="PG"/>
    <s v="Introduced"/>
    <n v="0"/>
    <x v="1"/>
    <x v="42"/>
    <n v="1"/>
  </r>
  <r>
    <x v="0"/>
    <x v="0"/>
    <s v="B5"/>
    <x v="36"/>
    <n v="18"/>
    <x v="2"/>
    <s v="PG"/>
    <s v="Introduced"/>
    <n v="0"/>
    <x v="3"/>
    <x v="10"/>
    <n v="2"/>
  </r>
  <r>
    <x v="0"/>
    <x v="0"/>
    <s v="B5"/>
    <x v="37"/>
    <n v="17"/>
    <x v="0"/>
    <s v="PF"/>
    <s v="Introduced"/>
    <n v="0"/>
    <x v="3"/>
    <x v="9"/>
    <n v="1"/>
  </r>
  <r>
    <x v="0"/>
    <x v="0"/>
    <s v="B5"/>
    <x v="37"/>
    <n v="17"/>
    <x v="0"/>
    <s v="PG"/>
    <s v="Introduced"/>
    <n v="0"/>
    <x v="2"/>
    <x v="6"/>
    <n v="1"/>
  </r>
  <r>
    <x v="0"/>
    <x v="0"/>
    <s v="B5"/>
    <x v="37"/>
    <n v="17"/>
    <x v="1"/>
    <s v="PG"/>
    <s v="Introduced"/>
    <n v="0"/>
    <x v="2"/>
    <x v="6"/>
    <n v="4"/>
  </r>
  <r>
    <x v="0"/>
    <x v="0"/>
    <s v="B5"/>
    <x v="37"/>
    <n v="17"/>
    <x v="2"/>
    <s v="PG"/>
    <s v="Introduced"/>
    <n v="0"/>
    <x v="2"/>
    <x v="6"/>
    <n v="6"/>
  </r>
  <r>
    <x v="0"/>
    <x v="0"/>
    <s v="B5"/>
    <x v="38"/>
    <n v="17"/>
    <x v="0"/>
    <s v="W"/>
    <s v="Native"/>
    <n v="0"/>
    <x v="1"/>
    <x v="43"/>
    <n v="1"/>
  </r>
  <r>
    <x v="0"/>
    <x v="0"/>
    <s v="B5"/>
    <x v="38"/>
    <n v="17"/>
    <x v="1"/>
    <s v="PF"/>
    <s v="Introduced"/>
    <n v="0"/>
    <x v="1"/>
    <x v="22"/>
    <n v="1"/>
  </r>
  <r>
    <x v="0"/>
    <x v="0"/>
    <s v="B5"/>
    <x v="38"/>
    <n v="17"/>
    <x v="2"/>
    <s v="PG"/>
    <s v="Introduced"/>
    <n v="0"/>
    <x v="1"/>
    <x v="42"/>
    <n v="1"/>
  </r>
  <r>
    <x v="0"/>
    <x v="0"/>
    <s v="B5"/>
    <x v="38"/>
    <n v="17"/>
    <x v="2"/>
    <s v="PG"/>
    <s v="Introduced"/>
    <n v="0"/>
    <x v="2"/>
    <x v="6"/>
    <n v="4"/>
  </r>
  <r>
    <x v="0"/>
    <x v="0"/>
    <s v="B5"/>
    <x v="38"/>
    <n v="17"/>
    <x v="2"/>
    <s v="W"/>
    <s v="Native"/>
    <n v="5"/>
    <x v="1"/>
    <x v="44"/>
    <n v="1"/>
  </r>
  <r>
    <x v="0"/>
    <x v="0"/>
    <s v="B5"/>
    <x v="39"/>
    <n v="20"/>
    <x v="0"/>
    <s v="PF"/>
    <s v="Introduced"/>
    <n v="0"/>
    <x v="3"/>
    <x v="9"/>
    <n v="1"/>
  </r>
  <r>
    <x v="0"/>
    <x v="0"/>
    <s v="B5"/>
    <x v="39"/>
    <n v="20"/>
    <x v="0"/>
    <s v="PF"/>
    <s v="Native"/>
    <n v="5"/>
    <x v="0"/>
    <x v="11"/>
    <n v="1"/>
  </r>
  <r>
    <x v="0"/>
    <x v="0"/>
    <s v="B5"/>
    <x v="39"/>
    <n v="20"/>
    <x v="1"/>
    <s v="PG"/>
    <s v="Introduced"/>
    <n v="0"/>
    <x v="2"/>
    <x v="6"/>
    <n v="4"/>
  </r>
  <r>
    <x v="0"/>
    <x v="0"/>
    <s v="B5"/>
    <x v="39"/>
    <n v="20"/>
    <x v="2"/>
    <s v="PF"/>
    <s v="Introduced"/>
    <n v="0"/>
    <x v="1"/>
    <x v="22"/>
    <n v="1"/>
  </r>
  <r>
    <x v="0"/>
    <x v="0"/>
    <s v="B5"/>
    <x v="39"/>
    <n v="20"/>
    <x v="2"/>
    <s v="PF"/>
    <s v="Introduced"/>
    <n v="0"/>
    <x v="2"/>
    <x v="2"/>
    <n v="1"/>
  </r>
  <r>
    <x v="0"/>
    <x v="0"/>
    <s v="B5"/>
    <x v="39"/>
    <n v="20"/>
    <x v="2"/>
    <s v="PG"/>
    <s v="Introduced"/>
    <n v="0"/>
    <x v="2"/>
    <x v="6"/>
    <n v="5"/>
  </r>
  <r>
    <x v="0"/>
    <x v="0"/>
    <s v="B7"/>
    <x v="40"/>
    <n v="16"/>
    <x v="0"/>
    <s v="PF"/>
    <s v="Native"/>
    <n v="5"/>
    <x v="0"/>
    <x v="11"/>
    <n v="1"/>
  </r>
  <r>
    <x v="0"/>
    <x v="0"/>
    <s v="B7"/>
    <x v="40"/>
    <n v="16"/>
    <x v="0"/>
    <s v="PG"/>
    <s v="Introduced"/>
    <n v="0"/>
    <x v="1"/>
    <x v="42"/>
    <n v="1"/>
  </r>
  <r>
    <x v="0"/>
    <x v="0"/>
    <s v="B7"/>
    <x v="40"/>
    <n v="16"/>
    <x v="0"/>
    <s v="W"/>
    <s v="Introduced"/>
    <n v="0"/>
    <x v="2"/>
    <x v="34"/>
    <n v="1"/>
  </r>
  <r>
    <x v="0"/>
    <x v="0"/>
    <s v="B7"/>
    <x v="40"/>
    <n v="16"/>
    <x v="1"/>
    <s v="W"/>
    <s v="Introduced"/>
    <n v="0"/>
    <x v="2"/>
    <x v="34"/>
    <n v="2"/>
  </r>
  <r>
    <x v="0"/>
    <x v="0"/>
    <s v="B7"/>
    <x v="40"/>
    <n v="16"/>
    <x v="2"/>
    <s v="AF"/>
    <s v="Introduced"/>
    <n v="0"/>
    <x v="3"/>
    <x v="45"/>
    <n v="1"/>
  </r>
  <r>
    <x v="0"/>
    <x v="0"/>
    <s v="B7"/>
    <x v="40"/>
    <n v="16"/>
    <x v="2"/>
    <s v="PG"/>
    <s v="Introduced"/>
    <n v="0"/>
    <x v="1"/>
    <x v="42"/>
    <n v="1"/>
  </r>
  <r>
    <x v="0"/>
    <x v="0"/>
    <s v="B7"/>
    <x v="40"/>
    <n v="16"/>
    <x v="2"/>
    <s v="PG"/>
    <s v="Introduced"/>
    <n v="0"/>
    <x v="3"/>
    <x v="10"/>
    <n v="4"/>
  </r>
  <r>
    <x v="0"/>
    <x v="0"/>
    <s v="B7"/>
    <x v="41"/>
    <n v="20"/>
    <x v="0"/>
    <s v="PG"/>
    <s v="Introduced"/>
    <n v="0"/>
    <x v="1"/>
    <x v="1"/>
    <n v="1"/>
  </r>
  <r>
    <x v="0"/>
    <x v="0"/>
    <s v="B7"/>
    <x v="41"/>
    <n v="20"/>
    <x v="1"/>
    <s v="PG"/>
    <s v="Introduced"/>
    <n v="0"/>
    <x v="1"/>
    <x v="1"/>
    <n v="1"/>
  </r>
  <r>
    <x v="0"/>
    <x v="0"/>
    <s v="B7"/>
    <x v="41"/>
    <n v="20"/>
    <x v="2"/>
    <s v="PF"/>
    <s v="Introduced"/>
    <n v="0"/>
    <x v="2"/>
    <x v="2"/>
    <n v="1"/>
  </r>
  <r>
    <x v="0"/>
    <x v="0"/>
    <s v="B7"/>
    <x v="41"/>
    <n v="20"/>
    <x v="2"/>
    <s v="PG"/>
    <s v="Introduced"/>
    <n v="0"/>
    <x v="1"/>
    <x v="1"/>
    <n v="3"/>
  </r>
  <r>
    <x v="0"/>
    <x v="0"/>
    <s v="B7"/>
    <x v="41"/>
    <n v="20"/>
    <x v="2"/>
    <s v="PG"/>
    <s v="Introduced"/>
    <n v="0"/>
    <x v="1"/>
    <x v="42"/>
    <n v="1"/>
  </r>
  <r>
    <x v="0"/>
    <x v="0"/>
    <s v="B7"/>
    <x v="42"/>
    <n v="21"/>
    <x v="0"/>
    <s v="PF"/>
    <s v="Introduced"/>
    <n v="0"/>
    <x v="3"/>
    <x v="9"/>
    <n v="1"/>
  </r>
  <r>
    <x v="0"/>
    <x v="0"/>
    <s v="B7"/>
    <x v="42"/>
    <n v="21"/>
    <x v="0"/>
    <s v="PG"/>
    <s v="Introduced"/>
    <n v="0"/>
    <x v="2"/>
    <x v="6"/>
    <n v="1"/>
  </r>
  <r>
    <x v="0"/>
    <x v="0"/>
    <s v="B7"/>
    <x v="42"/>
    <n v="21"/>
    <x v="1"/>
    <s v="PG"/>
    <s v="Introduced"/>
    <n v="0"/>
    <x v="2"/>
    <x v="6"/>
    <n v="3"/>
  </r>
  <r>
    <x v="0"/>
    <x v="0"/>
    <s v="B7"/>
    <x v="42"/>
    <n v="21"/>
    <x v="2"/>
    <s v="PG"/>
    <s v="Introduced"/>
    <n v="0"/>
    <x v="1"/>
    <x v="1"/>
    <n v="3"/>
  </r>
  <r>
    <x v="0"/>
    <x v="0"/>
    <s v="B7"/>
    <x v="42"/>
    <n v="21"/>
    <x v="2"/>
    <s v="PG"/>
    <s v="Introduced"/>
    <n v="0"/>
    <x v="2"/>
    <x v="6"/>
    <n v="3"/>
  </r>
  <r>
    <x v="0"/>
    <x v="0"/>
    <s v="B7"/>
    <x v="43"/>
    <n v="20"/>
    <x v="0"/>
    <s v="PG"/>
    <s v="Introduced"/>
    <n v="0"/>
    <x v="1"/>
    <x v="42"/>
    <n v="1"/>
  </r>
  <r>
    <x v="0"/>
    <x v="0"/>
    <s v="B7"/>
    <x v="43"/>
    <n v="20"/>
    <x v="0"/>
    <s v="PG"/>
    <s v="Introduced"/>
    <n v="0"/>
    <x v="3"/>
    <x v="10"/>
    <n v="1"/>
  </r>
  <r>
    <x v="0"/>
    <x v="0"/>
    <s v="B7"/>
    <x v="43"/>
    <n v="20"/>
    <x v="1"/>
    <s v="PF"/>
    <s v="Introduced"/>
    <n v="0"/>
    <x v="3"/>
    <x v="9"/>
    <n v="1"/>
  </r>
  <r>
    <x v="0"/>
    <x v="0"/>
    <s v="B7"/>
    <x v="43"/>
    <n v="20"/>
    <x v="1"/>
    <s v="W"/>
    <s v="Native"/>
    <n v="4"/>
    <x v="3"/>
    <x v="24"/>
    <n v="1"/>
  </r>
  <r>
    <x v="0"/>
    <x v="0"/>
    <s v="B7"/>
    <x v="43"/>
    <n v="20"/>
    <x v="2"/>
    <s v="PF"/>
    <s v="Introduced"/>
    <n v="0"/>
    <x v="3"/>
    <x v="9"/>
    <n v="1"/>
  </r>
  <r>
    <x v="0"/>
    <x v="0"/>
    <s v="B7"/>
    <x v="43"/>
    <n v="20"/>
    <x v="2"/>
    <s v="PG"/>
    <s v="Introduced"/>
    <n v="0"/>
    <x v="1"/>
    <x v="42"/>
    <n v="3"/>
  </r>
  <r>
    <x v="0"/>
    <x v="0"/>
    <s v="B7"/>
    <x v="43"/>
    <n v="20"/>
    <x v="2"/>
    <s v="PG"/>
    <s v="Introduced"/>
    <n v="0"/>
    <x v="3"/>
    <x v="10"/>
    <n v="1"/>
  </r>
  <r>
    <x v="0"/>
    <x v="0"/>
    <s v="B7"/>
    <x v="44"/>
    <n v="17"/>
    <x v="0"/>
    <s v="W"/>
    <s v="Introduced"/>
    <n v="0"/>
    <x v="3"/>
    <x v="46"/>
    <n v="1"/>
  </r>
  <r>
    <x v="0"/>
    <x v="0"/>
    <s v="B7"/>
    <x v="44"/>
    <n v="17"/>
    <x v="2"/>
    <s v="W"/>
    <s v="Introduced"/>
    <n v="0"/>
    <x v="3"/>
    <x v="18"/>
    <n v="5"/>
  </r>
  <r>
    <x v="0"/>
    <x v="1"/>
    <s v="B10"/>
    <x v="0"/>
    <n v="35"/>
    <x v="2"/>
    <s v="PF"/>
    <s v="Introduced"/>
    <n v="0"/>
    <x v="2"/>
    <x v="2"/>
    <n v="2"/>
  </r>
  <r>
    <x v="0"/>
    <x v="1"/>
    <s v="B10"/>
    <x v="0"/>
    <n v="35"/>
    <x v="2"/>
    <s v="PG"/>
    <s v="Introduced"/>
    <n v="0"/>
    <x v="1"/>
    <x v="1"/>
    <n v="1"/>
  </r>
  <r>
    <x v="0"/>
    <x v="1"/>
    <s v="B10"/>
    <x v="1"/>
    <n v="28"/>
    <x v="0"/>
    <s v="VF"/>
    <s v="Introduced"/>
    <n v="0"/>
    <x v="1"/>
    <x v="4"/>
    <n v="1"/>
  </r>
  <r>
    <x v="0"/>
    <x v="1"/>
    <s v="B10"/>
    <x v="1"/>
    <n v="28"/>
    <x v="1"/>
    <s v="PF"/>
    <s v="Introduced"/>
    <n v="0"/>
    <x v="1"/>
    <x v="22"/>
    <n v="1"/>
  </r>
  <r>
    <x v="0"/>
    <x v="1"/>
    <s v="B10"/>
    <x v="1"/>
    <n v="28"/>
    <x v="2"/>
    <s v="PF"/>
    <s v="Introduced"/>
    <n v="0"/>
    <x v="1"/>
    <x v="22"/>
    <n v="1"/>
  </r>
  <r>
    <x v="0"/>
    <x v="1"/>
    <s v="B10"/>
    <x v="1"/>
    <n v="28"/>
    <x v="2"/>
    <s v="PG"/>
    <s v="Introduced"/>
    <n v="0"/>
    <x v="2"/>
    <x v="6"/>
    <n v="1"/>
  </r>
  <r>
    <x v="0"/>
    <x v="1"/>
    <s v="B10"/>
    <x v="3"/>
    <n v="26"/>
    <x v="1"/>
    <s v="PG"/>
    <s v="Introduced"/>
    <n v="0"/>
    <x v="1"/>
    <x v="1"/>
    <n v="2"/>
  </r>
  <r>
    <x v="0"/>
    <x v="1"/>
    <s v="B10"/>
    <x v="3"/>
    <n v="26"/>
    <x v="2"/>
    <s v="PF"/>
    <s v="Introduced"/>
    <n v="0"/>
    <x v="2"/>
    <x v="2"/>
    <n v="4"/>
  </r>
  <r>
    <x v="0"/>
    <x v="1"/>
    <s v="B10"/>
    <x v="3"/>
    <n v="26"/>
    <x v="2"/>
    <s v="PF"/>
    <s v="Native"/>
    <n v="4"/>
    <x v="3"/>
    <x v="13"/>
    <n v="1"/>
  </r>
  <r>
    <x v="0"/>
    <x v="1"/>
    <s v="B10"/>
    <x v="3"/>
    <n v="26"/>
    <x v="2"/>
    <s v="PG"/>
    <s v="Introduced"/>
    <n v="0"/>
    <x v="1"/>
    <x v="1"/>
    <n v="4"/>
  </r>
  <r>
    <x v="0"/>
    <x v="1"/>
    <s v="B10"/>
    <x v="4"/>
    <n v="28"/>
    <x v="2"/>
    <s v="PF"/>
    <s v="Introduced"/>
    <n v="0"/>
    <x v="2"/>
    <x v="2"/>
    <n v="2"/>
  </r>
  <r>
    <x v="0"/>
    <x v="1"/>
    <s v="B13"/>
    <x v="5"/>
    <n v="29"/>
    <x v="1"/>
    <s v="PG"/>
    <s v="Native"/>
    <n v="0"/>
    <x v="4"/>
    <x v="7"/>
    <n v="1"/>
  </r>
  <r>
    <x v="0"/>
    <x v="1"/>
    <s v="B13"/>
    <x v="5"/>
    <n v="29"/>
    <x v="2"/>
    <s v="AG"/>
    <s v="Introduced"/>
    <n v="0"/>
    <x v="2"/>
    <x v="31"/>
    <n v="1"/>
  </r>
  <r>
    <x v="0"/>
    <x v="1"/>
    <s v="B13"/>
    <x v="5"/>
    <n v="29"/>
    <x v="2"/>
    <s v="PF"/>
    <s v="Introduced"/>
    <n v="0"/>
    <x v="1"/>
    <x v="22"/>
    <n v="1"/>
  </r>
  <r>
    <x v="0"/>
    <x v="1"/>
    <s v="B13"/>
    <x v="5"/>
    <n v="29"/>
    <x v="2"/>
    <s v="PF"/>
    <s v="Native"/>
    <n v="2"/>
    <x v="3"/>
    <x v="16"/>
    <n v="1"/>
  </r>
  <r>
    <x v="0"/>
    <x v="1"/>
    <s v="B13"/>
    <x v="5"/>
    <n v="29"/>
    <x v="2"/>
    <s v="PF"/>
    <s v="Native"/>
    <n v="5"/>
    <x v="0"/>
    <x v="11"/>
    <n v="1"/>
  </r>
  <r>
    <x v="0"/>
    <x v="1"/>
    <s v="B13"/>
    <x v="5"/>
    <n v="29"/>
    <x v="2"/>
    <s v="PG"/>
    <s v="Introduced"/>
    <n v="0"/>
    <x v="1"/>
    <x v="1"/>
    <n v="4"/>
  </r>
  <r>
    <x v="0"/>
    <x v="1"/>
    <s v="B13"/>
    <x v="6"/>
    <n v="17"/>
    <x v="1"/>
    <s v="PF"/>
    <s v="Introduced"/>
    <n v="0"/>
    <x v="2"/>
    <x v="19"/>
    <n v="1"/>
  </r>
  <r>
    <x v="0"/>
    <x v="1"/>
    <s v="B13"/>
    <x v="6"/>
    <n v="17"/>
    <x v="2"/>
    <s v="PF"/>
    <s v="Introduced"/>
    <n v="0"/>
    <x v="3"/>
    <x v="9"/>
    <n v="2"/>
  </r>
  <r>
    <x v="0"/>
    <x v="1"/>
    <s v="B13"/>
    <x v="6"/>
    <n v="17"/>
    <x v="2"/>
    <s v="PF"/>
    <s v="Introduced"/>
    <n v="0"/>
    <x v="2"/>
    <x v="2"/>
    <n v="1"/>
  </r>
  <r>
    <x v="0"/>
    <x v="1"/>
    <s v="B13"/>
    <x v="6"/>
    <n v="17"/>
    <x v="2"/>
    <s v="PG"/>
    <s v="Introduced"/>
    <n v="0"/>
    <x v="1"/>
    <x v="1"/>
    <n v="1"/>
  </r>
  <r>
    <x v="0"/>
    <x v="1"/>
    <s v="B13"/>
    <x v="7"/>
    <n v="27"/>
    <x v="2"/>
    <s v="PF"/>
    <s v="Introduced"/>
    <n v="0"/>
    <x v="3"/>
    <x v="9"/>
    <n v="1"/>
  </r>
  <r>
    <x v="0"/>
    <x v="1"/>
    <s v="B13"/>
    <x v="9"/>
    <n v="20"/>
    <x v="2"/>
    <s v="PF"/>
    <s v="Introduced"/>
    <n v="0"/>
    <x v="2"/>
    <x v="2"/>
    <n v="1"/>
  </r>
  <r>
    <x v="0"/>
    <x v="1"/>
    <s v="B13"/>
    <x v="9"/>
    <n v="20"/>
    <x v="2"/>
    <s v="PG"/>
    <s v="Introduced"/>
    <n v="0"/>
    <x v="2"/>
    <x v="6"/>
    <n v="1"/>
  </r>
  <r>
    <x v="0"/>
    <x v="1"/>
    <s v="B14"/>
    <x v="10"/>
    <n v="25"/>
    <x v="1"/>
    <s v="PF"/>
    <s v="Introduced"/>
    <n v="0"/>
    <x v="1"/>
    <x v="22"/>
    <n v="1"/>
  </r>
  <r>
    <x v="0"/>
    <x v="1"/>
    <s v="B14"/>
    <x v="10"/>
    <n v="25"/>
    <x v="1"/>
    <s v="W"/>
    <s v="Native"/>
    <n v="4"/>
    <x v="3"/>
    <x v="24"/>
    <n v="1"/>
  </r>
  <r>
    <x v="0"/>
    <x v="1"/>
    <s v="B14"/>
    <x v="10"/>
    <n v="25"/>
    <x v="2"/>
    <s v="AG"/>
    <s v="Introduced"/>
    <n v="0"/>
    <x v="2"/>
    <x v="31"/>
    <n v="1"/>
  </r>
  <r>
    <x v="0"/>
    <x v="1"/>
    <s v="B14"/>
    <x v="10"/>
    <n v="25"/>
    <x v="2"/>
    <s v="PF"/>
    <s v="Introduced"/>
    <n v="0"/>
    <x v="2"/>
    <x v="20"/>
    <n v="1"/>
  </r>
  <r>
    <x v="0"/>
    <x v="1"/>
    <s v="B14"/>
    <x v="10"/>
    <n v="25"/>
    <x v="2"/>
    <s v="PG"/>
    <s v="Introduced"/>
    <n v="0"/>
    <x v="1"/>
    <x v="1"/>
    <n v="2"/>
  </r>
  <r>
    <x v="0"/>
    <x v="1"/>
    <s v="B14"/>
    <x v="11"/>
    <n v="36"/>
    <x v="1"/>
    <s v="PF"/>
    <s v="Introduced"/>
    <n v="0"/>
    <x v="1"/>
    <x v="22"/>
    <n v="1"/>
  </r>
  <r>
    <x v="0"/>
    <x v="1"/>
    <s v="B14"/>
    <x v="11"/>
    <n v="36"/>
    <x v="2"/>
    <s v="AG"/>
    <s v="Introduced"/>
    <n v="0"/>
    <x v="2"/>
    <x v="31"/>
    <n v="1"/>
  </r>
  <r>
    <x v="0"/>
    <x v="1"/>
    <s v="B14"/>
    <x v="11"/>
    <n v="36"/>
    <x v="2"/>
    <s v="PF"/>
    <s v="Introduced"/>
    <n v="0"/>
    <x v="1"/>
    <x v="23"/>
    <n v="2"/>
  </r>
  <r>
    <x v="0"/>
    <x v="1"/>
    <s v="B14"/>
    <x v="12"/>
    <n v="41"/>
    <x v="1"/>
    <s v="AF"/>
    <s v="Introduced"/>
    <n v="0"/>
    <x v="2"/>
    <x v="47"/>
    <n v="1"/>
  </r>
  <r>
    <x v="0"/>
    <x v="1"/>
    <s v="B14"/>
    <x v="12"/>
    <n v="41"/>
    <x v="1"/>
    <s v="PG"/>
    <s v="Introduced"/>
    <n v="0"/>
    <x v="2"/>
    <x v="6"/>
    <n v="1"/>
  </r>
  <r>
    <x v="0"/>
    <x v="1"/>
    <s v="B14"/>
    <x v="13"/>
    <n v="45"/>
    <x v="2"/>
    <s v="PF"/>
    <s v="Introduced"/>
    <n v="0"/>
    <x v="3"/>
    <x v="9"/>
    <n v="4"/>
  </r>
  <r>
    <x v="0"/>
    <x v="1"/>
    <s v="B14"/>
    <x v="13"/>
    <n v="45"/>
    <x v="2"/>
    <s v="PG"/>
    <s v="Introduced"/>
    <n v="0"/>
    <x v="3"/>
    <x v="10"/>
    <n v="1"/>
  </r>
  <r>
    <x v="0"/>
    <x v="1"/>
    <s v="B14"/>
    <x v="14"/>
    <n v="18"/>
    <x v="2"/>
    <s v="PF"/>
    <s v="Introduced"/>
    <n v="0"/>
    <x v="3"/>
    <x v="9"/>
    <n v="4"/>
  </r>
  <r>
    <x v="0"/>
    <x v="1"/>
    <s v="B14"/>
    <x v="14"/>
    <n v="18"/>
    <x v="2"/>
    <s v="W"/>
    <s v="Introduced"/>
    <n v="0"/>
    <x v="3"/>
    <x v="18"/>
    <n v="1"/>
  </r>
  <r>
    <x v="0"/>
    <x v="1"/>
    <s v="B15"/>
    <x v="15"/>
    <n v="36"/>
    <x v="1"/>
    <s v="AF"/>
    <s v="Native"/>
    <n v="0"/>
    <x v="1"/>
    <x v="27"/>
    <n v="1"/>
  </r>
  <r>
    <x v="0"/>
    <x v="1"/>
    <s v="B15"/>
    <x v="15"/>
    <n v="36"/>
    <x v="1"/>
    <s v="PF"/>
    <s v="Introduced"/>
    <n v="0"/>
    <x v="1"/>
    <x v="23"/>
    <n v="1"/>
  </r>
  <r>
    <x v="0"/>
    <x v="1"/>
    <s v="B15"/>
    <x v="15"/>
    <n v="36"/>
    <x v="1"/>
    <s v="PF"/>
    <s v="Introduced"/>
    <n v="0"/>
    <x v="3"/>
    <x v="9"/>
    <n v="2"/>
  </r>
  <r>
    <x v="0"/>
    <x v="1"/>
    <s v="B15"/>
    <x v="15"/>
    <n v="36"/>
    <x v="2"/>
    <s v="PF"/>
    <s v="Introduced"/>
    <n v="0"/>
    <x v="2"/>
    <x v="2"/>
    <n v="1"/>
  </r>
  <r>
    <x v="0"/>
    <x v="1"/>
    <s v="B15"/>
    <x v="15"/>
    <n v="36"/>
    <x v="2"/>
    <s v="PF"/>
    <s v="Introduced"/>
    <n v="0"/>
    <x v="2"/>
    <x v="20"/>
    <n v="1"/>
  </r>
  <r>
    <x v="0"/>
    <x v="1"/>
    <s v="B15"/>
    <x v="15"/>
    <n v="36"/>
    <x v="2"/>
    <s v="PF"/>
    <s v="Native"/>
    <n v="5"/>
    <x v="0"/>
    <x v="11"/>
    <n v="1"/>
  </r>
  <r>
    <x v="0"/>
    <x v="1"/>
    <s v="B15"/>
    <x v="16"/>
    <n v="53"/>
    <x v="2"/>
    <s v="AF"/>
    <s v="Introduced"/>
    <n v="0"/>
    <x v="2"/>
    <x v="32"/>
    <n v="2"/>
  </r>
  <r>
    <x v="0"/>
    <x v="1"/>
    <s v="B15"/>
    <x v="16"/>
    <n v="53"/>
    <x v="2"/>
    <s v="AG"/>
    <s v="Introduced"/>
    <n v="0"/>
    <x v="2"/>
    <x v="31"/>
    <n v="1"/>
  </r>
  <r>
    <x v="0"/>
    <x v="1"/>
    <s v="B15"/>
    <x v="16"/>
    <n v="53"/>
    <x v="2"/>
    <s v="PF"/>
    <s v="Introduced"/>
    <n v="0"/>
    <x v="2"/>
    <x v="2"/>
    <n v="2"/>
  </r>
  <r>
    <x v="0"/>
    <x v="1"/>
    <s v="B15"/>
    <x v="16"/>
    <n v="53"/>
    <x v="2"/>
    <s v="PF"/>
    <s v="Introduced"/>
    <n v="0"/>
    <x v="2"/>
    <x v="20"/>
    <n v="2"/>
  </r>
  <r>
    <x v="0"/>
    <x v="1"/>
    <s v="B15"/>
    <x v="16"/>
    <n v="53"/>
    <x v="2"/>
    <s v="PG"/>
    <s v="Introduced"/>
    <n v="0"/>
    <x v="1"/>
    <x v="1"/>
    <n v="1"/>
  </r>
  <r>
    <x v="0"/>
    <x v="1"/>
    <s v="B15"/>
    <x v="16"/>
    <n v="53"/>
    <x v="2"/>
    <s v="VF"/>
    <s v="Introduced"/>
    <n v="0"/>
    <x v="2"/>
    <x v="12"/>
    <n v="1"/>
  </r>
  <r>
    <x v="0"/>
    <x v="1"/>
    <s v="B15"/>
    <x v="17"/>
    <n v="41"/>
    <x v="1"/>
    <s v="PF"/>
    <s v="Introduced"/>
    <n v="0"/>
    <x v="1"/>
    <x v="22"/>
    <n v="1"/>
  </r>
  <r>
    <x v="0"/>
    <x v="1"/>
    <s v="B15"/>
    <x v="17"/>
    <n v="41"/>
    <x v="2"/>
    <s v="AG"/>
    <s v="Introduced"/>
    <n v="0"/>
    <x v="2"/>
    <x v="31"/>
    <n v="1"/>
  </r>
  <r>
    <x v="0"/>
    <x v="1"/>
    <s v="B15"/>
    <x v="17"/>
    <n v="41"/>
    <x v="2"/>
    <s v="PF"/>
    <s v="Introduced"/>
    <n v="0"/>
    <x v="2"/>
    <x v="2"/>
    <n v="1"/>
  </r>
  <r>
    <x v="0"/>
    <x v="1"/>
    <s v="B15"/>
    <x v="18"/>
    <n v="27"/>
    <x v="0"/>
    <s v="PG"/>
    <s v="Native"/>
    <n v="0"/>
    <x v="4"/>
    <x v="7"/>
    <n v="1"/>
  </r>
  <r>
    <x v="0"/>
    <x v="1"/>
    <s v="B15"/>
    <x v="18"/>
    <n v="27"/>
    <x v="1"/>
    <s v="PF"/>
    <s v="Native"/>
    <n v="5"/>
    <x v="0"/>
    <x v="11"/>
    <n v="1"/>
  </r>
  <r>
    <x v="0"/>
    <x v="1"/>
    <s v="B15"/>
    <x v="18"/>
    <n v="27"/>
    <x v="1"/>
    <s v="PG"/>
    <s v="Introduced"/>
    <n v="0"/>
    <x v="2"/>
    <x v="6"/>
    <n v="2"/>
  </r>
  <r>
    <x v="0"/>
    <x v="1"/>
    <s v="B15"/>
    <x v="18"/>
    <n v="27"/>
    <x v="1"/>
    <s v="PG"/>
    <s v="Native"/>
    <n v="0"/>
    <x v="4"/>
    <x v="7"/>
    <n v="1"/>
  </r>
  <r>
    <x v="0"/>
    <x v="1"/>
    <s v="B15"/>
    <x v="18"/>
    <n v="27"/>
    <x v="2"/>
    <s v="PF"/>
    <s v="Introduced"/>
    <n v="0"/>
    <x v="1"/>
    <x v="22"/>
    <n v="1"/>
  </r>
  <r>
    <x v="0"/>
    <x v="1"/>
    <s v="B15"/>
    <x v="18"/>
    <n v="27"/>
    <x v="2"/>
    <s v="PF"/>
    <s v="Introduced"/>
    <n v="0"/>
    <x v="3"/>
    <x v="9"/>
    <n v="1"/>
  </r>
  <r>
    <x v="0"/>
    <x v="1"/>
    <s v="B15"/>
    <x v="18"/>
    <n v="27"/>
    <x v="2"/>
    <s v="PF"/>
    <s v="Introduced"/>
    <n v="0"/>
    <x v="2"/>
    <x v="2"/>
    <n v="1"/>
  </r>
  <r>
    <x v="0"/>
    <x v="1"/>
    <s v="B15"/>
    <x v="18"/>
    <n v="27"/>
    <x v="2"/>
    <s v="PF"/>
    <s v="Native"/>
    <n v="5"/>
    <x v="0"/>
    <x v="11"/>
    <n v="2"/>
  </r>
  <r>
    <x v="0"/>
    <x v="1"/>
    <s v="B15"/>
    <x v="19"/>
    <n v="24"/>
    <x v="0"/>
    <s v="PG"/>
    <s v="Native"/>
    <n v="0"/>
    <x v="4"/>
    <x v="7"/>
    <n v="2"/>
  </r>
  <r>
    <x v="0"/>
    <x v="1"/>
    <s v="B15"/>
    <x v="19"/>
    <n v="24"/>
    <x v="1"/>
    <s v="PG"/>
    <s v="Introduced"/>
    <n v="0"/>
    <x v="1"/>
    <x v="1"/>
    <n v="1"/>
  </r>
  <r>
    <x v="0"/>
    <x v="1"/>
    <s v="B15"/>
    <x v="19"/>
    <n v="24"/>
    <x v="2"/>
    <s v="AG"/>
    <s v="Introduced"/>
    <n v="0"/>
    <x v="2"/>
    <x v="31"/>
    <n v="1"/>
  </r>
  <r>
    <x v="0"/>
    <x v="1"/>
    <s v="B15"/>
    <x v="19"/>
    <n v="24"/>
    <x v="2"/>
    <s v="PF"/>
    <s v="Introduced"/>
    <n v="0"/>
    <x v="3"/>
    <x v="9"/>
    <n v="1"/>
  </r>
  <r>
    <x v="0"/>
    <x v="1"/>
    <s v="B15"/>
    <x v="19"/>
    <n v="24"/>
    <x v="2"/>
    <s v="PF"/>
    <s v="Introduced"/>
    <n v="0"/>
    <x v="2"/>
    <x v="2"/>
    <n v="1"/>
  </r>
  <r>
    <x v="0"/>
    <x v="1"/>
    <s v="B15"/>
    <x v="19"/>
    <n v="24"/>
    <x v="2"/>
    <s v="PF"/>
    <s v="Introduced"/>
    <n v="0"/>
    <x v="2"/>
    <x v="20"/>
    <n v="1"/>
  </r>
  <r>
    <x v="0"/>
    <x v="1"/>
    <s v="B17"/>
    <x v="20"/>
    <n v="18"/>
    <x v="0"/>
    <s v="W"/>
    <s v="Native"/>
    <n v="3"/>
    <x v="1"/>
    <x v="15"/>
    <n v="1"/>
  </r>
  <r>
    <x v="0"/>
    <x v="1"/>
    <s v="B17"/>
    <x v="20"/>
    <n v="18"/>
    <x v="1"/>
    <s v="PG"/>
    <s v="Introduced"/>
    <n v="0"/>
    <x v="1"/>
    <x v="1"/>
    <n v="1"/>
  </r>
  <r>
    <x v="0"/>
    <x v="1"/>
    <s v="B17"/>
    <x v="20"/>
    <n v="18"/>
    <x v="2"/>
    <s v="PF"/>
    <s v="Introduced"/>
    <n v="0"/>
    <x v="1"/>
    <x v="22"/>
    <n v="1"/>
  </r>
  <r>
    <x v="0"/>
    <x v="1"/>
    <s v="B17"/>
    <x v="20"/>
    <n v="18"/>
    <x v="2"/>
    <s v="PF"/>
    <s v="Introduced"/>
    <n v="0"/>
    <x v="2"/>
    <x v="2"/>
    <n v="1"/>
  </r>
  <r>
    <x v="0"/>
    <x v="1"/>
    <s v="B17"/>
    <x v="20"/>
    <n v="18"/>
    <x v="2"/>
    <s v="PG"/>
    <s v="Introduced"/>
    <n v="0"/>
    <x v="1"/>
    <x v="1"/>
    <n v="1"/>
  </r>
  <r>
    <x v="0"/>
    <x v="1"/>
    <s v="B17"/>
    <x v="21"/>
    <n v="25"/>
    <x v="1"/>
    <s v="AG"/>
    <s v="Introduced"/>
    <n v="0"/>
    <x v="2"/>
    <x v="31"/>
    <n v="1"/>
  </r>
  <r>
    <x v="0"/>
    <x v="1"/>
    <s v="B17"/>
    <x v="21"/>
    <n v="25"/>
    <x v="1"/>
    <s v="PF"/>
    <s v="Introduced"/>
    <n v="0"/>
    <x v="1"/>
    <x v="22"/>
    <n v="1"/>
  </r>
  <r>
    <x v="0"/>
    <x v="1"/>
    <s v="B17"/>
    <x v="21"/>
    <n v="25"/>
    <x v="1"/>
    <s v="PF"/>
    <s v="Native"/>
    <n v="5"/>
    <x v="0"/>
    <x v="11"/>
    <n v="1"/>
  </r>
  <r>
    <x v="0"/>
    <x v="1"/>
    <s v="B17"/>
    <x v="22"/>
    <n v="24"/>
    <x v="0"/>
    <s v="PF"/>
    <s v="Introduced"/>
    <n v="0"/>
    <x v="2"/>
    <x v="2"/>
    <n v="1"/>
  </r>
  <r>
    <x v="0"/>
    <x v="1"/>
    <s v="B17"/>
    <x v="22"/>
    <n v="24"/>
    <x v="0"/>
    <s v="PG"/>
    <s v="Native"/>
    <n v="0"/>
    <x v="4"/>
    <x v="7"/>
    <n v="1"/>
  </r>
  <r>
    <x v="0"/>
    <x v="1"/>
    <s v="B18"/>
    <x v="25"/>
    <n v="28"/>
    <x v="1"/>
    <s v="PF"/>
    <s v="Introduced"/>
    <n v="0"/>
    <x v="1"/>
    <x v="22"/>
    <n v="1"/>
  </r>
  <r>
    <x v="0"/>
    <x v="1"/>
    <s v="B18"/>
    <x v="25"/>
    <n v="28"/>
    <x v="1"/>
    <s v="PG"/>
    <s v="Native"/>
    <n v="0"/>
    <x v="4"/>
    <x v="7"/>
    <n v="1"/>
  </r>
  <r>
    <x v="0"/>
    <x v="1"/>
    <s v="B18"/>
    <x v="25"/>
    <n v="28"/>
    <x v="2"/>
    <s v="PF"/>
    <s v="Introduced"/>
    <n v="0"/>
    <x v="1"/>
    <x v="22"/>
    <n v="1"/>
  </r>
  <r>
    <x v="0"/>
    <x v="1"/>
    <s v="B18"/>
    <x v="25"/>
    <n v="28"/>
    <x v="2"/>
    <s v="PG"/>
    <s v="Introduced"/>
    <n v="0"/>
    <x v="2"/>
    <x v="6"/>
    <n v="1"/>
  </r>
  <r>
    <x v="0"/>
    <x v="1"/>
    <s v="B18"/>
    <x v="26"/>
    <n v="24"/>
    <x v="0"/>
    <s v="PG"/>
    <s v="Native"/>
    <n v="0"/>
    <x v="4"/>
    <x v="7"/>
    <n v="1"/>
  </r>
  <r>
    <x v="0"/>
    <x v="1"/>
    <s v="B18"/>
    <x v="27"/>
    <n v="17"/>
    <x v="0"/>
    <s v="PF"/>
    <s v="Introduced"/>
    <n v="0"/>
    <x v="1"/>
    <x v="22"/>
    <n v="1"/>
  </r>
  <r>
    <x v="0"/>
    <x v="1"/>
    <s v="B18"/>
    <x v="27"/>
    <n v="17"/>
    <x v="0"/>
    <s v="PF"/>
    <s v="Native"/>
    <n v="0"/>
    <x v="0"/>
    <x v="37"/>
    <n v="1"/>
  </r>
  <r>
    <x v="0"/>
    <x v="1"/>
    <s v="B18"/>
    <x v="27"/>
    <n v="17"/>
    <x v="1"/>
    <s v="PF"/>
    <s v="Introduced"/>
    <n v="0"/>
    <x v="1"/>
    <x v="22"/>
    <n v="1"/>
  </r>
  <r>
    <x v="0"/>
    <x v="1"/>
    <s v="B18"/>
    <x v="28"/>
    <n v="17"/>
    <x v="1"/>
    <s v="PF"/>
    <s v="Introduced"/>
    <n v="0"/>
    <x v="2"/>
    <x v="2"/>
    <n v="1"/>
  </r>
  <r>
    <x v="0"/>
    <x v="1"/>
    <s v="B18"/>
    <x v="28"/>
    <n v="17"/>
    <x v="1"/>
    <s v="PG"/>
    <s v="Introduced"/>
    <n v="0"/>
    <x v="2"/>
    <x v="6"/>
    <n v="1"/>
  </r>
  <r>
    <x v="0"/>
    <x v="1"/>
    <s v="B18"/>
    <x v="29"/>
    <n v="20"/>
    <x v="1"/>
    <s v="PG"/>
    <s v="Introduced"/>
    <n v="0"/>
    <x v="1"/>
    <x v="40"/>
    <n v="2"/>
  </r>
  <r>
    <x v="0"/>
    <x v="1"/>
    <s v="B18"/>
    <x v="29"/>
    <n v="20"/>
    <x v="1"/>
    <s v="PG"/>
    <s v="Introduced"/>
    <n v="0"/>
    <x v="2"/>
    <x v="6"/>
    <n v="1"/>
  </r>
  <r>
    <x v="0"/>
    <x v="1"/>
    <s v="B3"/>
    <x v="30"/>
    <n v="34"/>
    <x v="2"/>
    <s v="PG"/>
    <s v="Introduced"/>
    <n v="0"/>
    <x v="2"/>
    <x v="6"/>
    <n v="1"/>
  </r>
  <r>
    <x v="0"/>
    <x v="1"/>
    <s v="B3"/>
    <x v="30"/>
    <n v="34"/>
    <x v="2"/>
    <s v="W"/>
    <s v="Native"/>
    <n v="4"/>
    <x v="3"/>
    <x v="24"/>
    <n v="1"/>
  </r>
  <r>
    <x v="0"/>
    <x v="1"/>
    <s v="B3"/>
    <x v="31"/>
    <n v="37"/>
    <x v="2"/>
    <s v="PF"/>
    <s v="Introduced"/>
    <n v="0"/>
    <x v="1"/>
    <x v="22"/>
    <n v="5"/>
  </r>
  <r>
    <x v="0"/>
    <x v="1"/>
    <s v="B3"/>
    <x v="31"/>
    <n v="37"/>
    <x v="2"/>
    <s v="PG"/>
    <s v="Introduced"/>
    <n v="0"/>
    <x v="1"/>
    <x v="40"/>
    <n v="1"/>
  </r>
  <r>
    <x v="0"/>
    <x v="1"/>
    <s v="B3"/>
    <x v="31"/>
    <n v="37"/>
    <x v="2"/>
    <s v="PG"/>
    <s v="Introduced"/>
    <n v="0"/>
    <x v="2"/>
    <x v="6"/>
    <n v="1"/>
  </r>
  <r>
    <x v="0"/>
    <x v="1"/>
    <s v="B3"/>
    <x v="32"/>
    <n v="37"/>
    <x v="1"/>
    <s v="PF"/>
    <s v="Introduced"/>
    <n v="0"/>
    <x v="1"/>
    <x v="22"/>
    <n v="1"/>
  </r>
  <r>
    <x v="0"/>
    <x v="1"/>
    <s v="B3"/>
    <x v="32"/>
    <n v="37"/>
    <x v="1"/>
    <s v="PF"/>
    <s v="Introduced"/>
    <n v="0"/>
    <x v="3"/>
    <x v="9"/>
    <n v="1"/>
  </r>
  <r>
    <x v="0"/>
    <x v="1"/>
    <s v="B3"/>
    <x v="32"/>
    <n v="37"/>
    <x v="2"/>
    <s v="PF"/>
    <s v="Introduced"/>
    <n v="0"/>
    <x v="1"/>
    <x v="22"/>
    <n v="1"/>
  </r>
  <r>
    <x v="0"/>
    <x v="1"/>
    <s v="B3"/>
    <x v="32"/>
    <n v="37"/>
    <x v="2"/>
    <s v="PG"/>
    <s v="Introduced"/>
    <n v="0"/>
    <x v="1"/>
    <x v="40"/>
    <n v="1"/>
  </r>
  <r>
    <x v="0"/>
    <x v="1"/>
    <s v="B3"/>
    <x v="32"/>
    <n v="37"/>
    <x v="2"/>
    <s v="PG"/>
    <s v="Introduced"/>
    <n v="0"/>
    <x v="2"/>
    <x v="6"/>
    <n v="2"/>
  </r>
  <r>
    <x v="0"/>
    <x v="1"/>
    <s v="B3"/>
    <x v="34"/>
    <n v="37"/>
    <x v="2"/>
    <s v="PG"/>
    <s v="Introduced"/>
    <n v="0"/>
    <x v="2"/>
    <x v="6"/>
    <n v="1"/>
  </r>
  <r>
    <x v="0"/>
    <x v="1"/>
    <s v="B5"/>
    <x v="35"/>
    <n v="18"/>
    <x v="1"/>
    <s v="PG"/>
    <s v="Introduced"/>
    <n v="0"/>
    <x v="2"/>
    <x v="6"/>
    <n v="1"/>
  </r>
  <r>
    <x v="0"/>
    <x v="1"/>
    <s v="B5"/>
    <x v="36"/>
    <n v="18"/>
    <x v="1"/>
    <s v="PF"/>
    <s v="Introduced"/>
    <n v="0"/>
    <x v="3"/>
    <x v="9"/>
    <n v="3"/>
  </r>
  <r>
    <x v="0"/>
    <x v="1"/>
    <s v="B5"/>
    <x v="36"/>
    <n v="18"/>
    <x v="2"/>
    <s v="PF"/>
    <s v="Introduced"/>
    <n v="0"/>
    <x v="3"/>
    <x v="9"/>
    <n v="1"/>
  </r>
  <r>
    <x v="0"/>
    <x v="1"/>
    <s v="B5"/>
    <x v="36"/>
    <n v="18"/>
    <x v="2"/>
    <s v="PF"/>
    <s v="Introduced"/>
    <n v="0"/>
    <x v="2"/>
    <x v="2"/>
    <n v="1"/>
  </r>
  <r>
    <x v="0"/>
    <x v="1"/>
    <s v="B5"/>
    <x v="36"/>
    <n v="18"/>
    <x v="2"/>
    <s v="PG"/>
    <s v="Introduced"/>
    <n v="0"/>
    <x v="1"/>
    <x v="42"/>
    <n v="1"/>
  </r>
  <r>
    <x v="0"/>
    <x v="1"/>
    <s v="B5"/>
    <x v="37"/>
    <n v="17"/>
    <x v="0"/>
    <s v="PF"/>
    <s v="Introduced"/>
    <n v="0"/>
    <x v="3"/>
    <x v="9"/>
    <n v="1"/>
  </r>
  <r>
    <x v="0"/>
    <x v="1"/>
    <s v="B5"/>
    <x v="37"/>
    <n v="17"/>
    <x v="1"/>
    <s v="PF"/>
    <s v="Introduced"/>
    <n v="0"/>
    <x v="2"/>
    <x v="2"/>
    <n v="1"/>
  </r>
  <r>
    <x v="0"/>
    <x v="1"/>
    <s v="B5"/>
    <x v="37"/>
    <n v="17"/>
    <x v="2"/>
    <s v="PF"/>
    <s v="Introduced"/>
    <n v="0"/>
    <x v="2"/>
    <x v="2"/>
    <n v="1"/>
  </r>
  <r>
    <x v="0"/>
    <x v="1"/>
    <s v="B5"/>
    <x v="38"/>
    <n v="17"/>
    <x v="2"/>
    <s v="PF"/>
    <s v="Introduced"/>
    <n v="0"/>
    <x v="1"/>
    <x v="22"/>
    <n v="2"/>
  </r>
  <r>
    <x v="0"/>
    <x v="1"/>
    <s v="B5"/>
    <x v="38"/>
    <n v="17"/>
    <x v="2"/>
    <s v="PG"/>
    <s v="Introduced"/>
    <n v="0"/>
    <x v="2"/>
    <x v="6"/>
    <n v="1"/>
  </r>
  <r>
    <x v="0"/>
    <x v="1"/>
    <s v="B5"/>
    <x v="39"/>
    <n v="20"/>
    <x v="1"/>
    <s v="PF"/>
    <s v="Native"/>
    <n v="5"/>
    <x v="0"/>
    <x v="11"/>
    <n v="1"/>
  </r>
  <r>
    <x v="0"/>
    <x v="1"/>
    <s v="B5"/>
    <x v="39"/>
    <n v="20"/>
    <x v="2"/>
    <s v="PF"/>
    <s v="Introduced"/>
    <n v="0"/>
    <x v="1"/>
    <x v="22"/>
    <n v="1"/>
  </r>
  <r>
    <x v="0"/>
    <x v="1"/>
    <s v="B5"/>
    <x v="39"/>
    <n v="20"/>
    <x v="2"/>
    <s v="PF"/>
    <s v="Introduced"/>
    <n v="0"/>
    <x v="2"/>
    <x v="2"/>
    <n v="2"/>
  </r>
  <r>
    <x v="0"/>
    <x v="1"/>
    <s v="B5"/>
    <x v="39"/>
    <n v="20"/>
    <x v="2"/>
    <s v="PG"/>
    <s v="Introduced"/>
    <n v="0"/>
    <x v="2"/>
    <x v="6"/>
    <n v="2"/>
  </r>
  <r>
    <x v="0"/>
    <x v="1"/>
    <s v="B7"/>
    <x v="40"/>
    <n v="16"/>
    <x v="0"/>
    <s v="PG"/>
    <s v="Introduced"/>
    <n v="0"/>
    <x v="1"/>
    <x v="42"/>
    <n v="1"/>
  </r>
  <r>
    <x v="0"/>
    <x v="1"/>
    <s v="B7"/>
    <x v="40"/>
    <n v="16"/>
    <x v="0"/>
    <s v="W"/>
    <s v="Introduced"/>
    <n v="0"/>
    <x v="2"/>
    <x v="34"/>
    <n v="1"/>
  </r>
  <r>
    <x v="0"/>
    <x v="1"/>
    <s v="B7"/>
    <x v="40"/>
    <n v="16"/>
    <x v="1"/>
    <s v="PF"/>
    <s v="Native"/>
    <n v="3"/>
    <x v="1"/>
    <x v="48"/>
    <n v="1"/>
  </r>
  <r>
    <x v="0"/>
    <x v="1"/>
    <s v="B7"/>
    <x v="43"/>
    <n v="20"/>
    <x v="1"/>
    <s v="PG"/>
    <s v="Introduced"/>
    <n v="0"/>
    <x v="1"/>
    <x v="42"/>
    <n v="1"/>
  </r>
  <r>
    <x v="0"/>
    <x v="1"/>
    <s v="B7"/>
    <x v="43"/>
    <n v="20"/>
    <x v="2"/>
    <s v="PG"/>
    <s v="Introduced"/>
    <n v="0"/>
    <x v="1"/>
    <x v="42"/>
    <n v="1"/>
  </r>
  <r>
    <x v="0"/>
    <x v="1"/>
    <s v="B7"/>
    <x v="43"/>
    <n v="20"/>
    <x v="2"/>
    <s v="PG"/>
    <s v="Introduced"/>
    <n v="0"/>
    <x v="3"/>
    <x v="10"/>
    <n v="1"/>
  </r>
  <r>
    <x v="0"/>
    <x v="1"/>
    <s v="B7"/>
    <x v="44"/>
    <n v="17"/>
    <x v="2"/>
    <s v="PG"/>
    <s v="Introduced"/>
    <n v="0"/>
    <x v="3"/>
    <x v="10"/>
    <n v="1"/>
  </r>
  <r>
    <x v="1"/>
    <x v="0"/>
    <s v="B10"/>
    <x v="0"/>
    <n v="35"/>
    <x v="0"/>
    <s v="PG"/>
    <s v="Native"/>
    <n v="5"/>
    <x v="0"/>
    <x v="0"/>
    <n v="8"/>
  </r>
  <r>
    <x v="1"/>
    <x v="0"/>
    <s v="B10"/>
    <x v="0"/>
    <n v="35"/>
    <x v="1"/>
    <s v="PF"/>
    <s v="Introduced"/>
    <n v="0"/>
    <x v="2"/>
    <x v="2"/>
    <n v="3"/>
  </r>
  <r>
    <x v="1"/>
    <x v="0"/>
    <s v="B10"/>
    <x v="0"/>
    <n v="35"/>
    <x v="1"/>
    <s v="PG"/>
    <s v="Native"/>
    <n v="5"/>
    <x v="0"/>
    <x v="0"/>
    <n v="6"/>
  </r>
  <r>
    <x v="1"/>
    <x v="0"/>
    <s v="B10"/>
    <x v="0"/>
    <n v="35"/>
    <x v="2"/>
    <s v="PF"/>
    <s v="Introduced"/>
    <n v="0"/>
    <x v="2"/>
    <x v="2"/>
    <n v="4"/>
  </r>
  <r>
    <x v="1"/>
    <x v="0"/>
    <s v="B10"/>
    <x v="0"/>
    <n v="35"/>
    <x v="2"/>
    <s v="PG"/>
    <s v="Introduced"/>
    <n v="0"/>
    <x v="1"/>
    <x v="1"/>
    <n v="6"/>
  </r>
  <r>
    <x v="1"/>
    <x v="0"/>
    <s v="B10"/>
    <x v="1"/>
    <n v="29"/>
    <x v="0"/>
    <s v="PG"/>
    <s v="Native"/>
    <n v="5"/>
    <x v="0"/>
    <x v="0"/>
    <n v="5"/>
  </r>
  <r>
    <x v="1"/>
    <x v="0"/>
    <s v="B10"/>
    <x v="1"/>
    <n v="29"/>
    <x v="1"/>
    <s v="PG"/>
    <s v="Introduced"/>
    <n v="0"/>
    <x v="2"/>
    <x v="6"/>
    <n v="4"/>
  </r>
  <r>
    <x v="1"/>
    <x v="0"/>
    <s v="B10"/>
    <x v="1"/>
    <n v="29"/>
    <x v="1"/>
    <s v="PG"/>
    <s v="Native"/>
    <n v="5"/>
    <x v="0"/>
    <x v="0"/>
    <n v="2"/>
  </r>
  <r>
    <x v="1"/>
    <x v="0"/>
    <s v="B10"/>
    <x v="1"/>
    <n v="29"/>
    <x v="1"/>
    <s v="VF"/>
    <s v="Introduced"/>
    <n v="0"/>
    <x v="1"/>
    <x v="4"/>
    <n v="2"/>
  </r>
  <r>
    <x v="1"/>
    <x v="0"/>
    <s v="B10"/>
    <x v="1"/>
    <n v="29"/>
    <x v="2"/>
    <s v="PG"/>
    <s v="Introduced"/>
    <n v="0"/>
    <x v="2"/>
    <x v="6"/>
    <n v="8"/>
  </r>
  <r>
    <x v="1"/>
    <x v="0"/>
    <s v="B10"/>
    <x v="2"/>
    <n v="37"/>
    <x v="1"/>
    <s v="PG"/>
    <s v="Introduced"/>
    <n v="0"/>
    <x v="3"/>
    <x v="10"/>
    <n v="2"/>
  </r>
  <r>
    <x v="1"/>
    <x v="0"/>
    <s v="B10"/>
    <x v="2"/>
    <n v="37"/>
    <x v="1"/>
    <s v="PG"/>
    <s v="Native"/>
    <n v="5"/>
    <x v="0"/>
    <x v="0"/>
    <n v="1"/>
  </r>
  <r>
    <x v="1"/>
    <x v="0"/>
    <s v="B10"/>
    <x v="2"/>
    <n v="37"/>
    <x v="1"/>
    <s v="W"/>
    <s v="Native"/>
    <n v="0"/>
    <x v="1"/>
    <x v="43"/>
    <n v="2"/>
  </r>
  <r>
    <x v="1"/>
    <x v="0"/>
    <s v="B10"/>
    <x v="2"/>
    <n v="37"/>
    <x v="2"/>
    <s v="PG"/>
    <s v="Introduced"/>
    <n v="0"/>
    <x v="1"/>
    <x v="1"/>
    <n v="4"/>
  </r>
  <r>
    <x v="1"/>
    <x v="0"/>
    <s v="B10"/>
    <x v="2"/>
    <n v="37"/>
    <x v="2"/>
    <s v="PG"/>
    <s v="Introduced"/>
    <n v="0"/>
    <x v="3"/>
    <x v="10"/>
    <n v="3"/>
  </r>
  <r>
    <x v="1"/>
    <x v="0"/>
    <s v="B10"/>
    <x v="2"/>
    <n v="37"/>
    <x v="2"/>
    <s v="PG"/>
    <s v="Introduced"/>
    <n v="0"/>
    <x v="2"/>
    <x v="6"/>
    <n v="6"/>
  </r>
  <r>
    <x v="1"/>
    <x v="0"/>
    <s v="B10"/>
    <x v="2"/>
    <n v="37"/>
    <x v="2"/>
    <s v="W"/>
    <s v="Native"/>
    <n v="0"/>
    <x v="1"/>
    <x v="43"/>
    <n v="1"/>
  </r>
  <r>
    <x v="1"/>
    <x v="0"/>
    <s v="B10"/>
    <x v="3"/>
    <n v="39"/>
    <x v="0"/>
    <s v="PG"/>
    <s v="Native"/>
    <n v="0"/>
    <x v="4"/>
    <x v="7"/>
    <n v="2"/>
  </r>
  <r>
    <x v="1"/>
    <x v="0"/>
    <s v="B10"/>
    <x v="3"/>
    <n v="39"/>
    <x v="1"/>
    <s v="PF"/>
    <s v="Native"/>
    <n v="5"/>
    <x v="0"/>
    <x v="11"/>
    <n v="3"/>
  </r>
  <r>
    <x v="1"/>
    <x v="0"/>
    <s v="B10"/>
    <x v="3"/>
    <n v="39"/>
    <x v="1"/>
    <s v="PG"/>
    <s v="Introduced"/>
    <n v="0"/>
    <x v="1"/>
    <x v="1"/>
    <n v="3"/>
  </r>
  <r>
    <x v="1"/>
    <x v="0"/>
    <s v="B10"/>
    <x v="3"/>
    <n v="39"/>
    <x v="1"/>
    <s v="PG"/>
    <s v="Native"/>
    <n v="0"/>
    <x v="4"/>
    <x v="7"/>
    <n v="7"/>
  </r>
  <r>
    <x v="1"/>
    <x v="0"/>
    <s v="B10"/>
    <x v="3"/>
    <n v="39"/>
    <x v="2"/>
    <s v="AG"/>
    <s v="Introduced"/>
    <n v="0"/>
    <x v="2"/>
    <x v="31"/>
    <n v="1"/>
  </r>
  <r>
    <x v="1"/>
    <x v="0"/>
    <s v="B10"/>
    <x v="3"/>
    <n v="39"/>
    <x v="2"/>
    <s v="PF"/>
    <s v="Introduced"/>
    <n v="0"/>
    <x v="2"/>
    <x v="2"/>
    <n v="5"/>
  </r>
  <r>
    <x v="1"/>
    <x v="0"/>
    <s v="B10"/>
    <x v="3"/>
    <n v="39"/>
    <x v="2"/>
    <s v="PF"/>
    <s v="Native"/>
    <n v="4"/>
    <x v="3"/>
    <x v="13"/>
    <n v="1"/>
  </r>
  <r>
    <x v="1"/>
    <x v="0"/>
    <s v="B10"/>
    <x v="3"/>
    <n v="39"/>
    <x v="2"/>
    <s v="PG"/>
    <s v="Introduced"/>
    <n v="0"/>
    <x v="1"/>
    <x v="1"/>
    <n v="6"/>
  </r>
  <r>
    <x v="1"/>
    <x v="0"/>
    <s v="B10"/>
    <x v="4"/>
    <n v="33"/>
    <x v="2"/>
    <s v="PG"/>
    <s v="Introduced"/>
    <n v="0"/>
    <x v="1"/>
    <x v="1"/>
    <n v="6"/>
  </r>
  <r>
    <x v="1"/>
    <x v="0"/>
    <s v="B10"/>
    <x v="4"/>
    <n v="33"/>
    <x v="2"/>
    <s v="PG"/>
    <s v="Introduced"/>
    <n v="0"/>
    <x v="2"/>
    <x v="6"/>
    <n v="2"/>
  </r>
  <r>
    <x v="1"/>
    <x v="0"/>
    <s v="B10"/>
    <x v="4"/>
    <n v="33"/>
    <x v="2"/>
    <s v="W"/>
    <s v="Introduced"/>
    <n v="0"/>
    <x v="3"/>
    <x v="46"/>
    <n v="1"/>
  </r>
  <r>
    <x v="1"/>
    <x v="0"/>
    <s v="B13"/>
    <x v="5"/>
    <n v="31"/>
    <x v="1"/>
    <s v="PG"/>
    <s v="Introduced"/>
    <n v="0"/>
    <x v="2"/>
    <x v="6"/>
    <n v="1"/>
  </r>
  <r>
    <x v="1"/>
    <x v="0"/>
    <s v="B13"/>
    <x v="5"/>
    <n v="31"/>
    <x v="1"/>
    <s v="PG"/>
    <s v="Native"/>
    <n v="0"/>
    <x v="4"/>
    <x v="7"/>
    <n v="5"/>
  </r>
  <r>
    <x v="1"/>
    <x v="0"/>
    <s v="B13"/>
    <x v="5"/>
    <n v="31"/>
    <x v="1"/>
    <s v="W"/>
    <s v="Native"/>
    <n v="3"/>
    <x v="1"/>
    <x v="15"/>
    <n v="3"/>
  </r>
  <r>
    <x v="1"/>
    <x v="0"/>
    <s v="B13"/>
    <x v="5"/>
    <n v="31"/>
    <x v="2"/>
    <s v="PF"/>
    <s v="Native"/>
    <n v="5"/>
    <x v="0"/>
    <x v="11"/>
    <n v="4"/>
  </r>
  <r>
    <x v="1"/>
    <x v="0"/>
    <s v="B13"/>
    <x v="5"/>
    <n v="31"/>
    <x v="2"/>
    <s v="PG"/>
    <s v="Introduced"/>
    <n v="0"/>
    <x v="1"/>
    <x v="1"/>
    <n v="1"/>
  </r>
  <r>
    <x v="1"/>
    <x v="0"/>
    <s v="B13"/>
    <x v="5"/>
    <n v="31"/>
    <x v="2"/>
    <s v="PG"/>
    <s v="Introduced"/>
    <n v="0"/>
    <x v="2"/>
    <x v="6"/>
    <n v="3"/>
  </r>
  <r>
    <x v="1"/>
    <x v="0"/>
    <s v="B13"/>
    <x v="5"/>
    <n v="31"/>
    <x v="2"/>
    <s v="W"/>
    <s v="Native"/>
    <n v="3"/>
    <x v="1"/>
    <x v="15"/>
    <n v="2"/>
  </r>
  <r>
    <x v="1"/>
    <x v="0"/>
    <s v="B13"/>
    <x v="6"/>
    <n v="28"/>
    <x v="1"/>
    <s v="PF"/>
    <s v="Introduced"/>
    <n v="0"/>
    <x v="2"/>
    <x v="19"/>
    <n v="2"/>
  </r>
  <r>
    <x v="1"/>
    <x v="0"/>
    <s v="B13"/>
    <x v="6"/>
    <n v="28"/>
    <x v="1"/>
    <s v="PF"/>
    <s v="Native"/>
    <n v="5"/>
    <x v="0"/>
    <x v="11"/>
    <n v="2"/>
  </r>
  <r>
    <x v="1"/>
    <x v="0"/>
    <s v="B13"/>
    <x v="6"/>
    <n v="28"/>
    <x v="1"/>
    <s v="PG"/>
    <s v="Native"/>
    <n v="5"/>
    <x v="0"/>
    <x v="0"/>
    <n v="1"/>
  </r>
  <r>
    <x v="1"/>
    <x v="0"/>
    <s v="B13"/>
    <x v="6"/>
    <n v="28"/>
    <x v="1"/>
    <s v="W"/>
    <s v="Introduced"/>
    <n v="0"/>
    <x v="3"/>
    <x v="18"/>
    <n v="2"/>
  </r>
  <r>
    <x v="1"/>
    <x v="0"/>
    <s v="B13"/>
    <x v="6"/>
    <n v="28"/>
    <x v="2"/>
    <s v="PF"/>
    <s v="Introduced"/>
    <n v="0"/>
    <x v="2"/>
    <x v="2"/>
    <n v="2"/>
  </r>
  <r>
    <x v="1"/>
    <x v="0"/>
    <s v="B13"/>
    <x v="6"/>
    <n v="28"/>
    <x v="2"/>
    <s v="PF"/>
    <s v="Introduced"/>
    <n v="0"/>
    <x v="2"/>
    <x v="19"/>
    <n v="1"/>
  </r>
  <r>
    <x v="1"/>
    <x v="0"/>
    <s v="B13"/>
    <x v="6"/>
    <n v="28"/>
    <x v="2"/>
    <s v="PF"/>
    <s v="Introduced"/>
    <n v="0"/>
    <x v="2"/>
    <x v="20"/>
    <n v="2"/>
  </r>
  <r>
    <x v="1"/>
    <x v="0"/>
    <s v="B13"/>
    <x v="6"/>
    <n v="28"/>
    <x v="2"/>
    <s v="PF"/>
    <s v="Native"/>
    <n v="2"/>
    <x v="3"/>
    <x v="16"/>
    <n v="3"/>
  </r>
  <r>
    <x v="1"/>
    <x v="0"/>
    <s v="B13"/>
    <x v="6"/>
    <n v="28"/>
    <x v="2"/>
    <s v="PG"/>
    <s v="Introduced"/>
    <n v="0"/>
    <x v="1"/>
    <x v="42"/>
    <n v="1"/>
  </r>
  <r>
    <x v="1"/>
    <x v="0"/>
    <s v="B13"/>
    <x v="6"/>
    <n v="28"/>
    <x v="2"/>
    <s v="W"/>
    <s v="Introduced"/>
    <n v="0"/>
    <x v="3"/>
    <x v="18"/>
    <n v="1"/>
  </r>
  <r>
    <x v="1"/>
    <x v="0"/>
    <s v="B13"/>
    <x v="7"/>
    <n v="23"/>
    <x v="0"/>
    <s v="PG"/>
    <s v="Native"/>
    <n v="5"/>
    <x v="0"/>
    <x v="0"/>
    <n v="2"/>
  </r>
  <r>
    <x v="1"/>
    <x v="0"/>
    <s v="B13"/>
    <x v="7"/>
    <n v="23"/>
    <x v="2"/>
    <s v="PG"/>
    <s v="Introduced"/>
    <n v="0"/>
    <x v="2"/>
    <x v="14"/>
    <n v="2"/>
  </r>
  <r>
    <x v="1"/>
    <x v="0"/>
    <s v="B13"/>
    <x v="7"/>
    <n v="23"/>
    <x v="2"/>
    <s v="PG"/>
    <s v="Introduced"/>
    <n v="0"/>
    <x v="2"/>
    <x v="6"/>
    <n v="4"/>
  </r>
  <r>
    <x v="1"/>
    <x v="0"/>
    <s v="B13"/>
    <x v="7"/>
    <n v="23"/>
    <x v="2"/>
    <s v="W"/>
    <s v="Introduced"/>
    <n v="0"/>
    <x v="3"/>
    <x v="18"/>
    <n v="2"/>
  </r>
  <r>
    <x v="1"/>
    <x v="0"/>
    <s v="B13"/>
    <x v="8"/>
    <n v="25"/>
    <x v="1"/>
    <s v="PF"/>
    <s v="Introduced"/>
    <n v="0"/>
    <x v="2"/>
    <x v="19"/>
    <n v="1"/>
  </r>
  <r>
    <x v="1"/>
    <x v="0"/>
    <s v="B13"/>
    <x v="8"/>
    <n v="25"/>
    <x v="2"/>
    <s v="AF"/>
    <s v="Introduced"/>
    <n v="0"/>
    <x v="1"/>
    <x v="49"/>
    <n v="1"/>
  </r>
  <r>
    <x v="1"/>
    <x v="0"/>
    <s v="B13"/>
    <x v="8"/>
    <n v="25"/>
    <x v="2"/>
    <s v="PG"/>
    <s v="Introduced"/>
    <n v="0"/>
    <x v="2"/>
    <x v="6"/>
    <n v="7"/>
  </r>
  <r>
    <x v="1"/>
    <x v="0"/>
    <s v="B13"/>
    <x v="9"/>
    <n v="31"/>
    <x v="1"/>
    <s v="PG"/>
    <s v="Introduced"/>
    <n v="0"/>
    <x v="3"/>
    <x v="10"/>
    <n v="1"/>
  </r>
  <r>
    <x v="1"/>
    <x v="0"/>
    <s v="B13"/>
    <x v="9"/>
    <n v="31"/>
    <x v="1"/>
    <s v="W"/>
    <s v="Introduced"/>
    <n v="0"/>
    <x v="3"/>
    <x v="18"/>
    <n v="3"/>
  </r>
  <r>
    <x v="1"/>
    <x v="0"/>
    <s v="B13"/>
    <x v="9"/>
    <n v="31"/>
    <x v="2"/>
    <s v="PF"/>
    <s v="Introduced"/>
    <n v="0"/>
    <x v="2"/>
    <x v="2"/>
    <n v="3"/>
  </r>
  <r>
    <x v="1"/>
    <x v="0"/>
    <s v="B13"/>
    <x v="9"/>
    <n v="31"/>
    <x v="2"/>
    <s v="PG"/>
    <s v="Introduced"/>
    <n v="0"/>
    <x v="2"/>
    <x v="14"/>
    <n v="3"/>
  </r>
  <r>
    <x v="1"/>
    <x v="0"/>
    <s v="B13"/>
    <x v="9"/>
    <n v="31"/>
    <x v="2"/>
    <s v="PG"/>
    <s v="Introduced"/>
    <n v="0"/>
    <x v="2"/>
    <x v="6"/>
    <n v="5"/>
  </r>
  <r>
    <x v="1"/>
    <x v="0"/>
    <s v="B14"/>
    <x v="10"/>
    <n v="26"/>
    <x v="0"/>
    <s v="PG"/>
    <s v="Introduced"/>
    <n v="0"/>
    <x v="1"/>
    <x v="1"/>
    <n v="1"/>
  </r>
  <r>
    <x v="1"/>
    <x v="0"/>
    <s v="B14"/>
    <x v="10"/>
    <n v="26"/>
    <x v="0"/>
    <s v="PG"/>
    <s v="Native"/>
    <n v="0"/>
    <x v="4"/>
    <x v="7"/>
    <n v="2"/>
  </r>
  <r>
    <x v="1"/>
    <x v="0"/>
    <s v="B14"/>
    <x v="10"/>
    <n v="26"/>
    <x v="0"/>
    <s v="W"/>
    <s v="Introduced"/>
    <n v="0"/>
    <x v="3"/>
    <x v="18"/>
    <n v="1"/>
  </r>
  <r>
    <x v="1"/>
    <x v="0"/>
    <s v="B14"/>
    <x v="10"/>
    <n v="26"/>
    <x v="1"/>
    <s v="PG"/>
    <s v="Native"/>
    <n v="0"/>
    <x v="4"/>
    <x v="7"/>
    <n v="1"/>
  </r>
  <r>
    <x v="1"/>
    <x v="0"/>
    <s v="B14"/>
    <x v="10"/>
    <n v="26"/>
    <x v="1"/>
    <s v="W"/>
    <s v="Introduced"/>
    <n v="0"/>
    <x v="3"/>
    <x v="18"/>
    <n v="2"/>
  </r>
  <r>
    <x v="1"/>
    <x v="0"/>
    <s v="B14"/>
    <x v="10"/>
    <n v="26"/>
    <x v="1"/>
    <s v="W"/>
    <s v="Native"/>
    <n v="4"/>
    <x v="3"/>
    <x v="24"/>
    <n v="3"/>
  </r>
  <r>
    <x v="1"/>
    <x v="0"/>
    <s v="B14"/>
    <x v="10"/>
    <n v="26"/>
    <x v="2"/>
    <s v="PF"/>
    <s v="Introduced"/>
    <n v="0"/>
    <x v="1"/>
    <x v="22"/>
    <n v="2"/>
  </r>
  <r>
    <x v="1"/>
    <x v="0"/>
    <s v="B14"/>
    <x v="10"/>
    <n v="26"/>
    <x v="2"/>
    <s v="PG"/>
    <s v="Introduced"/>
    <n v="0"/>
    <x v="1"/>
    <x v="1"/>
    <n v="4"/>
  </r>
  <r>
    <x v="1"/>
    <x v="0"/>
    <s v="B14"/>
    <x v="10"/>
    <n v="26"/>
    <x v="2"/>
    <s v="W"/>
    <s v="Native"/>
    <n v="4"/>
    <x v="3"/>
    <x v="24"/>
    <n v="1"/>
  </r>
  <r>
    <x v="1"/>
    <x v="0"/>
    <s v="B14"/>
    <x v="11"/>
    <n v="45"/>
    <x v="0"/>
    <s v="PG"/>
    <s v="Native"/>
    <n v="0"/>
    <x v="4"/>
    <x v="7"/>
    <n v="5"/>
  </r>
  <r>
    <x v="1"/>
    <x v="0"/>
    <s v="B14"/>
    <x v="11"/>
    <n v="45"/>
    <x v="1"/>
    <s v="PF"/>
    <s v="Introduced"/>
    <n v="0"/>
    <x v="1"/>
    <x v="22"/>
    <n v="1"/>
  </r>
  <r>
    <x v="1"/>
    <x v="0"/>
    <s v="B14"/>
    <x v="11"/>
    <n v="45"/>
    <x v="1"/>
    <s v="PG"/>
    <s v="Native"/>
    <n v="0"/>
    <x v="4"/>
    <x v="7"/>
    <n v="11"/>
  </r>
  <r>
    <x v="1"/>
    <x v="0"/>
    <s v="B14"/>
    <x v="11"/>
    <n v="45"/>
    <x v="1"/>
    <s v="PG"/>
    <s v="Native"/>
    <n v="5"/>
    <x v="0"/>
    <x v="0"/>
    <n v="1"/>
  </r>
  <r>
    <x v="1"/>
    <x v="0"/>
    <s v="B14"/>
    <x v="11"/>
    <n v="45"/>
    <x v="2"/>
    <s v="PF"/>
    <s v="Introduced"/>
    <n v="0"/>
    <x v="1"/>
    <x v="22"/>
    <n v="2"/>
  </r>
  <r>
    <x v="1"/>
    <x v="0"/>
    <s v="B14"/>
    <x v="11"/>
    <n v="45"/>
    <x v="2"/>
    <s v="PF"/>
    <s v="Introduced"/>
    <n v="0"/>
    <x v="2"/>
    <x v="2"/>
    <n v="1"/>
  </r>
  <r>
    <x v="1"/>
    <x v="0"/>
    <s v="B14"/>
    <x v="11"/>
    <n v="45"/>
    <x v="2"/>
    <s v="PF"/>
    <s v="Introduced"/>
    <n v="0"/>
    <x v="2"/>
    <x v="20"/>
    <n v="3"/>
  </r>
  <r>
    <x v="1"/>
    <x v="0"/>
    <s v="B14"/>
    <x v="11"/>
    <n v="45"/>
    <x v="2"/>
    <s v="PF"/>
    <s v="Native"/>
    <n v="4"/>
    <x v="4"/>
    <x v="50"/>
    <n v="2"/>
  </r>
  <r>
    <x v="1"/>
    <x v="0"/>
    <s v="B14"/>
    <x v="11"/>
    <n v="45"/>
    <x v="2"/>
    <s v="PG"/>
    <s v="Introduced"/>
    <n v="0"/>
    <x v="1"/>
    <x v="1"/>
    <n v="2"/>
  </r>
  <r>
    <x v="1"/>
    <x v="0"/>
    <s v="B14"/>
    <x v="11"/>
    <n v="45"/>
    <x v="2"/>
    <s v="PG"/>
    <s v="Native"/>
    <n v="5"/>
    <x v="0"/>
    <x v="0"/>
    <n v="1"/>
  </r>
  <r>
    <x v="1"/>
    <x v="0"/>
    <s v="B14"/>
    <x v="12"/>
    <n v="51"/>
    <x v="0"/>
    <s v="AF"/>
    <s v="Introduced"/>
    <n v="0"/>
    <x v="4"/>
    <x v="51"/>
    <n v="3"/>
  </r>
  <r>
    <x v="1"/>
    <x v="0"/>
    <s v="B14"/>
    <x v="12"/>
    <n v="51"/>
    <x v="1"/>
    <s v="AF"/>
    <s v="Introduced"/>
    <n v="0"/>
    <x v="4"/>
    <x v="51"/>
    <n v="6"/>
  </r>
  <r>
    <x v="1"/>
    <x v="0"/>
    <s v="B14"/>
    <x v="12"/>
    <n v="51"/>
    <x v="1"/>
    <s v="PF"/>
    <s v="Introduced"/>
    <n v="0"/>
    <x v="1"/>
    <x v="23"/>
    <n v="2"/>
  </r>
  <r>
    <x v="1"/>
    <x v="0"/>
    <s v="B14"/>
    <x v="12"/>
    <n v="51"/>
    <x v="1"/>
    <s v="PG"/>
    <s v="Introduced"/>
    <n v="0"/>
    <x v="3"/>
    <x v="10"/>
    <n v="2"/>
  </r>
  <r>
    <x v="1"/>
    <x v="0"/>
    <s v="B14"/>
    <x v="12"/>
    <n v="51"/>
    <x v="1"/>
    <s v="PG"/>
    <s v="Introduced"/>
    <n v="0"/>
    <x v="2"/>
    <x v="6"/>
    <n v="1"/>
  </r>
  <r>
    <x v="1"/>
    <x v="0"/>
    <s v="B14"/>
    <x v="12"/>
    <n v="51"/>
    <x v="1"/>
    <s v="PG"/>
    <s v="Native"/>
    <n v="0"/>
    <x v="4"/>
    <x v="7"/>
    <n v="2"/>
  </r>
  <r>
    <x v="1"/>
    <x v="0"/>
    <s v="B14"/>
    <x v="12"/>
    <n v="51"/>
    <x v="1"/>
    <s v="VF"/>
    <s v="Introduced"/>
    <n v="0"/>
    <x v="1"/>
    <x v="4"/>
    <n v="1"/>
  </r>
  <r>
    <x v="1"/>
    <x v="0"/>
    <s v="B14"/>
    <x v="12"/>
    <n v="51"/>
    <x v="2"/>
    <s v="PF"/>
    <s v="Introduced"/>
    <n v="0"/>
    <x v="1"/>
    <x v="23"/>
    <n v="2"/>
  </r>
  <r>
    <x v="1"/>
    <x v="0"/>
    <s v="B14"/>
    <x v="12"/>
    <n v="51"/>
    <x v="2"/>
    <s v="PG"/>
    <s v="Introduced"/>
    <n v="0"/>
    <x v="3"/>
    <x v="10"/>
    <n v="1"/>
  </r>
  <r>
    <x v="1"/>
    <x v="0"/>
    <s v="B14"/>
    <x v="12"/>
    <n v="51"/>
    <x v="2"/>
    <s v="PG"/>
    <s v="Introduced"/>
    <n v="0"/>
    <x v="2"/>
    <x v="6"/>
    <n v="6"/>
  </r>
  <r>
    <x v="1"/>
    <x v="0"/>
    <s v="B14"/>
    <x v="12"/>
    <n v="51"/>
    <x v="2"/>
    <s v="W"/>
    <s v="Introduced"/>
    <n v="0"/>
    <x v="2"/>
    <x v="34"/>
    <n v="8"/>
  </r>
  <r>
    <x v="1"/>
    <x v="0"/>
    <s v="B14"/>
    <x v="13"/>
    <n v="35"/>
    <x v="1"/>
    <s v="AF"/>
    <s v="Introduced"/>
    <n v="0"/>
    <x v="4"/>
    <x v="51"/>
    <n v="3"/>
  </r>
  <r>
    <x v="1"/>
    <x v="0"/>
    <s v="B14"/>
    <x v="13"/>
    <n v="35"/>
    <x v="1"/>
    <s v="PF"/>
    <s v="Introduced"/>
    <n v="0"/>
    <x v="3"/>
    <x v="9"/>
    <n v="2"/>
  </r>
  <r>
    <x v="1"/>
    <x v="0"/>
    <s v="B14"/>
    <x v="13"/>
    <n v="35"/>
    <x v="1"/>
    <s v="PG"/>
    <s v="Introduced"/>
    <n v="0"/>
    <x v="3"/>
    <x v="10"/>
    <n v="1"/>
  </r>
  <r>
    <x v="1"/>
    <x v="0"/>
    <s v="B14"/>
    <x v="13"/>
    <n v="35"/>
    <x v="1"/>
    <s v="W"/>
    <s v="Introduced"/>
    <n v="0"/>
    <x v="2"/>
    <x v="34"/>
    <n v="2"/>
  </r>
  <r>
    <x v="1"/>
    <x v="0"/>
    <s v="B14"/>
    <x v="13"/>
    <n v="35"/>
    <x v="2"/>
    <s v="PG"/>
    <s v="Introduced"/>
    <n v="0"/>
    <x v="3"/>
    <x v="10"/>
    <n v="2"/>
  </r>
  <r>
    <x v="1"/>
    <x v="0"/>
    <s v="B14"/>
    <x v="13"/>
    <n v="35"/>
    <x v="2"/>
    <s v="PG"/>
    <s v="Introduced"/>
    <n v="0"/>
    <x v="2"/>
    <x v="6"/>
    <n v="8"/>
  </r>
  <r>
    <x v="1"/>
    <x v="0"/>
    <s v="B14"/>
    <x v="13"/>
    <n v="35"/>
    <x v="2"/>
    <s v="W"/>
    <s v="Introduced"/>
    <n v="0"/>
    <x v="2"/>
    <x v="34"/>
    <n v="1"/>
  </r>
  <r>
    <x v="1"/>
    <x v="0"/>
    <s v="B14"/>
    <x v="14"/>
    <n v="33"/>
    <x v="1"/>
    <s v="AF"/>
    <s v="Introduced"/>
    <n v="0"/>
    <x v="1"/>
    <x v="49"/>
    <n v="1"/>
  </r>
  <r>
    <x v="1"/>
    <x v="0"/>
    <s v="B14"/>
    <x v="14"/>
    <n v="33"/>
    <x v="1"/>
    <s v="PF"/>
    <s v="Introduced"/>
    <n v="0"/>
    <x v="3"/>
    <x v="9"/>
    <n v="1"/>
  </r>
  <r>
    <x v="1"/>
    <x v="0"/>
    <s v="B14"/>
    <x v="14"/>
    <n v="33"/>
    <x v="1"/>
    <s v="PG"/>
    <s v="Introduced"/>
    <n v="0"/>
    <x v="1"/>
    <x v="1"/>
    <n v="1"/>
  </r>
  <r>
    <x v="1"/>
    <x v="0"/>
    <s v="B14"/>
    <x v="14"/>
    <n v="33"/>
    <x v="1"/>
    <s v="PG"/>
    <s v="Introduced"/>
    <n v="0"/>
    <x v="3"/>
    <x v="10"/>
    <n v="1"/>
  </r>
  <r>
    <x v="1"/>
    <x v="0"/>
    <s v="B14"/>
    <x v="14"/>
    <n v="33"/>
    <x v="2"/>
    <s v="PG"/>
    <s v="Introduced"/>
    <n v="0"/>
    <x v="1"/>
    <x v="1"/>
    <n v="5"/>
  </r>
  <r>
    <x v="1"/>
    <x v="0"/>
    <s v="B14"/>
    <x v="14"/>
    <n v="33"/>
    <x v="2"/>
    <s v="PG"/>
    <s v="Introduced"/>
    <n v="0"/>
    <x v="1"/>
    <x v="40"/>
    <n v="1"/>
  </r>
  <r>
    <x v="1"/>
    <x v="0"/>
    <s v="B14"/>
    <x v="14"/>
    <n v="33"/>
    <x v="2"/>
    <s v="PG"/>
    <s v="Introduced"/>
    <n v="0"/>
    <x v="3"/>
    <x v="10"/>
    <n v="1"/>
  </r>
  <r>
    <x v="1"/>
    <x v="0"/>
    <s v="B14"/>
    <x v="14"/>
    <n v="33"/>
    <x v="2"/>
    <s v="PG"/>
    <s v="Introduced"/>
    <n v="0"/>
    <x v="2"/>
    <x v="14"/>
    <n v="3"/>
  </r>
  <r>
    <x v="1"/>
    <x v="0"/>
    <s v="B14"/>
    <x v="14"/>
    <n v="33"/>
    <x v="2"/>
    <s v="W"/>
    <s v="Introduced"/>
    <n v="0"/>
    <x v="3"/>
    <x v="18"/>
    <n v="1"/>
  </r>
  <r>
    <x v="1"/>
    <x v="0"/>
    <s v="B15"/>
    <x v="15"/>
    <n v="41"/>
    <x v="0"/>
    <s v="PF"/>
    <s v="Native"/>
    <n v="0"/>
    <x v="0"/>
    <x v="37"/>
    <n v="3"/>
  </r>
  <r>
    <x v="1"/>
    <x v="0"/>
    <s v="B15"/>
    <x v="15"/>
    <n v="41"/>
    <x v="0"/>
    <s v="PG"/>
    <s v="Native"/>
    <n v="0"/>
    <x v="4"/>
    <x v="7"/>
    <n v="1"/>
  </r>
  <r>
    <x v="1"/>
    <x v="0"/>
    <s v="B15"/>
    <x v="15"/>
    <n v="41"/>
    <x v="0"/>
    <s v="W"/>
    <s v="Native"/>
    <n v="3"/>
    <x v="4"/>
    <x v="29"/>
    <n v="1"/>
  </r>
  <r>
    <x v="1"/>
    <x v="0"/>
    <s v="B15"/>
    <x v="15"/>
    <n v="41"/>
    <x v="1"/>
    <s v="PF"/>
    <s v="Introduced"/>
    <n v="0"/>
    <x v="1"/>
    <x v="22"/>
    <n v="1"/>
  </r>
  <r>
    <x v="1"/>
    <x v="0"/>
    <s v="B15"/>
    <x v="15"/>
    <n v="41"/>
    <x v="1"/>
    <s v="PF"/>
    <s v="Native"/>
    <n v="0"/>
    <x v="0"/>
    <x v="37"/>
    <n v="2"/>
  </r>
  <r>
    <x v="1"/>
    <x v="0"/>
    <s v="B15"/>
    <x v="15"/>
    <n v="41"/>
    <x v="1"/>
    <s v="PG"/>
    <s v="Native"/>
    <n v="0"/>
    <x v="4"/>
    <x v="7"/>
    <n v="6"/>
  </r>
  <r>
    <x v="1"/>
    <x v="0"/>
    <s v="B15"/>
    <x v="15"/>
    <n v="41"/>
    <x v="1"/>
    <s v="W"/>
    <s v="Native"/>
    <n v="3"/>
    <x v="4"/>
    <x v="29"/>
    <n v="1"/>
  </r>
  <r>
    <x v="1"/>
    <x v="0"/>
    <s v="B15"/>
    <x v="15"/>
    <n v="41"/>
    <x v="2"/>
    <s v="PF"/>
    <s v="Introduced"/>
    <n v="0"/>
    <x v="1"/>
    <x v="22"/>
    <n v="3"/>
  </r>
  <r>
    <x v="1"/>
    <x v="0"/>
    <s v="B15"/>
    <x v="15"/>
    <n v="41"/>
    <x v="2"/>
    <s v="PF"/>
    <s v="Introduced"/>
    <n v="0"/>
    <x v="2"/>
    <x v="20"/>
    <n v="1"/>
  </r>
  <r>
    <x v="1"/>
    <x v="0"/>
    <s v="B15"/>
    <x v="15"/>
    <n v="41"/>
    <x v="2"/>
    <s v="PG"/>
    <s v="Introduced"/>
    <n v="0"/>
    <x v="1"/>
    <x v="1"/>
    <n v="1"/>
  </r>
  <r>
    <x v="1"/>
    <x v="0"/>
    <s v="B15"/>
    <x v="15"/>
    <n v="41"/>
    <x v="2"/>
    <s v="PG"/>
    <s v="Introduced"/>
    <n v="0"/>
    <x v="2"/>
    <x v="52"/>
    <n v="1"/>
  </r>
  <r>
    <x v="1"/>
    <x v="0"/>
    <s v="B15"/>
    <x v="15"/>
    <n v="41"/>
    <x v="2"/>
    <s v="PG"/>
    <s v="Native"/>
    <n v="0"/>
    <x v="4"/>
    <x v="7"/>
    <n v="3"/>
  </r>
  <r>
    <x v="1"/>
    <x v="0"/>
    <s v="B15"/>
    <x v="15"/>
    <n v="41"/>
    <x v="2"/>
    <s v="W"/>
    <s v="Native"/>
    <n v="3"/>
    <x v="4"/>
    <x v="29"/>
    <n v="1"/>
  </r>
  <r>
    <x v="1"/>
    <x v="0"/>
    <s v="B15"/>
    <x v="16"/>
    <n v="49"/>
    <x v="0"/>
    <s v="PF"/>
    <s v="Native"/>
    <n v="0"/>
    <x v="0"/>
    <x v="37"/>
    <n v="12"/>
  </r>
  <r>
    <x v="1"/>
    <x v="0"/>
    <s v="B15"/>
    <x v="16"/>
    <n v="49"/>
    <x v="1"/>
    <s v="PF"/>
    <s v="Native"/>
    <n v="0"/>
    <x v="0"/>
    <x v="37"/>
    <n v="2"/>
  </r>
  <r>
    <x v="1"/>
    <x v="0"/>
    <s v="B15"/>
    <x v="16"/>
    <n v="49"/>
    <x v="1"/>
    <s v="PG"/>
    <s v="Native"/>
    <n v="0"/>
    <x v="4"/>
    <x v="7"/>
    <n v="10"/>
  </r>
  <r>
    <x v="1"/>
    <x v="0"/>
    <s v="B15"/>
    <x v="16"/>
    <n v="49"/>
    <x v="2"/>
    <s v="PF"/>
    <s v="Introduced"/>
    <n v="0"/>
    <x v="2"/>
    <x v="2"/>
    <n v="1"/>
  </r>
  <r>
    <x v="1"/>
    <x v="0"/>
    <s v="B15"/>
    <x v="16"/>
    <n v="49"/>
    <x v="2"/>
    <s v="PF"/>
    <s v="Introduced"/>
    <n v="0"/>
    <x v="2"/>
    <x v="20"/>
    <n v="1"/>
  </r>
  <r>
    <x v="1"/>
    <x v="0"/>
    <s v="B15"/>
    <x v="16"/>
    <n v="49"/>
    <x v="2"/>
    <s v="PG"/>
    <s v="Introduced"/>
    <n v="0"/>
    <x v="1"/>
    <x v="1"/>
    <n v="4"/>
  </r>
  <r>
    <x v="1"/>
    <x v="0"/>
    <s v="B15"/>
    <x v="16"/>
    <n v="49"/>
    <x v="2"/>
    <s v="PG"/>
    <s v="Native"/>
    <n v="0"/>
    <x v="4"/>
    <x v="7"/>
    <n v="3"/>
  </r>
  <r>
    <x v="1"/>
    <x v="0"/>
    <s v="B15"/>
    <x v="16"/>
    <n v="49"/>
    <x v="2"/>
    <s v="W"/>
    <s v="Native"/>
    <n v="3"/>
    <x v="4"/>
    <x v="29"/>
    <n v="4"/>
  </r>
  <r>
    <x v="1"/>
    <x v="0"/>
    <s v="B15"/>
    <x v="17"/>
    <n v="37"/>
    <x v="0"/>
    <s v="W"/>
    <s v="Native"/>
    <n v="3"/>
    <x v="4"/>
    <x v="29"/>
    <n v="1"/>
  </r>
  <r>
    <x v="1"/>
    <x v="0"/>
    <s v="B15"/>
    <x v="17"/>
    <n v="37"/>
    <x v="1"/>
    <s v="PG"/>
    <s v="Native"/>
    <n v="0"/>
    <x v="4"/>
    <x v="7"/>
    <n v="10"/>
  </r>
  <r>
    <x v="1"/>
    <x v="0"/>
    <s v="B15"/>
    <x v="17"/>
    <n v="37"/>
    <x v="1"/>
    <s v="W"/>
    <s v="Native"/>
    <n v="3"/>
    <x v="4"/>
    <x v="29"/>
    <n v="2"/>
  </r>
  <r>
    <x v="1"/>
    <x v="0"/>
    <s v="B15"/>
    <x v="17"/>
    <n v="37"/>
    <x v="2"/>
    <s v="PG"/>
    <s v="Introduced"/>
    <n v="0"/>
    <x v="1"/>
    <x v="1"/>
    <n v="1"/>
  </r>
  <r>
    <x v="1"/>
    <x v="0"/>
    <s v="B15"/>
    <x v="17"/>
    <n v="37"/>
    <x v="2"/>
    <s v="PG"/>
    <s v="Introduced"/>
    <n v="0"/>
    <x v="2"/>
    <x v="6"/>
    <n v="4"/>
  </r>
  <r>
    <x v="1"/>
    <x v="0"/>
    <s v="B15"/>
    <x v="17"/>
    <n v="37"/>
    <x v="2"/>
    <s v="PG"/>
    <s v="Native"/>
    <n v="0"/>
    <x v="4"/>
    <x v="7"/>
    <n v="6"/>
  </r>
  <r>
    <x v="1"/>
    <x v="0"/>
    <s v="B15"/>
    <x v="17"/>
    <n v="37"/>
    <x v="2"/>
    <s v="W"/>
    <s v="Native"/>
    <n v="3"/>
    <x v="4"/>
    <x v="29"/>
    <n v="2"/>
  </r>
  <r>
    <x v="1"/>
    <x v="0"/>
    <s v="B15"/>
    <x v="18"/>
    <n v="22"/>
    <x v="0"/>
    <s v="W"/>
    <s v="Native"/>
    <n v="3"/>
    <x v="4"/>
    <x v="29"/>
    <n v="3"/>
  </r>
  <r>
    <x v="1"/>
    <x v="0"/>
    <s v="B15"/>
    <x v="18"/>
    <n v="22"/>
    <x v="1"/>
    <s v="PF"/>
    <s v="Native"/>
    <n v="5"/>
    <x v="0"/>
    <x v="11"/>
    <n v="1"/>
  </r>
  <r>
    <x v="1"/>
    <x v="0"/>
    <s v="B15"/>
    <x v="18"/>
    <n v="22"/>
    <x v="1"/>
    <s v="PG"/>
    <s v="Introduced"/>
    <n v="0"/>
    <x v="2"/>
    <x v="6"/>
    <n v="1"/>
  </r>
  <r>
    <x v="1"/>
    <x v="0"/>
    <s v="B15"/>
    <x v="18"/>
    <n v="22"/>
    <x v="2"/>
    <s v="AG"/>
    <s v="Introduced"/>
    <n v="0"/>
    <x v="2"/>
    <x v="31"/>
    <n v="1"/>
  </r>
  <r>
    <x v="1"/>
    <x v="0"/>
    <s v="B15"/>
    <x v="18"/>
    <n v="22"/>
    <x v="2"/>
    <s v="PF"/>
    <s v="Introduced"/>
    <n v="0"/>
    <x v="2"/>
    <x v="20"/>
    <n v="2"/>
  </r>
  <r>
    <x v="1"/>
    <x v="0"/>
    <s v="B15"/>
    <x v="18"/>
    <n v="22"/>
    <x v="2"/>
    <s v="PG"/>
    <s v="Introduced"/>
    <n v="0"/>
    <x v="2"/>
    <x v="6"/>
    <n v="5"/>
  </r>
  <r>
    <x v="1"/>
    <x v="0"/>
    <s v="B15"/>
    <x v="19"/>
    <n v="26"/>
    <x v="0"/>
    <s v="PF"/>
    <s v="Introduced"/>
    <n v="0"/>
    <x v="1"/>
    <x v="22"/>
    <n v="1"/>
  </r>
  <r>
    <x v="1"/>
    <x v="0"/>
    <s v="B15"/>
    <x v="19"/>
    <n v="26"/>
    <x v="0"/>
    <s v="PG"/>
    <s v="Native"/>
    <n v="0"/>
    <x v="4"/>
    <x v="7"/>
    <n v="4"/>
  </r>
  <r>
    <x v="1"/>
    <x v="0"/>
    <s v="B15"/>
    <x v="19"/>
    <n v="26"/>
    <x v="0"/>
    <s v="VF"/>
    <s v="Introduced"/>
    <n v="0"/>
    <x v="1"/>
    <x v="4"/>
    <n v="1"/>
  </r>
  <r>
    <x v="1"/>
    <x v="0"/>
    <s v="B15"/>
    <x v="19"/>
    <n v="26"/>
    <x v="1"/>
    <s v="PF"/>
    <s v="Native"/>
    <n v="3"/>
    <x v="1"/>
    <x v="48"/>
    <n v="1"/>
  </r>
  <r>
    <x v="1"/>
    <x v="0"/>
    <s v="B15"/>
    <x v="19"/>
    <n v="26"/>
    <x v="1"/>
    <s v="PG"/>
    <s v="Introduced"/>
    <n v="0"/>
    <x v="3"/>
    <x v="10"/>
    <n v="1"/>
  </r>
  <r>
    <x v="1"/>
    <x v="0"/>
    <s v="B15"/>
    <x v="19"/>
    <n v="26"/>
    <x v="1"/>
    <s v="PG"/>
    <s v="Introduced"/>
    <n v="0"/>
    <x v="2"/>
    <x v="6"/>
    <n v="2"/>
  </r>
  <r>
    <x v="1"/>
    <x v="0"/>
    <s v="B15"/>
    <x v="19"/>
    <n v="26"/>
    <x v="1"/>
    <s v="W"/>
    <s v="Introduced"/>
    <n v="0"/>
    <x v="2"/>
    <x v="34"/>
    <n v="1"/>
  </r>
  <r>
    <x v="1"/>
    <x v="0"/>
    <s v="B15"/>
    <x v="19"/>
    <n v="26"/>
    <x v="2"/>
    <s v="PG"/>
    <s v="Introduced"/>
    <n v="0"/>
    <x v="2"/>
    <x v="6"/>
    <n v="7"/>
  </r>
  <r>
    <x v="1"/>
    <x v="0"/>
    <s v="B15"/>
    <x v="19"/>
    <n v="26"/>
    <x v="2"/>
    <s v="VF"/>
    <s v="Introduced"/>
    <n v="0"/>
    <x v="2"/>
    <x v="33"/>
    <n v="1"/>
  </r>
  <r>
    <x v="1"/>
    <x v="0"/>
    <s v="B15"/>
    <x v="19"/>
    <n v="26"/>
    <x v="2"/>
    <s v="W"/>
    <s v="Introduced"/>
    <n v="0"/>
    <x v="2"/>
    <x v="34"/>
    <n v="1"/>
  </r>
  <r>
    <x v="1"/>
    <x v="0"/>
    <s v="B17"/>
    <x v="20"/>
    <n v="20"/>
    <x v="0"/>
    <s v="PG"/>
    <s v="Native"/>
    <n v="0"/>
    <x v="4"/>
    <x v="7"/>
    <n v="6"/>
  </r>
  <r>
    <x v="1"/>
    <x v="0"/>
    <s v="B17"/>
    <x v="20"/>
    <n v="20"/>
    <x v="1"/>
    <s v="W"/>
    <s v="Native"/>
    <n v="3"/>
    <x v="1"/>
    <x v="15"/>
    <n v="6"/>
  </r>
  <r>
    <x v="1"/>
    <x v="0"/>
    <s v="B17"/>
    <x v="20"/>
    <n v="20"/>
    <x v="2"/>
    <s v="PF"/>
    <s v="Introduced"/>
    <n v="0"/>
    <x v="1"/>
    <x v="22"/>
    <n v="1"/>
  </r>
  <r>
    <x v="1"/>
    <x v="0"/>
    <s v="B17"/>
    <x v="20"/>
    <n v="20"/>
    <x v="2"/>
    <s v="PF"/>
    <s v="Introduced"/>
    <n v="0"/>
    <x v="2"/>
    <x v="2"/>
    <n v="1"/>
  </r>
  <r>
    <x v="1"/>
    <x v="0"/>
    <s v="B17"/>
    <x v="20"/>
    <n v="20"/>
    <x v="2"/>
    <s v="PG"/>
    <s v="Introduced"/>
    <n v="0"/>
    <x v="1"/>
    <x v="1"/>
    <n v="3"/>
  </r>
  <r>
    <x v="1"/>
    <x v="0"/>
    <s v="B17"/>
    <x v="20"/>
    <n v="20"/>
    <x v="2"/>
    <s v="W"/>
    <s v="Native"/>
    <n v="3"/>
    <x v="1"/>
    <x v="15"/>
    <n v="2"/>
  </r>
  <r>
    <x v="1"/>
    <x v="0"/>
    <s v="B17"/>
    <x v="21"/>
    <n v="31"/>
    <x v="0"/>
    <s v="PG"/>
    <s v="Native"/>
    <n v="0"/>
    <x v="4"/>
    <x v="7"/>
    <n v="6"/>
  </r>
  <r>
    <x v="1"/>
    <x v="0"/>
    <s v="B17"/>
    <x v="21"/>
    <n v="31"/>
    <x v="1"/>
    <s v="PF"/>
    <s v="Native"/>
    <n v="2"/>
    <x v="1"/>
    <x v="36"/>
    <n v="4"/>
  </r>
  <r>
    <x v="1"/>
    <x v="0"/>
    <s v="B17"/>
    <x v="21"/>
    <n v="31"/>
    <x v="1"/>
    <s v="PF"/>
    <s v="Native"/>
    <n v="3"/>
    <x v="1"/>
    <x v="48"/>
    <n v="1"/>
  </r>
  <r>
    <x v="1"/>
    <x v="0"/>
    <s v="B17"/>
    <x v="21"/>
    <n v="31"/>
    <x v="1"/>
    <s v="PF"/>
    <s v="Native"/>
    <n v="5"/>
    <x v="0"/>
    <x v="11"/>
    <n v="2"/>
  </r>
  <r>
    <x v="1"/>
    <x v="0"/>
    <s v="B17"/>
    <x v="21"/>
    <n v="31"/>
    <x v="1"/>
    <s v="PG"/>
    <s v="Introduced"/>
    <n v="0"/>
    <x v="2"/>
    <x v="6"/>
    <n v="1"/>
  </r>
  <r>
    <x v="1"/>
    <x v="0"/>
    <s v="B17"/>
    <x v="21"/>
    <n v="31"/>
    <x v="1"/>
    <s v="PG"/>
    <s v="Native"/>
    <n v="0"/>
    <x v="4"/>
    <x v="7"/>
    <n v="2"/>
  </r>
  <r>
    <x v="1"/>
    <x v="0"/>
    <s v="B17"/>
    <x v="21"/>
    <n v="31"/>
    <x v="2"/>
    <s v="PF"/>
    <s v="Introduced"/>
    <n v="0"/>
    <x v="1"/>
    <x v="22"/>
    <n v="1"/>
  </r>
  <r>
    <x v="1"/>
    <x v="0"/>
    <s v="B17"/>
    <x v="21"/>
    <n v="31"/>
    <x v="2"/>
    <s v="PG"/>
    <s v="Introduced"/>
    <n v="0"/>
    <x v="2"/>
    <x v="6"/>
    <n v="7"/>
  </r>
  <r>
    <x v="1"/>
    <x v="0"/>
    <s v="B17"/>
    <x v="22"/>
    <n v="28"/>
    <x v="0"/>
    <s v="PF"/>
    <s v="Native"/>
    <n v="2"/>
    <x v="1"/>
    <x v="36"/>
    <n v="2"/>
  </r>
  <r>
    <x v="1"/>
    <x v="0"/>
    <s v="B17"/>
    <x v="22"/>
    <n v="28"/>
    <x v="0"/>
    <s v="PF"/>
    <s v="Native"/>
    <n v="3"/>
    <x v="1"/>
    <x v="48"/>
    <n v="1"/>
  </r>
  <r>
    <x v="1"/>
    <x v="0"/>
    <s v="B17"/>
    <x v="22"/>
    <n v="28"/>
    <x v="0"/>
    <s v="PG"/>
    <s v="Native"/>
    <n v="0"/>
    <x v="4"/>
    <x v="7"/>
    <n v="3"/>
  </r>
  <r>
    <x v="1"/>
    <x v="0"/>
    <s v="B17"/>
    <x v="22"/>
    <n v="28"/>
    <x v="0"/>
    <s v="W"/>
    <s v="Native"/>
    <n v="3"/>
    <x v="4"/>
    <x v="29"/>
    <n v="2"/>
  </r>
  <r>
    <x v="1"/>
    <x v="0"/>
    <s v="B17"/>
    <x v="22"/>
    <n v="28"/>
    <x v="1"/>
    <s v="PF"/>
    <s v="Native"/>
    <n v="3"/>
    <x v="1"/>
    <x v="48"/>
    <n v="1"/>
  </r>
  <r>
    <x v="1"/>
    <x v="0"/>
    <s v="B17"/>
    <x v="22"/>
    <n v="28"/>
    <x v="1"/>
    <s v="W"/>
    <s v="Native"/>
    <n v="3"/>
    <x v="4"/>
    <x v="29"/>
    <n v="5"/>
  </r>
  <r>
    <x v="1"/>
    <x v="0"/>
    <s v="B17"/>
    <x v="22"/>
    <n v="28"/>
    <x v="2"/>
    <s v="PF"/>
    <s v="Introduced"/>
    <n v="0"/>
    <x v="2"/>
    <x v="2"/>
    <n v="1"/>
  </r>
  <r>
    <x v="1"/>
    <x v="0"/>
    <s v="B17"/>
    <x v="22"/>
    <n v="28"/>
    <x v="2"/>
    <s v="PG"/>
    <s v="Introduced"/>
    <n v="0"/>
    <x v="2"/>
    <x v="6"/>
    <n v="8"/>
  </r>
  <r>
    <x v="1"/>
    <x v="0"/>
    <s v="B17"/>
    <x v="23"/>
    <n v="28"/>
    <x v="0"/>
    <s v="PF"/>
    <s v="Introduced"/>
    <n v="0"/>
    <x v="1"/>
    <x v="22"/>
    <n v="1"/>
  </r>
  <r>
    <x v="1"/>
    <x v="0"/>
    <s v="B17"/>
    <x v="23"/>
    <n v="28"/>
    <x v="0"/>
    <s v="PF"/>
    <s v="Native"/>
    <n v="2"/>
    <x v="1"/>
    <x v="36"/>
    <n v="1"/>
  </r>
  <r>
    <x v="1"/>
    <x v="0"/>
    <s v="B17"/>
    <x v="23"/>
    <n v="28"/>
    <x v="0"/>
    <s v="PG"/>
    <s v="Native"/>
    <n v="0"/>
    <x v="4"/>
    <x v="7"/>
    <n v="5"/>
  </r>
  <r>
    <x v="1"/>
    <x v="0"/>
    <s v="B17"/>
    <x v="23"/>
    <n v="28"/>
    <x v="0"/>
    <s v="W"/>
    <s v="Native"/>
    <n v="3"/>
    <x v="4"/>
    <x v="29"/>
    <n v="1"/>
  </r>
  <r>
    <x v="1"/>
    <x v="0"/>
    <s v="B17"/>
    <x v="23"/>
    <n v="28"/>
    <x v="1"/>
    <s v="PF"/>
    <s v="Native"/>
    <n v="2"/>
    <x v="1"/>
    <x v="36"/>
    <n v="4"/>
  </r>
  <r>
    <x v="1"/>
    <x v="0"/>
    <s v="B17"/>
    <x v="23"/>
    <n v="28"/>
    <x v="1"/>
    <s v="PG"/>
    <s v="Introduced"/>
    <n v="0"/>
    <x v="2"/>
    <x v="6"/>
    <n v="4"/>
  </r>
  <r>
    <x v="1"/>
    <x v="0"/>
    <s v="B17"/>
    <x v="23"/>
    <n v="28"/>
    <x v="1"/>
    <s v="W"/>
    <s v="Native"/>
    <n v="3"/>
    <x v="4"/>
    <x v="29"/>
    <n v="1"/>
  </r>
  <r>
    <x v="1"/>
    <x v="0"/>
    <s v="B17"/>
    <x v="23"/>
    <n v="28"/>
    <x v="2"/>
    <s v="PF"/>
    <s v="Introduced"/>
    <n v="0"/>
    <x v="1"/>
    <x v="22"/>
    <n v="1"/>
  </r>
  <r>
    <x v="1"/>
    <x v="0"/>
    <s v="B17"/>
    <x v="23"/>
    <n v="28"/>
    <x v="2"/>
    <s v="PG"/>
    <s v="Introduced"/>
    <n v="0"/>
    <x v="2"/>
    <x v="6"/>
    <n v="4"/>
  </r>
  <r>
    <x v="1"/>
    <x v="0"/>
    <s v="B17"/>
    <x v="24"/>
    <n v="29"/>
    <x v="1"/>
    <s v="W"/>
    <s v="Introduced"/>
    <n v="0"/>
    <x v="3"/>
    <x v="18"/>
    <n v="4"/>
  </r>
  <r>
    <x v="1"/>
    <x v="0"/>
    <s v="B17"/>
    <x v="24"/>
    <n v="29"/>
    <x v="2"/>
    <s v="PG"/>
    <s v="Introduced"/>
    <n v="0"/>
    <x v="2"/>
    <x v="6"/>
    <n v="4"/>
  </r>
  <r>
    <x v="1"/>
    <x v="0"/>
    <s v="B17"/>
    <x v="24"/>
    <n v="29"/>
    <x v="2"/>
    <s v="W"/>
    <s v="Introduced"/>
    <n v="0"/>
    <x v="3"/>
    <x v="18"/>
    <n v="1"/>
  </r>
  <r>
    <x v="1"/>
    <x v="0"/>
    <s v="B18"/>
    <x v="25"/>
    <n v="35"/>
    <x v="0"/>
    <s v="PG"/>
    <s v="Native"/>
    <n v="0"/>
    <x v="4"/>
    <x v="7"/>
    <n v="2"/>
  </r>
  <r>
    <x v="1"/>
    <x v="0"/>
    <s v="B18"/>
    <x v="25"/>
    <n v="35"/>
    <x v="1"/>
    <s v="PG"/>
    <s v="Native"/>
    <n v="0"/>
    <x v="4"/>
    <x v="7"/>
    <n v="5"/>
  </r>
  <r>
    <x v="1"/>
    <x v="0"/>
    <s v="B18"/>
    <x v="25"/>
    <n v="35"/>
    <x v="2"/>
    <s v="PF"/>
    <s v="Introduced"/>
    <n v="0"/>
    <x v="1"/>
    <x v="22"/>
    <n v="2"/>
  </r>
  <r>
    <x v="1"/>
    <x v="0"/>
    <s v="B18"/>
    <x v="25"/>
    <n v="35"/>
    <x v="2"/>
    <s v="PF"/>
    <s v="Native"/>
    <n v="3"/>
    <x v="1"/>
    <x v="39"/>
    <n v="1"/>
  </r>
  <r>
    <x v="1"/>
    <x v="0"/>
    <s v="B18"/>
    <x v="25"/>
    <n v="35"/>
    <x v="2"/>
    <s v="PG"/>
    <s v="Introduced"/>
    <n v="0"/>
    <x v="1"/>
    <x v="1"/>
    <n v="1"/>
  </r>
  <r>
    <x v="1"/>
    <x v="0"/>
    <s v="B18"/>
    <x v="25"/>
    <n v="35"/>
    <x v="2"/>
    <s v="PG"/>
    <s v="Introduced"/>
    <n v="0"/>
    <x v="2"/>
    <x v="6"/>
    <n v="3"/>
  </r>
  <r>
    <x v="1"/>
    <x v="0"/>
    <s v="B18"/>
    <x v="25"/>
    <n v="35"/>
    <x v="2"/>
    <s v="PG"/>
    <s v="Native"/>
    <n v="0"/>
    <x v="4"/>
    <x v="7"/>
    <n v="4"/>
  </r>
  <r>
    <x v="1"/>
    <x v="0"/>
    <s v="B18"/>
    <x v="26"/>
    <n v="37"/>
    <x v="1"/>
    <s v="PF"/>
    <s v="Native"/>
    <n v="0"/>
    <x v="0"/>
    <x v="37"/>
    <n v="2"/>
  </r>
  <r>
    <x v="1"/>
    <x v="0"/>
    <s v="B18"/>
    <x v="26"/>
    <n v="37"/>
    <x v="1"/>
    <s v="PG"/>
    <s v="Native"/>
    <n v="0"/>
    <x v="4"/>
    <x v="7"/>
    <n v="6"/>
  </r>
  <r>
    <x v="1"/>
    <x v="0"/>
    <s v="B18"/>
    <x v="26"/>
    <n v="37"/>
    <x v="2"/>
    <s v="PF"/>
    <s v="Native"/>
    <n v="3"/>
    <x v="1"/>
    <x v="39"/>
    <n v="2"/>
  </r>
  <r>
    <x v="1"/>
    <x v="0"/>
    <s v="B18"/>
    <x v="26"/>
    <n v="37"/>
    <x v="2"/>
    <s v="PG"/>
    <s v="Introduced"/>
    <n v="0"/>
    <x v="2"/>
    <x v="6"/>
    <n v="10"/>
  </r>
  <r>
    <x v="1"/>
    <x v="0"/>
    <s v="B18"/>
    <x v="26"/>
    <n v="37"/>
    <x v="2"/>
    <s v="PG"/>
    <s v="Native"/>
    <n v="0"/>
    <x v="4"/>
    <x v="7"/>
    <n v="1"/>
  </r>
  <r>
    <x v="1"/>
    <x v="0"/>
    <s v="B18"/>
    <x v="27"/>
    <n v="37"/>
    <x v="1"/>
    <s v="PF"/>
    <s v="Native"/>
    <n v="0"/>
    <x v="0"/>
    <x v="37"/>
    <n v="2"/>
  </r>
  <r>
    <x v="1"/>
    <x v="0"/>
    <s v="B18"/>
    <x v="27"/>
    <n v="37"/>
    <x v="1"/>
    <s v="PG"/>
    <s v="Native"/>
    <n v="0"/>
    <x v="4"/>
    <x v="7"/>
    <n v="4"/>
  </r>
  <r>
    <x v="1"/>
    <x v="0"/>
    <s v="B18"/>
    <x v="27"/>
    <n v="37"/>
    <x v="2"/>
    <s v="PF"/>
    <s v="Introduced"/>
    <n v="0"/>
    <x v="2"/>
    <x v="20"/>
    <n v="1"/>
  </r>
  <r>
    <x v="1"/>
    <x v="0"/>
    <s v="B18"/>
    <x v="27"/>
    <n v="37"/>
    <x v="2"/>
    <s v="PF"/>
    <s v="Native"/>
    <n v="3"/>
    <x v="1"/>
    <x v="39"/>
    <n v="3"/>
  </r>
  <r>
    <x v="1"/>
    <x v="0"/>
    <s v="B18"/>
    <x v="27"/>
    <n v="37"/>
    <x v="2"/>
    <s v="PG"/>
    <s v="Introduced"/>
    <n v="0"/>
    <x v="2"/>
    <x v="6"/>
    <n v="9"/>
  </r>
  <r>
    <x v="1"/>
    <x v="0"/>
    <s v="B18"/>
    <x v="28"/>
    <n v="28"/>
    <x v="1"/>
    <s v="PG"/>
    <s v="Introduced"/>
    <n v="0"/>
    <x v="2"/>
    <x v="6"/>
    <n v="1"/>
  </r>
  <r>
    <x v="1"/>
    <x v="0"/>
    <s v="B18"/>
    <x v="28"/>
    <n v="28"/>
    <x v="1"/>
    <s v="PG"/>
    <s v="Native"/>
    <n v="0"/>
    <x v="4"/>
    <x v="7"/>
    <n v="8"/>
  </r>
  <r>
    <x v="1"/>
    <x v="0"/>
    <s v="B18"/>
    <x v="28"/>
    <n v="28"/>
    <x v="2"/>
    <s v="PF"/>
    <s v="Native"/>
    <n v="5"/>
    <x v="0"/>
    <x v="11"/>
    <n v="1"/>
  </r>
  <r>
    <x v="1"/>
    <x v="0"/>
    <s v="B18"/>
    <x v="28"/>
    <n v="28"/>
    <x v="2"/>
    <s v="PG"/>
    <s v="Introduced"/>
    <n v="0"/>
    <x v="1"/>
    <x v="1"/>
    <n v="1"/>
  </r>
  <r>
    <x v="1"/>
    <x v="0"/>
    <s v="B18"/>
    <x v="28"/>
    <n v="28"/>
    <x v="2"/>
    <s v="PG"/>
    <s v="Introduced"/>
    <n v="0"/>
    <x v="2"/>
    <x v="6"/>
    <n v="8"/>
  </r>
  <r>
    <x v="1"/>
    <x v="0"/>
    <s v="B18"/>
    <x v="29"/>
    <n v="29"/>
    <x v="0"/>
    <s v="PG"/>
    <s v="Native"/>
    <n v="0"/>
    <x v="4"/>
    <x v="7"/>
    <n v="1"/>
  </r>
  <r>
    <x v="1"/>
    <x v="0"/>
    <s v="B18"/>
    <x v="29"/>
    <n v="29"/>
    <x v="1"/>
    <s v="PF"/>
    <s v="Native"/>
    <n v="3"/>
    <x v="1"/>
    <x v="39"/>
    <n v="2"/>
  </r>
  <r>
    <x v="1"/>
    <x v="0"/>
    <s v="B18"/>
    <x v="29"/>
    <n v="29"/>
    <x v="1"/>
    <s v="PG"/>
    <s v="Native"/>
    <n v="0"/>
    <x v="4"/>
    <x v="7"/>
    <n v="5"/>
  </r>
  <r>
    <x v="1"/>
    <x v="0"/>
    <s v="B18"/>
    <x v="29"/>
    <n v="29"/>
    <x v="2"/>
    <s v="PF"/>
    <s v="Native"/>
    <n v="3"/>
    <x v="1"/>
    <x v="39"/>
    <n v="4"/>
  </r>
  <r>
    <x v="1"/>
    <x v="0"/>
    <s v="B18"/>
    <x v="29"/>
    <n v="29"/>
    <x v="2"/>
    <s v="PG"/>
    <s v="Introduced"/>
    <n v="0"/>
    <x v="2"/>
    <x v="6"/>
    <n v="5"/>
  </r>
  <r>
    <x v="1"/>
    <x v="0"/>
    <s v="B3"/>
    <x v="30"/>
    <n v="35"/>
    <x v="2"/>
    <s v="PF"/>
    <s v="Introduced"/>
    <n v="0"/>
    <x v="3"/>
    <x v="9"/>
    <n v="1"/>
  </r>
  <r>
    <x v="1"/>
    <x v="0"/>
    <s v="B3"/>
    <x v="30"/>
    <n v="35"/>
    <x v="2"/>
    <s v="PG"/>
    <s v="Introduced"/>
    <n v="0"/>
    <x v="2"/>
    <x v="6"/>
    <n v="2"/>
  </r>
  <r>
    <x v="1"/>
    <x v="0"/>
    <s v="B3"/>
    <x v="30"/>
    <n v="35"/>
    <x v="2"/>
    <s v="W"/>
    <s v="Native"/>
    <n v="4"/>
    <x v="3"/>
    <x v="24"/>
    <n v="1"/>
  </r>
  <r>
    <x v="1"/>
    <x v="0"/>
    <s v="B3"/>
    <x v="31"/>
    <n v="41"/>
    <x v="2"/>
    <s v="AG"/>
    <s v="Introduced"/>
    <n v="0"/>
    <x v="2"/>
    <x v="31"/>
    <n v="1"/>
  </r>
  <r>
    <x v="1"/>
    <x v="0"/>
    <s v="B3"/>
    <x v="31"/>
    <n v="41"/>
    <x v="2"/>
    <s v="PF"/>
    <s v="Introduced"/>
    <n v="0"/>
    <x v="1"/>
    <x v="22"/>
    <n v="2"/>
  </r>
  <r>
    <x v="1"/>
    <x v="0"/>
    <s v="B3"/>
    <x v="31"/>
    <n v="41"/>
    <x v="2"/>
    <s v="PG"/>
    <s v="Introduced"/>
    <n v="0"/>
    <x v="3"/>
    <x v="10"/>
    <n v="4"/>
  </r>
  <r>
    <x v="1"/>
    <x v="0"/>
    <s v="B3"/>
    <x v="31"/>
    <n v="41"/>
    <x v="2"/>
    <s v="PG"/>
    <s v="Introduced"/>
    <n v="0"/>
    <x v="2"/>
    <x v="6"/>
    <n v="4"/>
  </r>
  <r>
    <x v="1"/>
    <x v="0"/>
    <s v="B3"/>
    <x v="32"/>
    <n v="35"/>
    <x v="1"/>
    <s v="PF"/>
    <s v="Introduced"/>
    <n v="0"/>
    <x v="1"/>
    <x v="22"/>
    <n v="4"/>
  </r>
  <r>
    <x v="1"/>
    <x v="0"/>
    <s v="B3"/>
    <x v="32"/>
    <n v="35"/>
    <x v="1"/>
    <s v="PF"/>
    <s v="Native"/>
    <n v="5"/>
    <x v="0"/>
    <x v="11"/>
    <n v="2"/>
  </r>
  <r>
    <x v="1"/>
    <x v="0"/>
    <s v="B3"/>
    <x v="32"/>
    <n v="35"/>
    <x v="1"/>
    <s v="PG"/>
    <s v="Introduced"/>
    <n v="0"/>
    <x v="2"/>
    <x v="6"/>
    <n v="2"/>
  </r>
  <r>
    <x v="1"/>
    <x v="0"/>
    <s v="B3"/>
    <x v="32"/>
    <n v="35"/>
    <x v="2"/>
    <s v="PF"/>
    <s v="Introduced"/>
    <n v="0"/>
    <x v="1"/>
    <x v="22"/>
    <n v="2"/>
  </r>
  <r>
    <x v="1"/>
    <x v="0"/>
    <s v="B3"/>
    <x v="32"/>
    <n v="35"/>
    <x v="2"/>
    <s v="PG"/>
    <s v="Introduced"/>
    <n v="0"/>
    <x v="2"/>
    <x v="6"/>
    <n v="8"/>
  </r>
  <r>
    <x v="1"/>
    <x v="0"/>
    <s v="B3"/>
    <x v="33"/>
    <n v="37"/>
    <x v="1"/>
    <s v="W"/>
    <s v="Introduced"/>
    <n v="0"/>
    <x v="3"/>
    <x v="18"/>
    <n v="2"/>
  </r>
  <r>
    <x v="1"/>
    <x v="0"/>
    <s v="B3"/>
    <x v="33"/>
    <n v="37"/>
    <x v="2"/>
    <s v="PG"/>
    <s v="Introduced"/>
    <n v="0"/>
    <x v="2"/>
    <x v="6"/>
    <n v="3"/>
  </r>
  <r>
    <x v="1"/>
    <x v="0"/>
    <s v="B3"/>
    <x v="33"/>
    <n v="37"/>
    <x v="2"/>
    <s v="W"/>
    <s v="Introduced"/>
    <n v="0"/>
    <x v="3"/>
    <x v="18"/>
    <n v="1"/>
  </r>
  <r>
    <x v="1"/>
    <x v="0"/>
    <s v="B3"/>
    <x v="34"/>
    <n v="37"/>
    <x v="2"/>
    <s v="PF"/>
    <s v="Introduced"/>
    <n v="0"/>
    <x v="1"/>
    <x v="22"/>
    <n v="1"/>
  </r>
  <r>
    <x v="1"/>
    <x v="0"/>
    <s v="B3"/>
    <x v="34"/>
    <n v="37"/>
    <x v="2"/>
    <s v="PG"/>
    <s v="Introduced"/>
    <n v="0"/>
    <x v="2"/>
    <x v="6"/>
    <n v="8"/>
  </r>
  <r>
    <x v="1"/>
    <x v="0"/>
    <s v="B5"/>
    <x v="35"/>
    <n v="29"/>
    <x v="0"/>
    <s v="PG"/>
    <s v="Native"/>
    <n v="5"/>
    <x v="0"/>
    <x v="0"/>
    <n v="1"/>
  </r>
  <r>
    <x v="1"/>
    <x v="0"/>
    <s v="B5"/>
    <x v="35"/>
    <n v="29"/>
    <x v="1"/>
    <s v="PG"/>
    <s v="Native"/>
    <n v="5"/>
    <x v="0"/>
    <x v="0"/>
    <n v="1"/>
  </r>
  <r>
    <x v="1"/>
    <x v="0"/>
    <s v="B5"/>
    <x v="35"/>
    <n v="29"/>
    <x v="2"/>
    <s v="PG"/>
    <s v="Introduced"/>
    <n v="0"/>
    <x v="2"/>
    <x v="6"/>
    <n v="10"/>
  </r>
  <r>
    <x v="1"/>
    <x v="0"/>
    <s v="B5"/>
    <x v="36"/>
    <n v="29"/>
    <x v="0"/>
    <s v="PG"/>
    <s v="Native"/>
    <n v="5"/>
    <x v="0"/>
    <x v="0"/>
    <n v="1"/>
  </r>
  <r>
    <x v="1"/>
    <x v="0"/>
    <s v="B5"/>
    <x v="36"/>
    <n v="29"/>
    <x v="1"/>
    <s v="PF"/>
    <s v="Introduced"/>
    <n v="0"/>
    <x v="3"/>
    <x v="9"/>
    <n v="1"/>
  </r>
  <r>
    <x v="1"/>
    <x v="0"/>
    <s v="B5"/>
    <x v="36"/>
    <n v="29"/>
    <x v="1"/>
    <s v="PF"/>
    <s v="Native"/>
    <n v="5"/>
    <x v="0"/>
    <x v="11"/>
    <n v="1"/>
  </r>
  <r>
    <x v="1"/>
    <x v="0"/>
    <s v="B5"/>
    <x v="36"/>
    <n v="29"/>
    <x v="1"/>
    <s v="PG"/>
    <s v="Native"/>
    <n v="5"/>
    <x v="0"/>
    <x v="0"/>
    <n v="1"/>
  </r>
  <r>
    <x v="1"/>
    <x v="0"/>
    <s v="B5"/>
    <x v="36"/>
    <n v="29"/>
    <x v="1"/>
    <s v="W"/>
    <s v="Introduced"/>
    <n v="0"/>
    <x v="3"/>
    <x v="18"/>
    <n v="1"/>
  </r>
  <r>
    <x v="1"/>
    <x v="0"/>
    <s v="B5"/>
    <x v="36"/>
    <n v="29"/>
    <x v="2"/>
    <s v="PF"/>
    <s v="Native"/>
    <n v="5"/>
    <x v="0"/>
    <x v="11"/>
    <n v="2"/>
  </r>
  <r>
    <x v="1"/>
    <x v="0"/>
    <s v="B5"/>
    <x v="36"/>
    <n v="29"/>
    <x v="2"/>
    <s v="PG"/>
    <s v="Introduced"/>
    <n v="0"/>
    <x v="3"/>
    <x v="10"/>
    <n v="2"/>
  </r>
  <r>
    <x v="1"/>
    <x v="0"/>
    <s v="B5"/>
    <x v="36"/>
    <n v="29"/>
    <x v="2"/>
    <s v="PG"/>
    <s v="Native"/>
    <n v="5"/>
    <x v="0"/>
    <x v="0"/>
    <n v="1"/>
  </r>
  <r>
    <x v="1"/>
    <x v="0"/>
    <s v="B5"/>
    <x v="37"/>
    <n v="29"/>
    <x v="0"/>
    <s v="PG"/>
    <s v="Native"/>
    <n v="5"/>
    <x v="0"/>
    <x v="0"/>
    <n v="1"/>
  </r>
  <r>
    <x v="1"/>
    <x v="0"/>
    <s v="B5"/>
    <x v="37"/>
    <n v="29"/>
    <x v="1"/>
    <s v="PG"/>
    <s v="Introduced"/>
    <n v="0"/>
    <x v="2"/>
    <x v="6"/>
    <n v="2"/>
  </r>
  <r>
    <x v="1"/>
    <x v="0"/>
    <s v="B5"/>
    <x v="37"/>
    <n v="29"/>
    <x v="1"/>
    <s v="PG"/>
    <s v="Native"/>
    <n v="5"/>
    <x v="0"/>
    <x v="0"/>
    <n v="1"/>
  </r>
  <r>
    <x v="1"/>
    <x v="0"/>
    <s v="B5"/>
    <x v="37"/>
    <n v="29"/>
    <x v="2"/>
    <s v="PF"/>
    <s v="Introduced"/>
    <n v="0"/>
    <x v="2"/>
    <x v="2"/>
    <n v="2"/>
  </r>
  <r>
    <x v="1"/>
    <x v="0"/>
    <s v="B5"/>
    <x v="37"/>
    <n v="29"/>
    <x v="2"/>
    <s v="PG"/>
    <s v="Introduced"/>
    <n v="0"/>
    <x v="2"/>
    <x v="6"/>
    <n v="8"/>
  </r>
  <r>
    <x v="1"/>
    <x v="0"/>
    <s v="B5"/>
    <x v="37"/>
    <n v="29"/>
    <x v="2"/>
    <s v="PG"/>
    <s v="Native"/>
    <n v="5"/>
    <x v="0"/>
    <x v="0"/>
    <n v="1"/>
  </r>
  <r>
    <x v="1"/>
    <x v="0"/>
    <s v="B5"/>
    <x v="38"/>
    <n v="21"/>
    <x v="0"/>
    <s v="PG"/>
    <s v="Introduced"/>
    <n v="0"/>
    <x v="3"/>
    <x v="10"/>
    <n v="3"/>
  </r>
  <r>
    <x v="1"/>
    <x v="0"/>
    <s v="B5"/>
    <x v="38"/>
    <n v="21"/>
    <x v="0"/>
    <s v="PG"/>
    <s v="Native"/>
    <n v="5"/>
    <x v="0"/>
    <x v="0"/>
    <n v="1"/>
  </r>
  <r>
    <x v="1"/>
    <x v="0"/>
    <s v="B5"/>
    <x v="38"/>
    <n v="21"/>
    <x v="1"/>
    <s v="PG"/>
    <s v="Introduced"/>
    <n v="0"/>
    <x v="1"/>
    <x v="1"/>
    <n v="2"/>
  </r>
  <r>
    <x v="1"/>
    <x v="0"/>
    <s v="B5"/>
    <x v="38"/>
    <n v="21"/>
    <x v="2"/>
    <s v="PF"/>
    <s v="Introduced"/>
    <n v="0"/>
    <x v="1"/>
    <x v="22"/>
    <n v="1"/>
  </r>
  <r>
    <x v="1"/>
    <x v="0"/>
    <s v="B5"/>
    <x v="38"/>
    <n v="21"/>
    <x v="2"/>
    <s v="PG"/>
    <s v="Introduced"/>
    <n v="0"/>
    <x v="1"/>
    <x v="1"/>
    <n v="3"/>
  </r>
  <r>
    <x v="1"/>
    <x v="0"/>
    <s v="B5"/>
    <x v="38"/>
    <n v="21"/>
    <x v="2"/>
    <s v="PG"/>
    <s v="Introduced"/>
    <n v="0"/>
    <x v="1"/>
    <x v="42"/>
    <n v="3"/>
  </r>
  <r>
    <x v="1"/>
    <x v="0"/>
    <s v="B5"/>
    <x v="38"/>
    <n v="21"/>
    <x v="2"/>
    <s v="PG"/>
    <s v="Native"/>
    <n v="5"/>
    <x v="0"/>
    <x v="0"/>
    <n v="1"/>
  </r>
  <r>
    <x v="1"/>
    <x v="0"/>
    <s v="B5"/>
    <x v="39"/>
    <n v="30"/>
    <x v="0"/>
    <s v="PF"/>
    <s v="Native"/>
    <n v="5"/>
    <x v="0"/>
    <x v="11"/>
    <n v="1"/>
  </r>
  <r>
    <x v="1"/>
    <x v="0"/>
    <s v="B5"/>
    <x v="39"/>
    <n v="30"/>
    <x v="0"/>
    <s v="PG"/>
    <s v="Introduced"/>
    <n v="0"/>
    <x v="2"/>
    <x v="6"/>
    <n v="1"/>
  </r>
  <r>
    <x v="1"/>
    <x v="0"/>
    <s v="B5"/>
    <x v="39"/>
    <n v="30"/>
    <x v="0"/>
    <s v="PG"/>
    <s v="Native"/>
    <n v="5"/>
    <x v="0"/>
    <x v="0"/>
    <n v="1"/>
  </r>
  <r>
    <x v="1"/>
    <x v="0"/>
    <s v="B5"/>
    <x v="39"/>
    <n v="30"/>
    <x v="1"/>
    <s v="PF"/>
    <s v="Introduced"/>
    <n v="0"/>
    <x v="1"/>
    <x v="22"/>
    <n v="2"/>
  </r>
  <r>
    <x v="1"/>
    <x v="0"/>
    <s v="B5"/>
    <x v="39"/>
    <n v="30"/>
    <x v="1"/>
    <s v="PF"/>
    <s v="Introduced"/>
    <n v="0"/>
    <x v="1"/>
    <x v="23"/>
    <n v="1"/>
  </r>
  <r>
    <x v="1"/>
    <x v="0"/>
    <s v="B5"/>
    <x v="39"/>
    <n v="30"/>
    <x v="1"/>
    <s v="PG"/>
    <s v="Introduced"/>
    <n v="0"/>
    <x v="2"/>
    <x v="6"/>
    <n v="3"/>
  </r>
  <r>
    <x v="1"/>
    <x v="0"/>
    <s v="B5"/>
    <x v="39"/>
    <n v="30"/>
    <x v="1"/>
    <s v="PG"/>
    <s v="Native"/>
    <n v="5"/>
    <x v="0"/>
    <x v="0"/>
    <n v="1"/>
  </r>
  <r>
    <x v="1"/>
    <x v="0"/>
    <s v="B5"/>
    <x v="39"/>
    <n v="30"/>
    <x v="2"/>
    <s v="PF"/>
    <s v="Introduced"/>
    <n v="0"/>
    <x v="1"/>
    <x v="22"/>
    <n v="1"/>
  </r>
  <r>
    <x v="1"/>
    <x v="0"/>
    <s v="B5"/>
    <x v="39"/>
    <n v="30"/>
    <x v="2"/>
    <s v="PF"/>
    <s v="Introduced"/>
    <n v="0"/>
    <x v="2"/>
    <x v="2"/>
    <n v="1"/>
  </r>
  <r>
    <x v="1"/>
    <x v="0"/>
    <s v="B5"/>
    <x v="39"/>
    <n v="30"/>
    <x v="2"/>
    <s v="PG"/>
    <s v="Introduced"/>
    <n v="0"/>
    <x v="2"/>
    <x v="6"/>
    <n v="7"/>
  </r>
  <r>
    <x v="1"/>
    <x v="0"/>
    <s v="B5"/>
    <x v="39"/>
    <n v="30"/>
    <x v="2"/>
    <s v="PG"/>
    <s v="Native"/>
    <n v="5"/>
    <x v="0"/>
    <x v="0"/>
    <n v="1"/>
  </r>
  <r>
    <x v="1"/>
    <x v="0"/>
    <s v="B7"/>
    <x v="40"/>
    <n v="29"/>
    <x v="1"/>
    <s v="PF"/>
    <s v="Native"/>
    <n v="5"/>
    <x v="0"/>
    <x v="11"/>
    <n v="1"/>
  </r>
  <r>
    <x v="1"/>
    <x v="0"/>
    <s v="B7"/>
    <x v="40"/>
    <n v="29"/>
    <x v="1"/>
    <s v="PG"/>
    <s v="Introduced"/>
    <n v="0"/>
    <x v="1"/>
    <x v="1"/>
    <n v="1"/>
  </r>
  <r>
    <x v="1"/>
    <x v="0"/>
    <s v="B7"/>
    <x v="40"/>
    <n v="29"/>
    <x v="1"/>
    <s v="W"/>
    <s v="Introduced"/>
    <n v="0"/>
    <x v="2"/>
    <x v="34"/>
    <n v="3"/>
  </r>
  <r>
    <x v="1"/>
    <x v="0"/>
    <s v="B7"/>
    <x v="40"/>
    <n v="29"/>
    <x v="2"/>
    <s v="PF"/>
    <s v="Introduced"/>
    <n v="0"/>
    <x v="2"/>
    <x v="2"/>
    <n v="3"/>
  </r>
  <r>
    <x v="1"/>
    <x v="0"/>
    <s v="B7"/>
    <x v="40"/>
    <n v="29"/>
    <x v="2"/>
    <s v="PG"/>
    <s v="Introduced"/>
    <n v="0"/>
    <x v="1"/>
    <x v="42"/>
    <n v="2"/>
  </r>
  <r>
    <x v="1"/>
    <x v="0"/>
    <s v="B7"/>
    <x v="40"/>
    <n v="29"/>
    <x v="2"/>
    <s v="PG"/>
    <s v="Introduced"/>
    <n v="0"/>
    <x v="3"/>
    <x v="10"/>
    <n v="3"/>
  </r>
  <r>
    <x v="1"/>
    <x v="0"/>
    <s v="B7"/>
    <x v="41"/>
    <n v="29"/>
    <x v="1"/>
    <s v="PG"/>
    <s v="Introduced"/>
    <n v="0"/>
    <x v="1"/>
    <x v="1"/>
    <n v="3"/>
  </r>
  <r>
    <x v="1"/>
    <x v="0"/>
    <s v="B7"/>
    <x v="41"/>
    <n v="29"/>
    <x v="2"/>
    <s v="PG"/>
    <s v="Introduced"/>
    <n v="0"/>
    <x v="1"/>
    <x v="1"/>
    <n v="10"/>
  </r>
  <r>
    <x v="1"/>
    <x v="0"/>
    <s v="B7"/>
    <x v="42"/>
    <n v="33"/>
    <x v="0"/>
    <s v="PG"/>
    <s v="Introduced"/>
    <n v="0"/>
    <x v="1"/>
    <x v="42"/>
    <n v="1"/>
  </r>
  <r>
    <x v="1"/>
    <x v="0"/>
    <s v="B7"/>
    <x v="42"/>
    <n v="33"/>
    <x v="1"/>
    <s v="PG"/>
    <s v="Introduced"/>
    <n v="0"/>
    <x v="1"/>
    <x v="42"/>
    <n v="1"/>
  </r>
  <r>
    <x v="1"/>
    <x v="0"/>
    <s v="B7"/>
    <x v="42"/>
    <n v="33"/>
    <x v="1"/>
    <s v="PG"/>
    <s v="Introduced"/>
    <n v="0"/>
    <x v="2"/>
    <x v="6"/>
    <n v="5"/>
  </r>
  <r>
    <x v="1"/>
    <x v="0"/>
    <s v="B7"/>
    <x v="42"/>
    <n v="33"/>
    <x v="2"/>
    <s v="PG"/>
    <s v="Introduced"/>
    <n v="0"/>
    <x v="1"/>
    <x v="1"/>
    <n v="3"/>
  </r>
  <r>
    <x v="1"/>
    <x v="0"/>
    <s v="B7"/>
    <x v="42"/>
    <n v="33"/>
    <x v="2"/>
    <s v="PG"/>
    <s v="Introduced"/>
    <n v="0"/>
    <x v="2"/>
    <x v="6"/>
    <n v="7"/>
  </r>
  <r>
    <x v="1"/>
    <x v="0"/>
    <s v="B7"/>
    <x v="43"/>
    <n v="29"/>
    <x v="0"/>
    <s v="PG"/>
    <s v="Introduced"/>
    <n v="0"/>
    <x v="1"/>
    <x v="42"/>
    <n v="2"/>
  </r>
  <r>
    <x v="1"/>
    <x v="0"/>
    <s v="B7"/>
    <x v="43"/>
    <n v="29"/>
    <x v="0"/>
    <s v="PG"/>
    <s v="Native"/>
    <n v="0"/>
    <x v="4"/>
    <x v="7"/>
    <n v="1"/>
  </r>
  <r>
    <x v="1"/>
    <x v="0"/>
    <s v="B7"/>
    <x v="43"/>
    <n v="29"/>
    <x v="1"/>
    <s v="PF"/>
    <s v="Introduced"/>
    <n v="0"/>
    <x v="2"/>
    <x v="20"/>
    <n v="1"/>
  </r>
  <r>
    <x v="1"/>
    <x v="0"/>
    <s v="B7"/>
    <x v="43"/>
    <n v="29"/>
    <x v="1"/>
    <s v="PG"/>
    <s v="Introduced"/>
    <n v="0"/>
    <x v="1"/>
    <x v="1"/>
    <n v="3"/>
  </r>
  <r>
    <x v="1"/>
    <x v="0"/>
    <s v="B7"/>
    <x v="43"/>
    <n v="29"/>
    <x v="1"/>
    <s v="PG"/>
    <s v="Introduced"/>
    <n v="0"/>
    <x v="1"/>
    <x v="42"/>
    <n v="1"/>
  </r>
  <r>
    <x v="1"/>
    <x v="0"/>
    <s v="B7"/>
    <x v="43"/>
    <n v="29"/>
    <x v="1"/>
    <s v="PG"/>
    <s v="Introduced"/>
    <n v="0"/>
    <x v="2"/>
    <x v="6"/>
    <n v="1"/>
  </r>
  <r>
    <x v="1"/>
    <x v="0"/>
    <s v="B7"/>
    <x v="43"/>
    <n v="29"/>
    <x v="1"/>
    <s v="W"/>
    <s v="Native"/>
    <n v="4"/>
    <x v="3"/>
    <x v="24"/>
    <n v="2"/>
  </r>
  <r>
    <x v="1"/>
    <x v="0"/>
    <s v="B7"/>
    <x v="43"/>
    <n v="29"/>
    <x v="2"/>
    <s v="PG"/>
    <s v="Introduced"/>
    <n v="0"/>
    <x v="1"/>
    <x v="1"/>
    <n v="3"/>
  </r>
  <r>
    <x v="1"/>
    <x v="0"/>
    <s v="B7"/>
    <x v="43"/>
    <n v="29"/>
    <x v="2"/>
    <s v="PG"/>
    <s v="Introduced"/>
    <n v="0"/>
    <x v="1"/>
    <x v="42"/>
    <n v="5"/>
  </r>
  <r>
    <x v="1"/>
    <x v="0"/>
    <s v="B7"/>
    <x v="43"/>
    <n v="29"/>
    <x v="2"/>
    <s v="PG"/>
    <s v="Introduced"/>
    <n v="0"/>
    <x v="3"/>
    <x v="10"/>
    <n v="1"/>
  </r>
  <r>
    <x v="1"/>
    <x v="0"/>
    <s v="B7"/>
    <x v="44"/>
    <n v="23"/>
    <x v="0"/>
    <s v="PG"/>
    <s v="Introduced"/>
    <n v="0"/>
    <x v="1"/>
    <x v="1"/>
    <n v="1"/>
  </r>
  <r>
    <x v="1"/>
    <x v="0"/>
    <s v="B7"/>
    <x v="44"/>
    <n v="23"/>
    <x v="0"/>
    <s v="PG"/>
    <s v="Introduced"/>
    <n v="0"/>
    <x v="3"/>
    <x v="10"/>
    <n v="1"/>
  </r>
  <r>
    <x v="1"/>
    <x v="0"/>
    <s v="B7"/>
    <x v="44"/>
    <n v="23"/>
    <x v="0"/>
    <s v="W"/>
    <s v="Introduced"/>
    <n v="0"/>
    <x v="3"/>
    <x v="46"/>
    <n v="1"/>
  </r>
  <r>
    <x v="1"/>
    <x v="0"/>
    <s v="B7"/>
    <x v="44"/>
    <n v="23"/>
    <x v="1"/>
    <s v="W"/>
    <s v="Introduced"/>
    <n v="0"/>
    <x v="3"/>
    <x v="18"/>
    <n v="1"/>
  </r>
  <r>
    <x v="1"/>
    <x v="0"/>
    <s v="B7"/>
    <x v="44"/>
    <n v="23"/>
    <x v="2"/>
    <s v="PG"/>
    <s v="Introduced"/>
    <n v="0"/>
    <x v="1"/>
    <x v="1"/>
    <n v="1"/>
  </r>
  <r>
    <x v="1"/>
    <x v="0"/>
    <s v="B7"/>
    <x v="44"/>
    <n v="23"/>
    <x v="2"/>
    <s v="PG"/>
    <s v="Introduced"/>
    <n v="0"/>
    <x v="3"/>
    <x v="10"/>
    <n v="4"/>
  </r>
  <r>
    <x v="1"/>
    <x v="0"/>
    <s v="B7"/>
    <x v="44"/>
    <n v="23"/>
    <x v="2"/>
    <s v="W"/>
    <s v="Introduced"/>
    <n v="0"/>
    <x v="3"/>
    <x v="18"/>
    <n v="2"/>
  </r>
  <r>
    <x v="1"/>
    <x v="1"/>
    <s v="B10"/>
    <x v="0"/>
    <n v="35"/>
    <x v="1"/>
    <s v="PG"/>
    <s v="Native"/>
    <n v="5"/>
    <x v="0"/>
    <x v="0"/>
    <n v="1"/>
  </r>
  <r>
    <x v="1"/>
    <x v="1"/>
    <s v="B10"/>
    <x v="0"/>
    <n v="35"/>
    <x v="2"/>
    <s v="PF"/>
    <s v="Introduced"/>
    <n v="0"/>
    <x v="2"/>
    <x v="2"/>
    <n v="3"/>
  </r>
  <r>
    <x v="1"/>
    <x v="1"/>
    <s v="B10"/>
    <x v="1"/>
    <n v="29"/>
    <x v="1"/>
    <s v="PG"/>
    <s v="Introduced"/>
    <n v="0"/>
    <x v="2"/>
    <x v="6"/>
    <n v="2"/>
  </r>
  <r>
    <x v="1"/>
    <x v="1"/>
    <s v="B10"/>
    <x v="1"/>
    <n v="29"/>
    <x v="1"/>
    <s v="VF"/>
    <s v="Introduced"/>
    <n v="0"/>
    <x v="1"/>
    <x v="4"/>
    <n v="1"/>
  </r>
  <r>
    <x v="1"/>
    <x v="1"/>
    <s v="B10"/>
    <x v="2"/>
    <n v="37"/>
    <x v="1"/>
    <s v="PG"/>
    <s v="Introduced"/>
    <n v="0"/>
    <x v="3"/>
    <x v="10"/>
    <n v="1"/>
  </r>
  <r>
    <x v="1"/>
    <x v="1"/>
    <s v="B10"/>
    <x v="2"/>
    <n v="37"/>
    <x v="2"/>
    <s v="PF"/>
    <s v="Introduced"/>
    <n v="0"/>
    <x v="3"/>
    <x v="9"/>
    <n v="1"/>
  </r>
  <r>
    <x v="1"/>
    <x v="1"/>
    <s v="B10"/>
    <x v="2"/>
    <n v="37"/>
    <x v="2"/>
    <s v="PG"/>
    <s v="Introduced"/>
    <n v="0"/>
    <x v="1"/>
    <x v="1"/>
    <n v="2"/>
  </r>
  <r>
    <x v="1"/>
    <x v="1"/>
    <s v="B10"/>
    <x v="2"/>
    <n v="37"/>
    <x v="2"/>
    <s v="PG"/>
    <s v="Introduced"/>
    <n v="0"/>
    <x v="3"/>
    <x v="10"/>
    <n v="4"/>
  </r>
  <r>
    <x v="1"/>
    <x v="1"/>
    <s v="B10"/>
    <x v="2"/>
    <n v="37"/>
    <x v="2"/>
    <s v="PG"/>
    <s v="Introduced"/>
    <n v="0"/>
    <x v="2"/>
    <x v="6"/>
    <n v="2"/>
  </r>
  <r>
    <x v="1"/>
    <x v="1"/>
    <s v="B10"/>
    <x v="3"/>
    <n v="39"/>
    <x v="1"/>
    <s v="PF"/>
    <s v="Introduced"/>
    <n v="0"/>
    <x v="2"/>
    <x v="2"/>
    <n v="2"/>
  </r>
  <r>
    <x v="1"/>
    <x v="1"/>
    <s v="B10"/>
    <x v="3"/>
    <n v="39"/>
    <x v="1"/>
    <s v="PF"/>
    <s v="Native"/>
    <n v="5"/>
    <x v="0"/>
    <x v="11"/>
    <n v="1"/>
  </r>
  <r>
    <x v="1"/>
    <x v="1"/>
    <s v="B10"/>
    <x v="3"/>
    <n v="39"/>
    <x v="1"/>
    <s v="PF"/>
    <s v="Native"/>
    <n v="6"/>
    <x v="4"/>
    <x v="41"/>
    <n v="1"/>
  </r>
  <r>
    <x v="1"/>
    <x v="1"/>
    <s v="B10"/>
    <x v="3"/>
    <n v="39"/>
    <x v="1"/>
    <s v="PG"/>
    <s v="Introduced"/>
    <n v="0"/>
    <x v="1"/>
    <x v="1"/>
    <n v="3"/>
  </r>
  <r>
    <x v="1"/>
    <x v="1"/>
    <s v="B10"/>
    <x v="3"/>
    <n v="39"/>
    <x v="1"/>
    <s v="PG"/>
    <s v="Native"/>
    <n v="0"/>
    <x v="4"/>
    <x v="7"/>
    <n v="1"/>
  </r>
  <r>
    <x v="1"/>
    <x v="1"/>
    <s v="B10"/>
    <x v="3"/>
    <n v="39"/>
    <x v="2"/>
    <s v="PF"/>
    <s v="Introduced"/>
    <n v="0"/>
    <x v="2"/>
    <x v="2"/>
    <n v="6"/>
  </r>
  <r>
    <x v="1"/>
    <x v="1"/>
    <s v="B10"/>
    <x v="4"/>
    <n v="33"/>
    <x v="2"/>
    <s v="PF"/>
    <s v="Introduced"/>
    <n v="0"/>
    <x v="2"/>
    <x v="2"/>
    <n v="2"/>
  </r>
  <r>
    <x v="1"/>
    <x v="1"/>
    <s v="B10"/>
    <x v="4"/>
    <n v="33"/>
    <x v="2"/>
    <s v="PG"/>
    <s v="Introduced"/>
    <n v="0"/>
    <x v="2"/>
    <x v="6"/>
    <n v="1"/>
  </r>
  <r>
    <x v="1"/>
    <x v="1"/>
    <s v="B13"/>
    <x v="5"/>
    <n v="31"/>
    <x v="1"/>
    <s v="PG"/>
    <s v="Native"/>
    <n v="0"/>
    <x v="4"/>
    <x v="7"/>
    <n v="1"/>
  </r>
  <r>
    <x v="1"/>
    <x v="1"/>
    <s v="B13"/>
    <x v="5"/>
    <n v="31"/>
    <x v="1"/>
    <s v="W"/>
    <s v="Native"/>
    <n v="3"/>
    <x v="1"/>
    <x v="15"/>
    <n v="2"/>
  </r>
  <r>
    <x v="1"/>
    <x v="1"/>
    <s v="B13"/>
    <x v="5"/>
    <n v="31"/>
    <x v="2"/>
    <s v="PF"/>
    <s v="Introduced"/>
    <n v="0"/>
    <x v="2"/>
    <x v="2"/>
    <n v="1"/>
  </r>
  <r>
    <x v="1"/>
    <x v="1"/>
    <s v="B13"/>
    <x v="5"/>
    <n v="31"/>
    <x v="2"/>
    <s v="PF"/>
    <s v="Native"/>
    <n v="5"/>
    <x v="0"/>
    <x v="11"/>
    <n v="1"/>
  </r>
  <r>
    <x v="1"/>
    <x v="1"/>
    <s v="B13"/>
    <x v="5"/>
    <n v="31"/>
    <x v="2"/>
    <s v="PG"/>
    <s v="Introduced"/>
    <n v="0"/>
    <x v="1"/>
    <x v="1"/>
    <n v="1"/>
  </r>
  <r>
    <x v="1"/>
    <x v="1"/>
    <s v="B13"/>
    <x v="5"/>
    <n v="31"/>
    <x v="2"/>
    <s v="PG"/>
    <s v="Introduced"/>
    <n v="0"/>
    <x v="2"/>
    <x v="6"/>
    <n v="2"/>
  </r>
  <r>
    <x v="1"/>
    <x v="1"/>
    <s v="B13"/>
    <x v="5"/>
    <n v="31"/>
    <x v="2"/>
    <s v="W"/>
    <s v="Native"/>
    <n v="3"/>
    <x v="1"/>
    <x v="15"/>
    <n v="5"/>
  </r>
  <r>
    <x v="1"/>
    <x v="1"/>
    <s v="B13"/>
    <x v="6"/>
    <n v="28"/>
    <x v="1"/>
    <s v="PF"/>
    <s v="Introduced"/>
    <n v="0"/>
    <x v="2"/>
    <x v="19"/>
    <n v="2"/>
  </r>
  <r>
    <x v="1"/>
    <x v="1"/>
    <s v="B13"/>
    <x v="6"/>
    <n v="28"/>
    <x v="1"/>
    <s v="PF"/>
    <s v="Native"/>
    <n v="2"/>
    <x v="3"/>
    <x v="16"/>
    <n v="1"/>
  </r>
  <r>
    <x v="1"/>
    <x v="1"/>
    <s v="B13"/>
    <x v="6"/>
    <n v="28"/>
    <x v="1"/>
    <s v="PF"/>
    <s v="Native"/>
    <n v="5"/>
    <x v="0"/>
    <x v="11"/>
    <n v="1"/>
  </r>
  <r>
    <x v="1"/>
    <x v="1"/>
    <s v="B13"/>
    <x v="6"/>
    <n v="28"/>
    <x v="1"/>
    <s v="PG"/>
    <s v="Introduced"/>
    <n v="0"/>
    <x v="1"/>
    <x v="42"/>
    <n v="1"/>
  </r>
  <r>
    <x v="1"/>
    <x v="1"/>
    <s v="B13"/>
    <x v="6"/>
    <n v="28"/>
    <x v="1"/>
    <s v="PG"/>
    <s v="Native"/>
    <n v="5"/>
    <x v="0"/>
    <x v="0"/>
    <n v="1"/>
  </r>
  <r>
    <x v="1"/>
    <x v="1"/>
    <s v="B13"/>
    <x v="6"/>
    <n v="28"/>
    <x v="1"/>
    <s v="VF"/>
    <s v="Introduced"/>
    <n v="0"/>
    <x v="3"/>
    <x v="17"/>
    <n v="1"/>
  </r>
  <r>
    <x v="1"/>
    <x v="1"/>
    <s v="B13"/>
    <x v="6"/>
    <n v="28"/>
    <x v="2"/>
    <s v="PF"/>
    <s v="Introduced"/>
    <n v="0"/>
    <x v="2"/>
    <x v="2"/>
    <n v="1"/>
  </r>
  <r>
    <x v="1"/>
    <x v="1"/>
    <s v="B13"/>
    <x v="6"/>
    <n v="28"/>
    <x v="2"/>
    <s v="PF"/>
    <s v="Introduced"/>
    <n v="0"/>
    <x v="2"/>
    <x v="20"/>
    <n v="2"/>
  </r>
  <r>
    <x v="1"/>
    <x v="1"/>
    <s v="B13"/>
    <x v="6"/>
    <n v="28"/>
    <x v="2"/>
    <s v="PF"/>
    <s v="Native"/>
    <n v="2"/>
    <x v="3"/>
    <x v="16"/>
    <n v="2"/>
  </r>
  <r>
    <x v="1"/>
    <x v="1"/>
    <s v="B13"/>
    <x v="6"/>
    <n v="28"/>
    <x v="2"/>
    <s v="PF"/>
    <s v="Native"/>
    <n v="5"/>
    <x v="0"/>
    <x v="11"/>
    <n v="1"/>
  </r>
  <r>
    <x v="1"/>
    <x v="1"/>
    <s v="B13"/>
    <x v="6"/>
    <n v="28"/>
    <x v="2"/>
    <s v="VF"/>
    <s v="Introduced"/>
    <n v="0"/>
    <x v="2"/>
    <x v="33"/>
    <n v="1"/>
  </r>
  <r>
    <x v="1"/>
    <x v="1"/>
    <s v="B13"/>
    <x v="7"/>
    <n v="23"/>
    <x v="2"/>
    <s v="PG"/>
    <s v="Introduced"/>
    <n v="0"/>
    <x v="2"/>
    <x v="14"/>
    <n v="1"/>
  </r>
  <r>
    <x v="1"/>
    <x v="1"/>
    <s v="B13"/>
    <x v="9"/>
    <n v="31"/>
    <x v="2"/>
    <s v="PF"/>
    <s v="Introduced"/>
    <n v="0"/>
    <x v="2"/>
    <x v="2"/>
    <n v="3"/>
  </r>
  <r>
    <x v="1"/>
    <x v="1"/>
    <s v="B13"/>
    <x v="9"/>
    <n v="31"/>
    <x v="2"/>
    <s v="PG"/>
    <s v="Introduced"/>
    <n v="0"/>
    <x v="2"/>
    <x v="6"/>
    <n v="2"/>
  </r>
  <r>
    <x v="1"/>
    <x v="1"/>
    <s v="B14"/>
    <x v="10"/>
    <n v="26"/>
    <x v="0"/>
    <s v="PG"/>
    <s v="Native"/>
    <n v="0"/>
    <x v="4"/>
    <x v="7"/>
    <n v="1"/>
  </r>
  <r>
    <x v="1"/>
    <x v="1"/>
    <s v="B14"/>
    <x v="10"/>
    <n v="26"/>
    <x v="1"/>
    <s v="PF"/>
    <s v="Introduced"/>
    <n v="0"/>
    <x v="1"/>
    <x v="22"/>
    <n v="2"/>
  </r>
  <r>
    <x v="1"/>
    <x v="1"/>
    <s v="B14"/>
    <x v="10"/>
    <n v="26"/>
    <x v="1"/>
    <s v="VF"/>
    <s v="Introduced"/>
    <n v="0"/>
    <x v="1"/>
    <x v="4"/>
    <n v="1"/>
  </r>
  <r>
    <x v="1"/>
    <x v="1"/>
    <s v="B14"/>
    <x v="10"/>
    <n v="26"/>
    <x v="2"/>
    <s v="PF"/>
    <s v="Introduced"/>
    <n v="0"/>
    <x v="2"/>
    <x v="2"/>
    <n v="1"/>
  </r>
  <r>
    <x v="1"/>
    <x v="1"/>
    <s v="B14"/>
    <x v="10"/>
    <n v="26"/>
    <x v="2"/>
    <s v="PG"/>
    <s v="Introduced"/>
    <n v="0"/>
    <x v="1"/>
    <x v="1"/>
    <n v="1"/>
  </r>
  <r>
    <x v="1"/>
    <x v="1"/>
    <s v="B14"/>
    <x v="11"/>
    <n v="45"/>
    <x v="1"/>
    <s v="PF"/>
    <s v="Introduced"/>
    <n v="0"/>
    <x v="1"/>
    <x v="22"/>
    <n v="3"/>
  </r>
  <r>
    <x v="1"/>
    <x v="1"/>
    <s v="B14"/>
    <x v="11"/>
    <n v="45"/>
    <x v="1"/>
    <s v="PF"/>
    <s v="Native"/>
    <n v="4"/>
    <x v="4"/>
    <x v="50"/>
    <n v="1"/>
  </r>
  <r>
    <x v="1"/>
    <x v="1"/>
    <s v="B14"/>
    <x v="11"/>
    <n v="45"/>
    <x v="1"/>
    <s v="PG"/>
    <s v="Native"/>
    <n v="0"/>
    <x v="4"/>
    <x v="7"/>
    <n v="1"/>
  </r>
  <r>
    <x v="1"/>
    <x v="1"/>
    <s v="B14"/>
    <x v="11"/>
    <n v="45"/>
    <x v="2"/>
    <s v="PF"/>
    <s v="Native"/>
    <n v="4"/>
    <x v="4"/>
    <x v="50"/>
    <n v="2"/>
  </r>
  <r>
    <x v="1"/>
    <x v="1"/>
    <s v="B14"/>
    <x v="12"/>
    <n v="51"/>
    <x v="0"/>
    <s v="AF"/>
    <s v="Introduced"/>
    <n v="0"/>
    <x v="4"/>
    <x v="51"/>
    <n v="2"/>
  </r>
  <r>
    <x v="1"/>
    <x v="1"/>
    <s v="B14"/>
    <x v="12"/>
    <n v="51"/>
    <x v="0"/>
    <s v="PF"/>
    <s v="Introduced"/>
    <n v="0"/>
    <x v="1"/>
    <x v="23"/>
    <n v="1"/>
  </r>
  <r>
    <x v="1"/>
    <x v="1"/>
    <s v="B14"/>
    <x v="12"/>
    <n v="51"/>
    <x v="1"/>
    <s v="AF"/>
    <s v="Introduced"/>
    <n v="0"/>
    <x v="4"/>
    <x v="51"/>
    <n v="2"/>
  </r>
  <r>
    <x v="1"/>
    <x v="1"/>
    <s v="B14"/>
    <x v="12"/>
    <n v="51"/>
    <x v="1"/>
    <s v="PG"/>
    <s v="Introduced"/>
    <n v="0"/>
    <x v="2"/>
    <x v="6"/>
    <n v="1"/>
  </r>
  <r>
    <x v="1"/>
    <x v="1"/>
    <s v="B14"/>
    <x v="12"/>
    <n v="51"/>
    <x v="1"/>
    <s v="PG"/>
    <s v="Native"/>
    <n v="3"/>
    <x v="0"/>
    <x v="28"/>
    <n v="1"/>
  </r>
  <r>
    <x v="1"/>
    <x v="1"/>
    <s v="B14"/>
    <x v="12"/>
    <n v="51"/>
    <x v="2"/>
    <s v="PF"/>
    <s v="Introduced"/>
    <n v="0"/>
    <x v="2"/>
    <x v="2"/>
    <n v="1"/>
  </r>
  <r>
    <x v="1"/>
    <x v="1"/>
    <s v="B14"/>
    <x v="12"/>
    <n v="51"/>
    <x v="2"/>
    <s v="PG"/>
    <s v="Introduced"/>
    <n v="0"/>
    <x v="1"/>
    <x v="1"/>
    <n v="1"/>
  </r>
  <r>
    <x v="1"/>
    <x v="1"/>
    <s v="B14"/>
    <x v="12"/>
    <n v="51"/>
    <x v="2"/>
    <s v="PG"/>
    <s v="Introduced"/>
    <n v="0"/>
    <x v="3"/>
    <x v="10"/>
    <n v="1"/>
  </r>
  <r>
    <x v="1"/>
    <x v="1"/>
    <s v="B14"/>
    <x v="12"/>
    <n v="51"/>
    <x v="2"/>
    <s v="PG"/>
    <s v="Introduced"/>
    <n v="0"/>
    <x v="2"/>
    <x v="6"/>
    <n v="3"/>
  </r>
  <r>
    <x v="1"/>
    <x v="1"/>
    <s v="B14"/>
    <x v="12"/>
    <n v="51"/>
    <x v="2"/>
    <s v="VF"/>
    <s v="Introduced"/>
    <n v="0"/>
    <x v="1"/>
    <x v="4"/>
    <n v="1"/>
  </r>
  <r>
    <x v="1"/>
    <x v="1"/>
    <s v="B14"/>
    <x v="13"/>
    <n v="35"/>
    <x v="1"/>
    <s v="PF"/>
    <s v="Introduced"/>
    <n v="0"/>
    <x v="3"/>
    <x v="9"/>
    <n v="1"/>
  </r>
  <r>
    <x v="1"/>
    <x v="1"/>
    <s v="B14"/>
    <x v="13"/>
    <n v="35"/>
    <x v="1"/>
    <s v="PG"/>
    <s v="Introduced"/>
    <n v="0"/>
    <x v="3"/>
    <x v="10"/>
    <n v="2"/>
  </r>
  <r>
    <x v="1"/>
    <x v="1"/>
    <s v="B14"/>
    <x v="13"/>
    <n v="35"/>
    <x v="2"/>
    <s v="PG"/>
    <s v="Introduced"/>
    <n v="0"/>
    <x v="3"/>
    <x v="10"/>
    <n v="1"/>
  </r>
  <r>
    <x v="1"/>
    <x v="1"/>
    <s v="B14"/>
    <x v="14"/>
    <n v="33"/>
    <x v="1"/>
    <s v="PF"/>
    <s v="Introduced"/>
    <n v="0"/>
    <x v="3"/>
    <x v="9"/>
    <n v="1"/>
  </r>
  <r>
    <x v="1"/>
    <x v="1"/>
    <s v="B14"/>
    <x v="14"/>
    <n v="33"/>
    <x v="2"/>
    <s v="PF"/>
    <s v="Introduced"/>
    <n v="0"/>
    <x v="2"/>
    <x v="20"/>
    <n v="1"/>
  </r>
  <r>
    <x v="1"/>
    <x v="1"/>
    <s v="B14"/>
    <x v="14"/>
    <n v="33"/>
    <x v="2"/>
    <s v="PG"/>
    <s v="Introduced"/>
    <n v="0"/>
    <x v="1"/>
    <x v="1"/>
    <n v="2"/>
  </r>
  <r>
    <x v="1"/>
    <x v="1"/>
    <s v="B14"/>
    <x v="14"/>
    <n v="33"/>
    <x v="2"/>
    <s v="PG"/>
    <s v="Introduced"/>
    <n v="0"/>
    <x v="1"/>
    <x v="40"/>
    <n v="1"/>
  </r>
  <r>
    <x v="1"/>
    <x v="1"/>
    <s v="B14"/>
    <x v="14"/>
    <n v="33"/>
    <x v="2"/>
    <s v="PG"/>
    <s v="Introduced"/>
    <n v="0"/>
    <x v="3"/>
    <x v="10"/>
    <n v="2"/>
  </r>
  <r>
    <x v="1"/>
    <x v="1"/>
    <s v="B14"/>
    <x v="14"/>
    <n v="33"/>
    <x v="2"/>
    <s v="W"/>
    <s v="Introduced"/>
    <n v="0"/>
    <x v="3"/>
    <x v="18"/>
    <n v="1"/>
  </r>
  <r>
    <x v="1"/>
    <x v="1"/>
    <s v="B15"/>
    <x v="15"/>
    <n v="41"/>
    <x v="0"/>
    <s v="W"/>
    <s v="Native"/>
    <n v="3"/>
    <x v="4"/>
    <x v="29"/>
    <n v="1"/>
  </r>
  <r>
    <x v="1"/>
    <x v="1"/>
    <s v="B15"/>
    <x v="15"/>
    <n v="41"/>
    <x v="1"/>
    <s v="PF"/>
    <s v="Introduced"/>
    <n v="0"/>
    <x v="1"/>
    <x v="22"/>
    <n v="2"/>
  </r>
  <r>
    <x v="1"/>
    <x v="1"/>
    <s v="B15"/>
    <x v="15"/>
    <n v="41"/>
    <x v="1"/>
    <s v="PF"/>
    <s v="Native"/>
    <n v="3"/>
    <x v="1"/>
    <x v="48"/>
    <n v="1"/>
  </r>
  <r>
    <x v="1"/>
    <x v="1"/>
    <s v="B15"/>
    <x v="15"/>
    <n v="41"/>
    <x v="2"/>
    <s v="PF"/>
    <s v="Introduced"/>
    <n v="0"/>
    <x v="1"/>
    <x v="22"/>
    <n v="1"/>
  </r>
  <r>
    <x v="1"/>
    <x v="1"/>
    <s v="B15"/>
    <x v="15"/>
    <n v="41"/>
    <x v="2"/>
    <s v="PF"/>
    <s v="Introduced"/>
    <n v="0"/>
    <x v="2"/>
    <x v="2"/>
    <n v="1"/>
  </r>
  <r>
    <x v="1"/>
    <x v="1"/>
    <s v="B15"/>
    <x v="15"/>
    <n v="41"/>
    <x v="2"/>
    <s v="PG"/>
    <s v="Introduced"/>
    <n v="0"/>
    <x v="2"/>
    <x v="52"/>
    <n v="1"/>
  </r>
  <r>
    <x v="1"/>
    <x v="1"/>
    <s v="B15"/>
    <x v="15"/>
    <n v="41"/>
    <x v="2"/>
    <s v="VF"/>
    <s v="Introduced"/>
    <n v="0"/>
    <x v="1"/>
    <x v="4"/>
    <n v="1"/>
  </r>
  <r>
    <x v="1"/>
    <x v="1"/>
    <s v="B15"/>
    <x v="16"/>
    <n v="49"/>
    <x v="1"/>
    <s v="PF"/>
    <s v="Introduced"/>
    <n v="0"/>
    <x v="2"/>
    <x v="2"/>
    <n v="3"/>
  </r>
  <r>
    <x v="1"/>
    <x v="1"/>
    <s v="B15"/>
    <x v="16"/>
    <n v="49"/>
    <x v="1"/>
    <s v="PG"/>
    <s v="Native"/>
    <n v="0"/>
    <x v="4"/>
    <x v="7"/>
    <n v="1"/>
  </r>
  <r>
    <x v="1"/>
    <x v="1"/>
    <s v="B15"/>
    <x v="16"/>
    <n v="49"/>
    <x v="2"/>
    <s v="PF"/>
    <s v="Introduced"/>
    <n v="0"/>
    <x v="2"/>
    <x v="2"/>
    <n v="2"/>
  </r>
  <r>
    <x v="1"/>
    <x v="1"/>
    <s v="B15"/>
    <x v="16"/>
    <n v="49"/>
    <x v="2"/>
    <s v="PF"/>
    <s v="Introduced"/>
    <n v="0"/>
    <x v="2"/>
    <x v="20"/>
    <n v="1"/>
  </r>
  <r>
    <x v="1"/>
    <x v="1"/>
    <s v="B15"/>
    <x v="16"/>
    <n v="49"/>
    <x v="2"/>
    <s v="PG"/>
    <s v="Introduced"/>
    <n v="0"/>
    <x v="1"/>
    <x v="1"/>
    <n v="3"/>
  </r>
  <r>
    <x v="1"/>
    <x v="1"/>
    <s v="B15"/>
    <x v="16"/>
    <n v="49"/>
    <x v="2"/>
    <s v="PG"/>
    <s v="Native"/>
    <n v="0"/>
    <x v="4"/>
    <x v="7"/>
    <n v="2"/>
  </r>
  <r>
    <x v="1"/>
    <x v="1"/>
    <s v="B15"/>
    <x v="17"/>
    <n v="37"/>
    <x v="1"/>
    <s v="PG"/>
    <s v="Native"/>
    <n v="0"/>
    <x v="4"/>
    <x v="7"/>
    <n v="2"/>
  </r>
  <r>
    <x v="1"/>
    <x v="1"/>
    <s v="B15"/>
    <x v="17"/>
    <n v="37"/>
    <x v="2"/>
    <s v="PF"/>
    <s v="Introduced"/>
    <n v="0"/>
    <x v="2"/>
    <x v="20"/>
    <n v="2"/>
  </r>
  <r>
    <x v="1"/>
    <x v="1"/>
    <s v="B15"/>
    <x v="17"/>
    <n v="37"/>
    <x v="2"/>
    <s v="PG"/>
    <s v="Native"/>
    <n v="0"/>
    <x v="4"/>
    <x v="7"/>
    <n v="1"/>
  </r>
  <r>
    <x v="1"/>
    <x v="1"/>
    <s v="B15"/>
    <x v="17"/>
    <n v="37"/>
    <x v="2"/>
    <s v="VF"/>
    <s v="Introduced"/>
    <n v="0"/>
    <x v="1"/>
    <x v="4"/>
    <n v="1"/>
  </r>
  <r>
    <x v="1"/>
    <x v="1"/>
    <s v="B15"/>
    <x v="17"/>
    <n v="37"/>
    <x v="2"/>
    <s v="W"/>
    <s v="Native"/>
    <n v="3"/>
    <x v="4"/>
    <x v="29"/>
    <n v="1"/>
  </r>
  <r>
    <x v="1"/>
    <x v="1"/>
    <s v="B15"/>
    <x v="18"/>
    <n v="22"/>
    <x v="0"/>
    <s v="PG"/>
    <s v="Native"/>
    <n v="0"/>
    <x v="4"/>
    <x v="7"/>
    <n v="2"/>
  </r>
  <r>
    <x v="1"/>
    <x v="1"/>
    <s v="B15"/>
    <x v="18"/>
    <n v="22"/>
    <x v="1"/>
    <s v="PF"/>
    <s v="Native"/>
    <n v="5"/>
    <x v="0"/>
    <x v="11"/>
    <n v="1"/>
  </r>
  <r>
    <x v="1"/>
    <x v="1"/>
    <s v="B15"/>
    <x v="18"/>
    <n v="22"/>
    <x v="1"/>
    <s v="PG"/>
    <s v="Introduced"/>
    <n v="0"/>
    <x v="2"/>
    <x v="6"/>
    <n v="1"/>
  </r>
  <r>
    <x v="1"/>
    <x v="1"/>
    <s v="B15"/>
    <x v="18"/>
    <n v="22"/>
    <x v="1"/>
    <s v="W"/>
    <s v="Native"/>
    <n v="3"/>
    <x v="1"/>
    <x v="15"/>
    <n v="2"/>
  </r>
  <r>
    <x v="1"/>
    <x v="1"/>
    <s v="B15"/>
    <x v="18"/>
    <n v="22"/>
    <x v="1"/>
    <s v="W"/>
    <s v="Native"/>
    <n v="3"/>
    <x v="4"/>
    <x v="29"/>
    <n v="1"/>
  </r>
  <r>
    <x v="1"/>
    <x v="1"/>
    <s v="B15"/>
    <x v="18"/>
    <n v="22"/>
    <x v="2"/>
    <s v="PF"/>
    <s v="Introduced"/>
    <n v="0"/>
    <x v="2"/>
    <x v="2"/>
    <n v="1"/>
  </r>
  <r>
    <x v="1"/>
    <x v="1"/>
    <s v="B15"/>
    <x v="19"/>
    <n v="26"/>
    <x v="0"/>
    <s v="PG"/>
    <s v="Native"/>
    <n v="0"/>
    <x v="4"/>
    <x v="7"/>
    <n v="2"/>
  </r>
  <r>
    <x v="1"/>
    <x v="1"/>
    <s v="B15"/>
    <x v="19"/>
    <n v="26"/>
    <x v="1"/>
    <s v="PF"/>
    <s v="Introduced"/>
    <n v="0"/>
    <x v="2"/>
    <x v="2"/>
    <n v="2"/>
  </r>
  <r>
    <x v="1"/>
    <x v="1"/>
    <s v="B15"/>
    <x v="19"/>
    <n v="26"/>
    <x v="1"/>
    <s v="W"/>
    <s v="Introduced"/>
    <n v="0"/>
    <x v="2"/>
    <x v="34"/>
    <n v="1"/>
  </r>
  <r>
    <x v="1"/>
    <x v="1"/>
    <s v="B15"/>
    <x v="19"/>
    <n v="26"/>
    <x v="2"/>
    <s v="PG"/>
    <s v="Introduced"/>
    <n v="0"/>
    <x v="2"/>
    <x v="6"/>
    <n v="2"/>
  </r>
  <r>
    <x v="1"/>
    <x v="1"/>
    <s v="B17"/>
    <x v="20"/>
    <n v="20"/>
    <x v="0"/>
    <s v="W"/>
    <s v="Native"/>
    <n v="3"/>
    <x v="1"/>
    <x v="15"/>
    <n v="1"/>
  </r>
  <r>
    <x v="1"/>
    <x v="1"/>
    <s v="B17"/>
    <x v="20"/>
    <n v="20"/>
    <x v="1"/>
    <s v="PF"/>
    <s v="Introduced"/>
    <n v="0"/>
    <x v="1"/>
    <x v="22"/>
    <n v="1"/>
  </r>
  <r>
    <x v="1"/>
    <x v="1"/>
    <s v="B17"/>
    <x v="20"/>
    <n v="20"/>
    <x v="2"/>
    <s v="PF"/>
    <s v="Introduced"/>
    <n v="0"/>
    <x v="1"/>
    <x v="22"/>
    <n v="1"/>
  </r>
  <r>
    <x v="1"/>
    <x v="1"/>
    <s v="B17"/>
    <x v="20"/>
    <n v="20"/>
    <x v="2"/>
    <s v="PF"/>
    <s v="Introduced"/>
    <n v="0"/>
    <x v="2"/>
    <x v="2"/>
    <n v="1"/>
  </r>
  <r>
    <x v="1"/>
    <x v="1"/>
    <s v="B17"/>
    <x v="20"/>
    <n v="20"/>
    <x v="2"/>
    <s v="PG"/>
    <s v="Introduced"/>
    <n v="0"/>
    <x v="1"/>
    <x v="1"/>
    <n v="1"/>
  </r>
  <r>
    <x v="1"/>
    <x v="1"/>
    <s v="B17"/>
    <x v="21"/>
    <n v="31"/>
    <x v="0"/>
    <s v="PF"/>
    <s v="Introduced"/>
    <n v="0"/>
    <x v="1"/>
    <x v="22"/>
    <n v="1"/>
  </r>
  <r>
    <x v="1"/>
    <x v="1"/>
    <s v="B17"/>
    <x v="21"/>
    <n v="31"/>
    <x v="0"/>
    <s v="PF"/>
    <s v="Native"/>
    <n v="3"/>
    <x v="1"/>
    <x v="48"/>
    <n v="1"/>
  </r>
  <r>
    <x v="1"/>
    <x v="1"/>
    <s v="B17"/>
    <x v="21"/>
    <n v="31"/>
    <x v="1"/>
    <s v="PF"/>
    <s v="Introduced"/>
    <n v="0"/>
    <x v="2"/>
    <x v="2"/>
    <n v="2"/>
  </r>
  <r>
    <x v="1"/>
    <x v="1"/>
    <s v="B17"/>
    <x v="21"/>
    <n v="31"/>
    <x v="1"/>
    <s v="PG"/>
    <s v="Introduced"/>
    <n v="0"/>
    <x v="2"/>
    <x v="6"/>
    <n v="1"/>
  </r>
  <r>
    <x v="1"/>
    <x v="1"/>
    <s v="B17"/>
    <x v="21"/>
    <n v="31"/>
    <x v="1"/>
    <s v="PG"/>
    <s v="Native"/>
    <n v="0"/>
    <x v="4"/>
    <x v="7"/>
    <n v="2"/>
  </r>
  <r>
    <x v="1"/>
    <x v="1"/>
    <s v="B17"/>
    <x v="21"/>
    <n v="31"/>
    <x v="2"/>
    <s v="PG"/>
    <s v="Introduced"/>
    <n v="0"/>
    <x v="2"/>
    <x v="6"/>
    <n v="1"/>
  </r>
  <r>
    <x v="1"/>
    <x v="1"/>
    <s v="B17"/>
    <x v="22"/>
    <n v="28"/>
    <x v="0"/>
    <s v="PG"/>
    <s v="Native"/>
    <n v="0"/>
    <x v="4"/>
    <x v="7"/>
    <n v="4"/>
  </r>
  <r>
    <x v="1"/>
    <x v="1"/>
    <s v="B17"/>
    <x v="22"/>
    <n v="28"/>
    <x v="1"/>
    <s v="PF"/>
    <s v="Native"/>
    <n v="3"/>
    <x v="1"/>
    <x v="48"/>
    <n v="1"/>
  </r>
  <r>
    <x v="1"/>
    <x v="1"/>
    <s v="B17"/>
    <x v="22"/>
    <n v="28"/>
    <x v="1"/>
    <s v="PG"/>
    <s v="Introduced"/>
    <n v="0"/>
    <x v="2"/>
    <x v="6"/>
    <n v="1"/>
  </r>
  <r>
    <x v="1"/>
    <x v="1"/>
    <s v="B17"/>
    <x v="22"/>
    <n v="28"/>
    <x v="2"/>
    <s v="PF"/>
    <s v="Introduced"/>
    <n v="0"/>
    <x v="2"/>
    <x v="2"/>
    <n v="1"/>
  </r>
  <r>
    <x v="1"/>
    <x v="1"/>
    <s v="B17"/>
    <x v="23"/>
    <n v="28"/>
    <x v="0"/>
    <s v="PF"/>
    <s v="Introduced"/>
    <n v="0"/>
    <x v="1"/>
    <x v="22"/>
    <n v="1"/>
  </r>
  <r>
    <x v="1"/>
    <x v="1"/>
    <s v="B17"/>
    <x v="23"/>
    <n v="28"/>
    <x v="0"/>
    <s v="PG"/>
    <s v="Native"/>
    <n v="0"/>
    <x v="4"/>
    <x v="7"/>
    <n v="1"/>
  </r>
  <r>
    <x v="1"/>
    <x v="1"/>
    <s v="B17"/>
    <x v="23"/>
    <n v="28"/>
    <x v="0"/>
    <s v="W"/>
    <s v="Native"/>
    <n v="3"/>
    <x v="4"/>
    <x v="29"/>
    <n v="1"/>
  </r>
  <r>
    <x v="1"/>
    <x v="1"/>
    <s v="B17"/>
    <x v="23"/>
    <n v="28"/>
    <x v="1"/>
    <s v="PF"/>
    <s v="Introduced"/>
    <n v="0"/>
    <x v="1"/>
    <x v="22"/>
    <n v="1"/>
  </r>
  <r>
    <x v="1"/>
    <x v="1"/>
    <s v="B17"/>
    <x v="23"/>
    <n v="28"/>
    <x v="1"/>
    <s v="PG"/>
    <s v="Introduced"/>
    <n v="0"/>
    <x v="2"/>
    <x v="6"/>
    <n v="3"/>
  </r>
  <r>
    <x v="1"/>
    <x v="1"/>
    <s v="B17"/>
    <x v="24"/>
    <n v="29"/>
    <x v="2"/>
    <s v="PF"/>
    <s v="Introduced"/>
    <n v="0"/>
    <x v="2"/>
    <x v="2"/>
    <n v="1"/>
  </r>
  <r>
    <x v="1"/>
    <x v="1"/>
    <s v="B18"/>
    <x v="25"/>
    <n v="35"/>
    <x v="0"/>
    <s v="PG"/>
    <s v="Native"/>
    <n v="0"/>
    <x v="4"/>
    <x v="7"/>
    <n v="1"/>
  </r>
  <r>
    <x v="1"/>
    <x v="1"/>
    <s v="B18"/>
    <x v="25"/>
    <n v="35"/>
    <x v="1"/>
    <s v="PG"/>
    <s v="Native"/>
    <n v="0"/>
    <x v="4"/>
    <x v="7"/>
    <n v="1"/>
  </r>
  <r>
    <x v="1"/>
    <x v="1"/>
    <s v="B18"/>
    <x v="25"/>
    <n v="35"/>
    <x v="2"/>
    <s v="PF"/>
    <s v="Introduced"/>
    <n v="0"/>
    <x v="1"/>
    <x v="22"/>
    <n v="1"/>
  </r>
  <r>
    <x v="1"/>
    <x v="1"/>
    <s v="B18"/>
    <x v="25"/>
    <n v="35"/>
    <x v="2"/>
    <s v="PG"/>
    <s v="Introduced"/>
    <n v="0"/>
    <x v="2"/>
    <x v="6"/>
    <n v="2"/>
  </r>
  <r>
    <x v="1"/>
    <x v="1"/>
    <s v="B18"/>
    <x v="25"/>
    <n v="35"/>
    <x v="2"/>
    <s v="W"/>
    <s v="Native"/>
    <n v="3"/>
    <x v="4"/>
    <x v="29"/>
    <n v="2"/>
  </r>
  <r>
    <x v="1"/>
    <x v="1"/>
    <s v="B18"/>
    <x v="26"/>
    <n v="37"/>
    <x v="1"/>
    <s v="PF"/>
    <s v="Native"/>
    <n v="3"/>
    <x v="1"/>
    <x v="39"/>
    <n v="1"/>
  </r>
  <r>
    <x v="1"/>
    <x v="1"/>
    <s v="B18"/>
    <x v="26"/>
    <n v="37"/>
    <x v="2"/>
    <s v="PG"/>
    <s v="Introduced"/>
    <n v="0"/>
    <x v="2"/>
    <x v="6"/>
    <n v="1"/>
  </r>
  <r>
    <x v="1"/>
    <x v="1"/>
    <s v="B18"/>
    <x v="27"/>
    <n v="37"/>
    <x v="1"/>
    <s v="PF"/>
    <s v="Native"/>
    <n v="0"/>
    <x v="0"/>
    <x v="37"/>
    <n v="1"/>
  </r>
  <r>
    <x v="1"/>
    <x v="1"/>
    <s v="B18"/>
    <x v="27"/>
    <n v="37"/>
    <x v="2"/>
    <s v="PF"/>
    <s v="Introduced"/>
    <n v="0"/>
    <x v="2"/>
    <x v="2"/>
    <n v="1"/>
  </r>
  <r>
    <x v="1"/>
    <x v="1"/>
    <s v="B18"/>
    <x v="27"/>
    <n v="37"/>
    <x v="2"/>
    <s v="PG"/>
    <s v="Introduced"/>
    <n v="0"/>
    <x v="2"/>
    <x v="6"/>
    <n v="2"/>
  </r>
  <r>
    <x v="1"/>
    <x v="1"/>
    <s v="B18"/>
    <x v="28"/>
    <n v="28"/>
    <x v="1"/>
    <s v="PF"/>
    <s v="Introduced"/>
    <n v="0"/>
    <x v="1"/>
    <x v="38"/>
    <n v="1"/>
  </r>
  <r>
    <x v="1"/>
    <x v="1"/>
    <s v="B18"/>
    <x v="28"/>
    <n v="28"/>
    <x v="2"/>
    <s v="PF"/>
    <s v="Introduced"/>
    <n v="0"/>
    <x v="2"/>
    <x v="2"/>
    <n v="1"/>
  </r>
  <r>
    <x v="1"/>
    <x v="1"/>
    <s v="B18"/>
    <x v="28"/>
    <n v="28"/>
    <x v="2"/>
    <s v="PG"/>
    <s v="Introduced"/>
    <n v="0"/>
    <x v="3"/>
    <x v="10"/>
    <n v="1"/>
  </r>
  <r>
    <x v="1"/>
    <x v="1"/>
    <s v="B18"/>
    <x v="28"/>
    <n v="28"/>
    <x v="2"/>
    <s v="PG"/>
    <s v="Introduced"/>
    <n v="0"/>
    <x v="2"/>
    <x v="6"/>
    <n v="1"/>
  </r>
  <r>
    <x v="1"/>
    <x v="1"/>
    <s v="B18"/>
    <x v="29"/>
    <n v="29"/>
    <x v="1"/>
    <s v="PG"/>
    <s v="Introduced"/>
    <n v="0"/>
    <x v="2"/>
    <x v="6"/>
    <n v="3"/>
  </r>
  <r>
    <x v="1"/>
    <x v="1"/>
    <s v="B18"/>
    <x v="29"/>
    <n v="29"/>
    <x v="1"/>
    <s v="PG"/>
    <s v="Native"/>
    <n v="5"/>
    <x v="0"/>
    <x v="0"/>
    <n v="2"/>
  </r>
  <r>
    <x v="1"/>
    <x v="1"/>
    <s v="B18"/>
    <x v="29"/>
    <n v="29"/>
    <x v="2"/>
    <s v="PG"/>
    <s v="Introduced"/>
    <n v="0"/>
    <x v="1"/>
    <x v="42"/>
    <n v="2"/>
  </r>
  <r>
    <x v="1"/>
    <x v="1"/>
    <s v="B18"/>
    <x v="29"/>
    <n v="29"/>
    <x v="2"/>
    <s v="PG"/>
    <s v="Introduced"/>
    <n v="0"/>
    <x v="2"/>
    <x v="6"/>
    <n v="2"/>
  </r>
  <r>
    <x v="1"/>
    <x v="1"/>
    <s v="B3"/>
    <x v="31"/>
    <n v="41"/>
    <x v="2"/>
    <s v="PF"/>
    <s v="Introduced"/>
    <n v="0"/>
    <x v="1"/>
    <x v="22"/>
    <n v="5"/>
  </r>
  <r>
    <x v="1"/>
    <x v="1"/>
    <s v="B3"/>
    <x v="31"/>
    <n v="41"/>
    <x v="2"/>
    <s v="PF"/>
    <s v="Introduced"/>
    <n v="0"/>
    <x v="2"/>
    <x v="2"/>
    <n v="1"/>
  </r>
  <r>
    <x v="1"/>
    <x v="1"/>
    <s v="B3"/>
    <x v="31"/>
    <n v="41"/>
    <x v="2"/>
    <s v="PG"/>
    <s v="Introduced"/>
    <n v="0"/>
    <x v="3"/>
    <x v="10"/>
    <n v="1"/>
  </r>
  <r>
    <x v="1"/>
    <x v="1"/>
    <s v="B3"/>
    <x v="31"/>
    <n v="41"/>
    <x v="2"/>
    <s v="PG"/>
    <s v="Introduced"/>
    <n v="0"/>
    <x v="2"/>
    <x v="6"/>
    <n v="4"/>
  </r>
  <r>
    <x v="1"/>
    <x v="1"/>
    <s v="B3"/>
    <x v="32"/>
    <n v="35"/>
    <x v="0"/>
    <s v="W"/>
    <s v="Native"/>
    <n v="4"/>
    <x v="3"/>
    <x v="24"/>
    <n v="1"/>
  </r>
  <r>
    <x v="1"/>
    <x v="1"/>
    <s v="B3"/>
    <x v="32"/>
    <n v="35"/>
    <x v="1"/>
    <s v="PG"/>
    <s v="Introduced"/>
    <n v="0"/>
    <x v="2"/>
    <x v="6"/>
    <n v="2"/>
  </r>
  <r>
    <x v="1"/>
    <x v="1"/>
    <s v="B3"/>
    <x v="32"/>
    <n v="35"/>
    <x v="2"/>
    <s v="PF"/>
    <s v="Introduced"/>
    <n v="0"/>
    <x v="1"/>
    <x v="22"/>
    <n v="1"/>
  </r>
  <r>
    <x v="1"/>
    <x v="1"/>
    <s v="B3"/>
    <x v="32"/>
    <n v="35"/>
    <x v="2"/>
    <s v="PF"/>
    <s v="Introduced"/>
    <n v="0"/>
    <x v="2"/>
    <x v="2"/>
    <n v="1"/>
  </r>
  <r>
    <x v="1"/>
    <x v="1"/>
    <s v="B3"/>
    <x v="32"/>
    <n v="35"/>
    <x v="2"/>
    <s v="PG"/>
    <s v="Introduced"/>
    <n v="0"/>
    <x v="2"/>
    <x v="6"/>
    <n v="3"/>
  </r>
  <r>
    <x v="1"/>
    <x v="1"/>
    <s v="B3"/>
    <x v="33"/>
    <n v="37"/>
    <x v="2"/>
    <s v="PG"/>
    <s v="Introduced"/>
    <n v="0"/>
    <x v="2"/>
    <x v="6"/>
    <n v="1"/>
  </r>
  <r>
    <x v="1"/>
    <x v="1"/>
    <s v="B3"/>
    <x v="34"/>
    <n v="37"/>
    <x v="2"/>
    <s v="PG"/>
    <s v="Introduced"/>
    <n v="0"/>
    <x v="2"/>
    <x v="6"/>
    <n v="1"/>
  </r>
  <r>
    <x v="1"/>
    <x v="1"/>
    <s v="B5"/>
    <x v="35"/>
    <n v="29"/>
    <x v="2"/>
    <s v="PF"/>
    <s v="Introduced"/>
    <n v="0"/>
    <x v="3"/>
    <x v="9"/>
    <n v="1"/>
  </r>
  <r>
    <x v="1"/>
    <x v="1"/>
    <s v="B5"/>
    <x v="36"/>
    <n v="29"/>
    <x v="2"/>
    <s v="PF"/>
    <s v="Introduced"/>
    <n v="0"/>
    <x v="2"/>
    <x v="2"/>
    <n v="1"/>
  </r>
  <r>
    <x v="1"/>
    <x v="1"/>
    <s v="B5"/>
    <x v="36"/>
    <n v="29"/>
    <x v="2"/>
    <s v="PG"/>
    <s v="Introduced"/>
    <n v="0"/>
    <x v="1"/>
    <x v="42"/>
    <n v="1"/>
  </r>
  <r>
    <x v="1"/>
    <x v="1"/>
    <s v="B5"/>
    <x v="37"/>
    <n v="29"/>
    <x v="1"/>
    <s v="PF"/>
    <s v="Introduced"/>
    <n v="0"/>
    <x v="2"/>
    <x v="2"/>
    <n v="1"/>
  </r>
  <r>
    <x v="1"/>
    <x v="1"/>
    <s v="B5"/>
    <x v="37"/>
    <n v="29"/>
    <x v="2"/>
    <s v="PF"/>
    <s v="Introduced"/>
    <n v="0"/>
    <x v="2"/>
    <x v="2"/>
    <n v="1"/>
  </r>
  <r>
    <x v="1"/>
    <x v="1"/>
    <s v="B5"/>
    <x v="37"/>
    <n v="29"/>
    <x v="2"/>
    <s v="PG"/>
    <s v="Introduced"/>
    <n v="0"/>
    <x v="2"/>
    <x v="6"/>
    <n v="2"/>
  </r>
  <r>
    <x v="1"/>
    <x v="1"/>
    <s v="B5"/>
    <x v="38"/>
    <n v="21"/>
    <x v="0"/>
    <s v="PG"/>
    <s v="Introduced"/>
    <n v="0"/>
    <x v="1"/>
    <x v="42"/>
    <n v="1"/>
  </r>
  <r>
    <x v="1"/>
    <x v="1"/>
    <s v="B5"/>
    <x v="38"/>
    <n v="21"/>
    <x v="2"/>
    <s v="PF"/>
    <s v="Introduced"/>
    <n v="0"/>
    <x v="1"/>
    <x v="22"/>
    <n v="1"/>
  </r>
  <r>
    <x v="1"/>
    <x v="1"/>
    <s v="B5"/>
    <x v="38"/>
    <n v="21"/>
    <x v="2"/>
    <s v="PG"/>
    <s v="Introduced"/>
    <n v="0"/>
    <x v="1"/>
    <x v="42"/>
    <n v="1"/>
  </r>
  <r>
    <x v="1"/>
    <x v="1"/>
    <s v="B5"/>
    <x v="39"/>
    <n v="30"/>
    <x v="0"/>
    <s v="PF"/>
    <s v="Native"/>
    <n v="5"/>
    <x v="0"/>
    <x v="11"/>
    <n v="1"/>
  </r>
  <r>
    <x v="1"/>
    <x v="1"/>
    <s v="B5"/>
    <x v="39"/>
    <n v="30"/>
    <x v="1"/>
    <s v="PG"/>
    <s v="Introduced"/>
    <n v="0"/>
    <x v="2"/>
    <x v="6"/>
    <n v="2"/>
  </r>
  <r>
    <x v="1"/>
    <x v="1"/>
    <s v="B5"/>
    <x v="39"/>
    <n v="30"/>
    <x v="2"/>
    <s v="PF"/>
    <s v="Introduced"/>
    <n v="0"/>
    <x v="1"/>
    <x v="22"/>
    <n v="1"/>
  </r>
  <r>
    <x v="1"/>
    <x v="1"/>
    <s v="B5"/>
    <x v="39"/>
    <n v="30"/>
    <x v="2"/>
    <s v="PF"/>
    <s v="Introduced"/>
    <n v="0"/>
    <x v="2"/>
    <x v="2"/>
    <n v="2"/>
  </r>
  <r>
    <x v="1"/>
    <x v="1"/>
    <s v="B5"/>
    <x v="39"/>
    <n v="30"/>
    <x v="2"/>
    <s v="PG"/>
    <s v="Introduced"/>
    <n v="0"/>
    <x v="2"/>
    <x v="6"/>
    <n v="2"/>
  </r>
  <r>
    <x v="1"/>
    <x v="1"/>
    <s v="B7"/>
    <x v="40"/>
    <n v="29"/>
    <x v="1"/>
    <s v="PF"/>
    <s v="Introduced"/>
    <n v="0"/>
    <x v="2"/>
    <x v="2"/>
    <n v="1"/>
  </r>
  <r>
    <x v="1"/>
    <x v="1"/>
    <s v="B7"/>
    <x v="40"/>
    <n v="29"/>
    <x v="1"/>
    <s v="PF"/>
    <s v="Native"/>
    <n v="5"/>
    <x v="0"/>
    <x v="11"/>
    <n v="2"/>
  </r>
  <r>
    <x v="1"/>
    <x v="1"/>
    <s v="B7"/>
    <x v="40"/>
    <n v="29"/>
    <x v="1"/>
    <s v="PG"/>
    <s v="Introduced"/>
    <n v="0"/>
    <x v="1"/>
    <x v="42"/>
    <n v="1"/>
  </r>
  <r>
    <x v="1"/>
    <x v="1"/>
    <s v="B7"/>
    <x v="40"/>
    <n v="29"/>
    <x v="1"/>
    <s v="PG"/>
    <s v="Introduced"/>
    <n v="0"/>
    <x v="3"/>
    <x v="10"/>
    <n v="1"/>
  </r>
  <r>
    <x v="1"/>
    <x v="1"/>
    <s v="B7"/>
    <x v="40"/>
    <n v="29"/>
    <x v="2"/>
    <s v="PG"/>
    <s v="Introduced"/>
    <n v="0"/>
    <x v="1"/>
    <x v="42"/>
    <n v="2"/>
  </r>
  <r>
    <x v="1"/>
    <x v="1"/>
    <s v="B7"/>
    <x v="40"/>
    <n v="29"/>
    <x v="2"/>
    <s v="PG"/>
    <s v="Introduced"/>
    <n v="0"/>
    <x v="3"/>
    <x v="10"/>
    <n v="1"/>
  </r>
  <r>
    <x v="1"/>
    <x v="1"/>
    <s v="B7"/>
    <x v="41"/>
    <n v="29"/>
    <x v="2"/>
    <s v="PF"/>
    <s v="Introduced"/>
    <n v="0"/>
    <x v="2"/>
    <x v="2"/>
    <n v="1"/>
  </r>
  <r>
    <x v="1"/>
    <x v="1"/>
    <s v="B7"/>
    <x v="41"/>
    <n v="29"/>
    <x v="2"/>
    <s v="PG"/>
    <s v="Introduced"/>
    <n v="0"/>
    <x v="1"/>
    <x v="42"/>
    <n v="1"/>
  </r>
  <r>
    <x v="1"/>
    <x v="1"/>
    <s v="B7"/>
    <x v="42"/>
    <n v="33"/>
    <x v="0"/>
    <s v="PG"/>
    <s v="Introduced"/>
    <n v="0"/>
    <x v="2"/>
    <x v="6"/>
    <n v="1"/>
  </r>
  <r>
    <x v="1"/>
    <x v="1"/>
    <s v="B7"/>
    <x v="43"/>
    <n v="29"/>
    <x v="1"/>
    <s v="PF"/>
    <s v="Introduced"/>
    <n v="0"/>
    <x v="3"/>
    <x v="9"/>
    <n v="1"/>
  </r>
  <r>
    <x v="1"/>
    <x v="1"/>
    <s v="B7"/>
    <x v="43"/>
    <n v="29"/>
    <x v="1"/>
    <s v="PG"/>
    <s v="Introduced"/>
    <n v="0"/>
    <x v="3"/>
    <x v="10"/>
    <n v="2"/>
  </r>
  <r>
    <x v="1"/>
    <x v="1"/>
    <s v="B7"/>
    <x v="43"/>
    <n v="29"/>
    <x v="2"/>
    <s v="PG"/>
    <s v="Introduced"/>
    <n v="0"/>
    <x v="3"/>
    <x v="10"/>
    <n v="1"/>
  </r>
  <r>
    <x v="1"/>
    <x v="1"/>
    <s v="B7"/>
    <x v="44"/>
    <n v="23"/>
    <x v="0"/>
    <s v="W"/>
    <s v="Native"/>
    <n v="5"/>
    <x v="4"/>
    <x v="53"/>
    <n v="1"/>
  </r>
  <r>
    <x v="1"/>
    <x v="1"/>
    <s v="B7"/>
    <x v="44"/>
    <n v="23"/>
    <x v="1"/>
    <s v="W"/>
    <s v="Native"/>
    <n v="3"/>
    <x v="1"/>
    <x v="15"/>
    <n v="1"/>
  </r>
  <r>
    <x v="1"/>
    <x v="1"/>
    <s v="B7"/>
    <x v="44"/>
    <n v="23"/>
    <x v="2"/>
    <s v="PF"/>
    <s v="Introduced"/>
    <n v="0"/>
    <x v="2"/>
    <x v="2"/>
    <n v="1"/>
  </r>
  <r>
    <x v="2"/>
    <x v="2"/>
    <m/>
    <x v="45"/>
    <m/>
    <x v="3"/>
    <m/>
    <m/>
    <m/>
    <x v="5"/>
    <x v="5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A92D0-8B2E-4C9F-87FF-EB34846167DA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B51" firstHeaderRow="1" firstDataRow="1" firstDataCol="1" rowPageCount="2" colPageCount="1"/>
  <pivotFields count="12">
    <pivotField axis="axisPage" multipleItemSelectionAllowed="1" showAll="0">
      <items count="4">
        <item x="0"/>
        <item h="1" x="1"/>
        <item h="1" x="2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axis="axisRow" showAll="0">
      <items count="4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x="4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7">
        <item x="1"/>
        <item x="3"/>
        <item x="4"/>
        <item x="0"/>
        <item x="2"/>
        <item x="5"/>
        <item t="default"/>
      </items>
    </pivotField>
    <pivotField showAll="0">
      <items count="56">
        <item x="14"/>
        <item x="27"/>
        <item x="36"/>
        <item x="5"/>
        <item x="13"/>
        <item x="48"/>
        <item x="6"/>
        <item x="31"/>
        <item x="0"/>
        <item x="46"/>
        <item x="3"/>
        <item x="32"/>
        <item x="22"/>
        <item x="2"/>
        <item x="8"/>
        <item x="10"/>
        <item x="1"/>
        <item x="19"/>
        <item x="43"/>
        <item x="39"/>
        <item x="25"/>
        <item x="21"/>
        <item x="4"/>
        <item x="45"/>
        <item x="20"/>
        <item x="50"/>
        <item x="26"/>
        <item x="16"/>
        <item x="51"/>
        <item x="7"/>
        <item x="38"/>
        <item x="35"/>
        <item x="40"/>
        <item x="49"/>
        <item x="44"/>
        <item x="53"/>
        <item x="24"/>
        <item x="18"/>
        <item x="23"/>
        <item x="29"/>
        <item x="42"/>
        <item x="28"/>
        <item x="33"/>
        <item x="41"/>
        <item x="47"/>
        <item x="15"/>
        <item x="11"/>
        <item x="9"/>
        <item x="52"/>
        <item x="12"/>
        <item x="37"/>
        <item x="30"/>
        <item x="34"/>
        <item x="17"/>
        <item x="54"/>
        <item t="default"/>
      </items>
    </pivotField>
    <pivotField dataField="1" showAll="0"/>
  </pivotFields>
  <rowFields count="3">
    <field x="3"/>
    <field x="5"/>
    <field x="9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pageFields count="2">
    <pageField fld="0" hier="-1"/>
    <pageField fld="1" hier="-1"/>
  </pageFields>
  <dataFields count="1">
    <dataField name="Sum of Specie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1"/>
  <sheetViews>
    <sheetView workbookViewId="0">
      <selection activeCell="S3" sqref="S3"/>
    </sheetView>
  </sheetViews>
  <sheetFormatPr defaultRowHeight="15" x14ac:dyDescent="0.25"/>
  <cols>
    <col min="1" max="12" width="10.57031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12</v>
      </c>
      <c r="C2" t="s">
        <v>13</v>
      </c>
      <c r="D2" t="s">
        <v>14</v>
      </c>
      <c r="E2">
        <v>35</v>
      </c>
      <c r="F2" t="s">
        <v>15</v>
      </c>
      <c r="G2" t="s">
        <v>16</v>
      </c>
      <c r="H2" t="s">
        <v>17</v>
      </c>
      <c r="I2">
        <v>5</v>
      </c>
      <c r="J2" t="s">
        <v>18</v>
      </c>
      <c r="K2" t="s">
        <v>19</v>
      </c>
      <c r="L2">
        <v>9</v>
      </c>
    </row>
    <row r="3" spans="1:12" x14ac:dyDescent="0.25">
      <c r="A3" t="s">
        <v>12</v>
      </c>
      <c r="B3" t="s">
        <v>12</v>
      </c>
      <c r="C3" t="s">
        <v>13</v>
      </c>
      <c r="D3" t="s">
        <v>14</v>
      </c>
      <c r="E3">
        <v>35</v>
      </c>
      <c r="F3" t="s">
        <v>20</v>
      </c>
      <c r="G3" t="s">
        <v>16</v>
      </c>
      <c r="H3" t="s">
        <v>21</v>
      </c>
      <c r="I3">
        <v>0</v>
      </c>
      <c r="J3" t="s">
        <v>22</v>
      </c>
      <c r="K3" t="s">
        <v>23</v>
      </c>
      <c r="L3">
        <v>1</v>
      </c>
    </row>
    <row r="4" spans="1:12" x14ac:dyDescent="0.25">
      <c r="A4" t="s">
        <v>12</v>
      </c>
      <c r="B4" t="s">
        <v>12</v>
      </c>
      <c r="C4" t="s">
        <v>13</v>
      </c>
      <c r="D4" t="s">
        <v>14</v>
      </c>
      <c r="E4">
        <v>35</v>
      </c>
      <c r="F4" t="s">
        <v>20</v>
      </c>
      <c r="G4" t="s">
        <v>16</v>
      </c>
      <c r="H4" t="s">
        <v>17</v>
      </c>
      <c r="I4">
        <v>5</v>
      </c>
      <c r="J4" t="s">
        <v>18</v>
      </c>
      <c r="K4" t="s">
        <v>19</v>
      </c>
      <c r="L4">
        <v>3</v>
      </c>
    </row>
    <row r="5" spans="1:12" x14ac:dyDescent="0.25">
      <c r="A5" t="s">
        <v>12</v>
      </c>
      <c r="B5" t="s">
        <v>12</v>
      </c>
      <c r="C5" t="s">
        <v>13</v>
      </c>
      <c r="D5" t="s">
        <v>14</v>
      </c>
      <c r="E5">
        <v>35</v>
      </c>
      <c r="F5" t="s">
        <v>24</v>
      </c>
      <c r="G5" t="s">
        <v>25</v>
      </c>
      <c r="H5" t="s">
        <v>21</v>
      </c>
      <c r="I5">
        <v>0</v>
      </c>
      <c r="J5" t="s">
        <v>26</v>
      </c>
      <c r="K5" t="s">
        <v>27</v>
      </c>
      <c r="L5">
        <v>1</v>
      </c>
    </row>
    <row r="6" spans="1:12" x14ac:dyDescent="0.25">
      <c r="A6" t="s">
        <v>12</v>
      </c>
      <c r="B6" t="s">
        <v>12</v>
      </c>
      <c r="C6" t="s">
        <v>13</v>
      </c>
      <c r="D6" t="s">
        <v>14</v>
      </c>
      <c r="E6">
        <v>35</v>
      </c>
      <c r="F6" t="s">
        <v>24</v>
      </c>
      <c r="G6" t="s">
        <v>16</v>
      </c>
      <c r="H6" t="s">
        <v>21</v>
      </c>
      <c r="I6">
        <v>0</v>
      </c>
      <c r="J6" t="s">
        <v>22</v>
      </c>
      <c r="K6" t="s">
        <v>23</v>
      </c>
      <c r="L6">
        <v>8</v>
      </c>
    </row>
    <row r="7" spans="1:12" x14ac:dyDescent="0.25">
      <c r="A7" t="s">
        <v>12</v>
      </c>
      <c r="B7" t="s">
        <v>12</v>
      </c>
      <c r="C7" t="s">
        <v>13</v>
      </c>
      <c r="D7" t="s">
        <v>28</v>
      </c>
      <c r="E7">
        <v>28</v>
      </c>
      <c r="F7" t="s">
        <v>15</v>
      </c>
      <c r="G7" t="s">
        <v>16</v>
      </c>
      <c r="H7" t="s">
        <v>17</v>
      </c>
      <c r="I7">
        <v>5</v>
      </c>
      <c r="J7" t="s">
        <v>18</v>
      </c>
      <c r="K7" t="s">
        <v>19</v>
      </c>
      <c r="L7">
        <v>3</v>
      </c>
    </row>
    <row r="8" spans="1:12" x14ac:dyDescent="0.25">
      <c r="A8" t="s">
        <v>12</v>
      </c>
      <c r="B8" t="s">
        <v>12</v>
      </c>
      <c r="C8" t="s">
        <v>13</v>
      </c>
      <c r="D8" t="s">
        <v>28</v>
      </c>
      <c r="E8">
        <v>28</v>
      </c>
      <c r="F8" t="s">
        <v>20</v>
      </c>
      <c r="G8" t="s">
        <v>29</v>
      </c>
      <c r="H8" t="s">
        <v>21</v>
      </c>
      <c r="I8">
        <v>0</v>
      </c>
      <c r="J8" t="s">
        <v>30</v>
      </c>
      <c r="K8" t="s">
        <v>31</v>
      </c>
      <c r="L8">
        <v>1</v>
      </c>
    </row>
    <row r="9" spans="1:12" x14ac:dyDescent="0.25">
      <c r="A9" t="s">
        <v>12</v>
      </c>
      <c r="B9" t="s">
        <v>12</v>
      </c>
      <c r="C9" t="s">
        <v>13</v>
      </c>
      <c r="D9" t="s">
        <v>28</v>
      </c>
      <c r="E9">
        <v>28</v>
      </c>
      <c r="F9" t="s">
        <v>20</v>
      </c>
      <c r="G9" t="s">
        <v>16</v>
      </c>
      <c r="H9" t="s">
        <v>17</v>
      </c>
      <c r="I9">
        <v>5</v>
      </c>
      <c r="J9" t="s">
        <v>18</v>
      </c>
      <c r="K9" t="s">
        <v>19</v>
      </c>
      <c r="L9">
        <v>4</v>
      </c>
    </row>
    <row r="10" spans="1:12" x14ac:dyDescent="0.25">
      <c r="A10" t="s">
        <v>12</v>
      </c>
      <c r="B10" t="s">
        <v>12</v>
      </c>
      <c r="C10" t="s">
        <v>13</v>
      </c>
      <c r="D10" t="s">
        <v>28</v>
      </c>
      <c r="E10">
        <v>28</v>
      </c>
      <c r="F10" t="s">
        <v>20</v>
      </c>
      <c r="G10" t="s">
        <v>32</v>
      </c>
      <c r="H10" t="s">
        <v>21</v>
      </c>
      <c r="I10">
        <v>0</v>
      </c>
      <c r="J10" t="s">
        <v>22</v>
      </c>
      <c r="K10" t="s">
        <v>33</v>
      </c>
      <c r="L10">
        <v>3</v>
      </c>
    </row>
    <row r="11" spans="1:12" x14ac:dyDescent="0.25">
      <c r="A11" t="s">
        <v>12</v>
      </c>
      <c r="B11" t="s">
        <v>12</v>
      </c>
      <c r="C11" t="s">
        <v>13</v>
      </c>
      <c r="D11" t="s">
        <v>28</v>
      </c>
      <c r="E11">
        <v>28</v>
      </c>
      <c r="F11" t="s">
        <v>24</v>
      </c>
      <c r="G11" t="s">
        <v>34</v>
      </c>
      <c r="H11" t="s">
        <v>21</v>
      </c>
      <c r="I11">
        <v>0</v>
      </c>
      <c r="J11" t="s">
        <v>30</v>
      </c>
      <c r="K11" t="s">
        <v>35</v>
      </c>
      <c r="L11">
        <v>1</v>
      </c>
    </row>
    <row r="12" spans="1:12" x14ac:dyDescent="0.25">
      <c r="A12" t="s">
        <v>12</v>
      </c>
      <c r="B12" t="s">
        <v>12</v>
      </c>
      <c r="C12" t="s">
        <v>13</v>
      </c>
      <c r="D12" t="s">
        <v>28</v>
      </c>
      <c r="E12">
        <v>28</v>
      </c>
      <c r="F12" t="s">
        <v>24</v>
      </c>
      <c r="G12" t="s">
        <v>16</v>
      </c>
      <c r="H12" t="s">
        <v>21</v>
      </c>
      <c r="I12">
        <v>0</v>
      </c>
      <c r="J12" t="s">
        <v>26</v>
      </c>
      <c r="K12" t="s">
        <v>36</v>
      </c>
      <c r="L12">
        <v>8</v>
      </c>
    </row>
    <row r="13" spans="1:12" x14ac:dyDescent="0.25">
      <c r="A13" t="s">
        <v>12</v>
      </c>
      <c r="B13" t="s">
        <v>12</v>
      </c>
      <c r="C13" t="s">
        <v>13</v>
      </c>
      <c r="D13" t="s">
        <v>37</v>
      </c>
      <c r="E13">
        <v>41</v>
      </c>
      <c r="F13" t="s">
        <v>15</v>
      </c>
      <c r="G13" t="s">
        <v>16</v>
      </c>
      <c r="H13" t="s">
        <v>17</v>
      </c>
      <c r="I13">
        <v>0</v>
      </c>
      <c r="J13" t="s">
        <v>38</v>
      </c>
      <c r="K13" t="s">
        <v>39</v>
      </c>
      <c r="L13">
        <v>2</v>
      </c>
    </row>
    <row r="14" spans="1:12" x14ac:dyDescent="0.25">
      <c r="A14" t="s">
        <v>12</v>
      </c>
      <c r="B14" t="s">
        <v>12</v>
      </c>
      <c r="C14" t="s">
        <v>13</v>
      </c>
      <c r="D14" t="s">
        <v>37</v>
      </c>
      <c r="E14">
        <v>41</v>
      </c>
      <c r="F14" t="s">
        <v>20</v>
      </c>
      <c r="G14" t="s">
        <v>29</v>
      </c>
      <c r="H14" t="s">
        <v>21</v>
      </c>
      <c r="I14">
        <v>0</v>
      </c>
      <c r="J14" t="s">
        <v>30</v>
      </c>
      <c r="K14" t="s">
        <v>40</v>
      </c>
      <c r="L14">
        <v>1</v>
      </c>
    </row>
    <row r="15" spans="1:12" x14ac:dyDescent="0.25">
      <c r="A15" t="s">
        <v>12</v>
      </c>
      <c r="B15" t="s">
        <v>12</v>
      </c>
      <c r="C15" t="s">
        <v>13</v>
      </c>
      <c r="D15" t="s">
        <v>37</v>
      </c>
      <c r="E15">
        <v>41</v>
      </c>
      <c r="F15" t="s">
        <v>20</v>
      </c>
      <c r="G15" t="s">
        <v>25</v>
      </c>
      <c r="H15" t="s">
        <v>21</v>
      </c>
      <c r="I15">
        <v>0</v>
      </c>
      <c r="J15" t="s">
        <v>30</v>
      </c>
      <c r="K15" t="s">
        <v>41</v>
      </c>
      <c r="L15">
        <v>1</v>
      </c>
    </row>
    <row r="16" spans="1:12" x14ac:dyDescent="0.25">
      <c r="A16" t="s">
        <v>12</v>
      </c>
      <c r="B16" t="s">
        <v>12</v>
      </c>
      <c r="C16" t="s">
        <v>13</v>
      </c>
      <c r="D16" t="s">
        <v>37</v>
      </c>
      <c r="E16">
        <v>41</v>
      </c>
      <c r="F16" t="s">
        <v>20</v>
      </c>
      <c r="G16" t="s">
        <v>16</v>
      </c>
      <c r="H16" t="s">
        <v>17</v>
      </c>
      <c r="I16">
        <v>0</v>
      </c>
      <c r="J16" t="s">
        <v>38</v>
      </c>
      <c r="K16" t="s">
        <v>39</v>
      </c>
      <c r="L16">
        <v>2</v>
      </c>
    </row>
    <row r="17" spans="1:12" x14ac:dyDescent="0.25">
      <c r="A17" t="s">
        <v>12</v>
      </c>
      <c r="B17" t="s">
        <v>12</v>
      </c>
      <c r="C17" t="s">
        <v>13</v>
      </c>
      <c r="D17" t="s">
        <v>37</v>
      </c>
      <c r="E17">
        <v>41</v>
      </c>
      <c r="F17" t="s">
        <v>24</v>
      </c>
      <c r="G17" t="s">
        <v>34</v>
      </c>
      <c r="H17" t="s">
        <v>21</v>
      </c>
      <c r="I17">
        <v>0</v>
      </c>
      <c r="J17" t="s">
        <v>30</v>
      </c>
      <c r="K17" t="s">
        <v>35</v>
      </c>
      <c r="L17">
        <v>1</v>
      </c>
    </row>
    <row r="18" spans="1:12" x14ac:dyDescent="0.25">
      <c r="A18" t="s">
        <v>12</v>
      </c>
      <c r="B18" t="s">
        <v>12</v>
      </c>
      <c r="C18" t="s">
        <v>13</v>
      </c>
      <c r="D18" t="s">
        <v>37</v>
      </c>
      <c r="E18">
        <v>41</v>
      </c>
      <c r="F18" t="s">
        <v>24</v>
      </c>
      <c r="G18" t="s">
        <v>16</v>
      </c>
      <c r="H18" t="s">
        <v>21</v>
      </c>
      <c r="I18">
        <v>0</v>
      </c>
      <c r="J18" t="s">
        <v>22</v>
      </c>
      <c r="K18" t="s">
        <v>23</v>
      </c>
      <c r="L18">
        <v>2</v>
      </c>
    </row>
    <row r="19" spans="1:12" x14ac:dyDescent="0.25">
      <c r="A19" t="s">
        <v>12</v>
      </c>
      <c r="B19" t="s">
        <v>12</v>
      </c>
      <c r="C19" t="s">
        <v>13</v>
      </c>
      <c r="D19" t="s">
        <v>37</v>
      </c>
      <c r="E19">
        <v>41</v>
      </c>
      <c r="F19" t="s">
        <v>24</v>
      </c>
      <c r="G19" t="s">
        <v>16</v>
      </c>
      <c r="H19" t="s">
        <v>21</v>
      </c>
      <c r="I19">
        <v>0</v>
      </c>
      <c r="J19" t="s">
        <v>30</v>
      </c>
      <c r="K19" t="s">
        <v>42</v>
      </c>
      <c r="L19">
        <v>5</v>
      </c>
    </row>
    <row r="20" spans="1:12" x14ac:dyDescent="0.25">
      <c r="A20" t="s">
        <v>12</v>
      </c>
      <c r="B20" t="s">
        <v>12</v>
      </c>
      <c r="C20" t="s">
        <v>13</v>
      </c>
      <c r="D20" t="s">
        <v>37</v>
      </c>
      <c r="E20">
        <v>41</v>
      </c>
      <c r="F20" t="s">
        <v>24</v>
      </c>
      <c r="G20" t="s">
        <v>16</v>
      </c>
      <c r="H20" t="s">
        <v>21</v>
      </c>
      <c r="I20">
        <v>0</v>
      </c>
      <c r="J20" t="s">
        <v>26</v>
      </c>
      <c r="K20" t="s">
        <v>36</v>
      </c>
      <c r="L20">
        <v>5</v>
      </c>
    </row>
    <row r="21" spans="1:12" x14ac:dyDescent="0.25">
      <c r="A21" t="s">
        <v>12</v>
      </c>
      <c r="B21" t="s">
        <v>12</v>
      </c>
      <c r="C21" t="s">
        <v>13</v>
      </c>
      <c r="D21" t="s">
        <v>43</v>
      </c>
      <c r="E21">
        <v>26</v>
      </c>
      <c r="F21" t="s">
        <v>15</v>
      </c>
      <c r="G21" t="s">
        <v>16</v>
      </c>
      <c r="H21" t="s">
        <v>21</v>
      </c>
      <c r="I21">
        <v>0</v>
      </c>
      <c r="J21" t="s">
        <v>22</v>
      </c>
      <c r="K21" t="s">
        <v>23</v>
      </c>
      <c r="L21">
        <v>1</v>
      </c>
    </row>
    <row r="22" spans="1:12" x14ac:dyDescent="0.25">
      <c r="A22" t="s">
        <v>12</v>
      </c>
      <c r="B22" t="s">
        <v>12</v>
      </c>
      <c r="C22" t="s">
        <v>13</v>
      </c>
      <c r="D22" t="s">
        <v>43</v>
      </c>
      <c r="E22">
        <v>26</v>
      </c>
      <c r="F22" t="s">
        <v>15</v>
      </c>
      <c r="G22" t="s">
        <v>16</v>
      </c>
      <c r="H22" t="s">
        <v>17</v>
      </c>
      <c r="I22">
        <v>0</v>
      </c>
      <c r="J22" t="s">
        <v>38</v>
      </c>
      <c r="K22" t="s">
        <v>39</v>
      </c>
      <c r="L22">
        <v>1</v>
      </c>
    </row>
    <row r="23" spans="1:12" x14ac:dyDescent="0.25">
      <c r="A23" t="s">
        <v>12</v>
      </c>
      <c r="B23" t="s">
        <v>12</v>
      </c>
      <c r="C23" t="s">
        <v>13</v>
      </c>
      <c r="D23" t="s">
        <v>43</v>
      </c>
      <c r="E23">
        <v>26</v>
      </c>
      <c r="F23" t="s">
        <v>20</v>
      </c>
      <c r="G23" t="s">
        <v>25</v>
      </c>
      <c r="H23" t="s">
        <v>17</v>
      </c>
      <c r="I23">
        <v>5</v>
      </c>
      <c r="J23" t="s">
        <v>18</v>
      </c>
      <c r="K23" t="s">
        <v>44</v>
      </c>
      <c r="L23">
        <v>1</v>
      </c>
    </row>
    <row r="24" spans="1:12" x14ac:dyDescent="0.25">
      <c r="A24" t="s">
        <v>12</v>
      </c>
      <c r="B24" t="s">
        <v>12</v>
      </c>
      <c r="C24" t="s">
        <v>13</v>
      </c>
      <c r="D24" t="s">
        <v>43</v>
      </c>
      <c r="E24">
        <v>26</v>
      </c>
      <c r="F24" t="s">
        <v>20</v>
      </c>
      <c r="G24" t="s">
        <v>16</v>
      </c>
      <c r="H24" t="s">
        <v>21</v>
      </c>
      <c r="I24">
        <v>0</v>
      </c>
      <c r="J24" t="s">
        <v>22</v>
      </c>
      <c r="K24" t="s">
        <v>23</v>
      </c>
      <c r="L24">
        <v>3</v>
      </c>
    </row>
    <row r="25" spans="1:12" x14ac:dyDescent="0.25">
      <c r="A25" t="s">
        <v>12</v>
      </c>
      <c r="B25" t="s">
        <v>12</v>
      </c>
      <c r="C25" t="s">
        <v>13</v>
      </c>
      <c r="D25" t="s">
        <v>43</v>
      </c>
      <c r="E25">
        <v>26</v>
      </c>
      <c r="F25" t="s">
        <v>20</v>
      </c>
      <c r="G25" t="s">
        <v>32</v>
      </c>
      <c r="H25" t="s">
        <v>21</v>
      </c>
      <c r="I25">
        <v>0</v>
      </c>
      <c r="J25" t="s">
        <v>26</v>
      </c>
      <c r="K25" t="s">
        <v>45</v>
      </c>
      <c r="L25">
        <v>1</v>
      </c>
    </row>
    <row r="26" spans="1:12" x14ac:dyDescent="0.25">
      <c r="A26" t="s">
        <v>12</v>
      </c>
      <c r="B26" t="s">
        <v>12</v>
      </c>
      <c r="C26" t="s">
        <v>13</v>
      </c>
      <c r="D26" t="s">
        <v>43</v>
      </c>
      <c r="E26">
        <v>26</v>
      </c>
      <c r="F26" t="s">
        <v>24</v>
      </c>
      <c r="G26" t="s">
        <v>25</v>
      </c>
      <c r="H26" t="s">
        <v>21</v>
      </c>
      <c r="I26">
        <v>0</v>
      </c>
      <c r="J26" t="s">
        <v>26</v>
      </c>
      <c r="K26" t="s">
        <v>27</v>
      </c>
      <c r="L26">
        <v>4</v>
      </c>
    </row>
    <row r="27" spans="1:12" x14ac:dyDescent="0.25">
      <c r="A27" t="s">
        <v>12</v>
      </c>
      <c r="B27" t="s">
        <v>12</v>
      </c>
      <c r="C27" t="s">
        <v>13</v>
      </c>
      <c r="D27" t="s">
        <v>43</v>
      </c>
      <c r="E27">
        <v>26</v>
      </c>
      <c r="F27" t="s">
        <v>24</v>
      </c>
      <c r="G27" t="s">
        <v>25</v>
      </c>
      <c r="H27" t="s">
        <v>17</v>
      </c>
      <c r="I27">
        <v>4</v>
      </c>
      <c r="J27" t="s">
        <v>30</v>
      </c>
      <c r="K27" t="s">
        <v>46</v>
      </c>
      <c r="L27">
        <v>1</v>
      </c>
    </row>
    <row r="28" spans="1:12" x14ac:dyDescent="0.25">
      <c r="A28" t="s">
        <v>12</v>
      </c>
      <c r="B28" t="s">
        <v>12</v>
      </c>
      <c r="C28" t="s">
        <v>13</v>
      </c>
      <c r="D28" t="s">
        <v>43</v>
      </c>
      <c r="E28">
        <v>26</v>
      </c>
      <c r="F28" t="s">
        <v>24</v>
      </c>
      <c r="G28" t="s">
        <v>16</v>
      </c>
      <c r="H28" t="s">
        <v>21</v>
      </c>
      <c r="I28">
        <v>0</v>
      </c>
      <c r="J28" t="s">
        <v>22</v>
      </c>
      <c r="K28" t="s">
        <v>23</v>
      </c>
      <c r="L28">
        <v>4</v>
      </c>
    </row>
    <row r="29" spans="1:12" x14ac:dyDescent="0.25">
      <c r="A29" t="s">
        <v>12</v>
      </c>
      <c r="B29" t="s">
        <v>12</v>
      </c>
      <c r="C29" t="s">
        <v>13</v>
      </c>
      <c r="D29" t="s">
        <v>47</v>
      </c>
      <c r="E29">
        <v>28</v>
      </c>
      <c r="F29" t="s">
        <v>24</v>
      </c>
      <c r="G29" t="s">
        <v>16</v>
      </c>
      <c r="H29" t="s">
        <v>21</v>
      </c>
      <c r="I29">
        <v>0</v>
      </c>
      <c r="J29" t="s">
        <v>22</v>
      </c>
      <c r="K29" t="s">
        <v>23</v>
      </c>
      <c r="L29">
        <v>3</v>
      </c>
    </row>
    <row r="30" spans="1:12" x14ac:dyDescent="0.25">
      <c r="A30" t="s">
        <v>12</v>
      </c>
      <c r="B30" t="s">
        <v>12</v>
      </c>
      <c r="C30" t="s">
        <v>13</v>
      </c>
      <c r="D30" t="s">
        <v>47</v>
      </c>
      <c r="E30">
        <v>28</v>
      </c>
      <c r="F30" t="s">
        <v>24</v>
      </c>
      <c r="G30" t="s">
        <v>16</v>
      </c>
      <c r="H30" t="s">
        <v>21</v>
      </c>
      <c r="I30">
        <v>0</v>
      </c>
      <c r="J30" t="s">
        <v>26</v>
      </c>
      <c r="K30" t="s">
        <v>48</v>
      </c>
      <c r="L30">
        <v>1</v>
      </c>
    </row>
    <row r="31" spans="1:12" x14ac:dyDescent="0.25">
      <c r="A31" t="s">
        <v>12</v>
      </c>
      <c r="B31" t="s">
        <v>12</v>
      </c>
      <c r="C31" t="s">
        <v>49</v>
      </c>
      <c r="D31" t="s">
        <v>50</v>
      </c>
      <c r="E31">
        <v>29</v>
      </c>
      <c r="F31" t="s">
        <v>20</v>
      </c>
      <c r="G31" t="s">
        <v>16</v>
      </c>
      <c r="H31" t="s">
        <v>17</v>
      </c>
      <c r="I31">
        <v>0</v>
      </c>
      <c r="J31" t="s">
        <v>38</v>
      </c>
      <c r="K31" t="s">
        <v>39</v>
      </c>
      <c r="L31">
        <v>3</v>
      </c>
    </row>
    <row r="32" spans="1:12" x14ac:dyDescent="0.25">
      <c r="A32" t="s">
        <v>12</v>
      </c>
      <c r="B32" t="s">
        <v>12</v>
      </c>
      <c r="C32" t="s">
        <v>49</v>
      </c>
      <c r="D32" t="s">
        <v>50</v>
      </c>
      <c r="E32">
        <v>29</v>
      </c>
      <c r="F32" t="s">
        <v>20</v>
      </c>
      <c r="G32" t="s">
        <v>51</v>
      </c>
      <c r="H32" t="s">
        <v>17</v>
      </c>
      <c r="I32">
        <v>3</v>
      </c>
      <c r="J32" t="s">
        <v>22</v>
      </c>
      <c r="K32" t="s">
        <v>52</v>
      </c>
      <c r="L32">
        <v>3</v>
      </c>
    </row>
    <row r="33" spans="1:12" x14ac:dyDescent="0.25">
      <c r="A33" t="s">
        <v>12</v>
      </c>
      <c r="B33" t="s">
        <v>12</v>
      </c>
      <c r="C33" t="s">
        <v>49</v>
      </c>
      <c r="D33" t="s">
        <v>50</v>
      </c>
      <c r="E33">
        <v>29</v>
      </c>
      <c r="F33" t="s">
        <v>24</v>
      </c>
      <c r="G33" t="s">
        <v>25</v>
      </c>
      <c r="H33" t="s">
        <v>21</v>
      </c>
      <c r="I33">
        <v>0</v>
      </c>
      <c r="J33" t="s">
        <v>26</v>
      </c>
      <c r="K33" t="s">
        <v>27</v>
      </c>
      <c r="L33">
        <v>1</v>
      </c>
    </row>
    <row r="34" spans="1:12" x14ac:dyDescent="0.25">
      <c r="A34" t="s">
        <v>12</v>
      </c>
      <c r="B34" t="s">
        <v>12</v>
      </c>
      <c r="C34" t="s">
        <v>49</v>
      </c>
      <c r="D34" t="s">
        <v>50</v>
      </c>
      <c r="E34">
        <v>29</v>
      </c>
      <c r="F34" t="s">
        <v>24</v>
      </c>
      <c r="G34" t="s">
        <v>25</v>
      </c>
      <c r="H34" t="s">
        <v>17</v>
      </c>
      <c r="I34">
        <v>2</v>
      </c>
      <c r="J34" t="s">
        <v>30</v>
      </c>
      <c r="K34" t="s">
        <v>53</v>
      </c>
      <c r="L34">
        <v>1</v>
      </c>
    </row>
    <row r="35" spans="1:12" x14ac:dyDescent="0.25">
      <c r="A35" t="s">
        <v>12</v>
      </c>
      <c r="B35" t="s">
        <v>12</v>
      </c>
      <c r="C35" t="s">
        <v>49</v>
      </c>
      <c r="D35" t="s">
        <v>50</v>
      </c>
      <c r="E35">
        <v>29</v>
      </c>
      <c r="F35" t="s">
        <v>24</v>
      </c>
      <c r="G35" t="s">
        <v>25</v>
      </c>
      <c r="H35" t="s">
        <v>17</v>
      </c>
      <c r="I35">
        <v>5</v>
      </c>
      <c r="J35" t="s">
        <v>18</v>
      </c>
      <c r="K35" t="s">
        <v>44</v>
      </c>
      <c r="L35">
        <v>2</v>
      </c>
    </row>
    <row r="36" spans="1:12" x14ac:dyDescent="0.25">
      <c r="A36" t="s">
        <v>12</v>
      </c>
      <c r="B36" t="s">
        <v>12</v>
      </c>
      <c r="C36" t="s">
        <v>49</v>
      </c>
      <c r="D36" t="s">
        <v>50</v>
      </c>
      <c r="E36">
        <v>29</v>
      </c>
      <c r="F36" t="s">
        <v>24</v>
      </c>
      <c r="G36" t="s">
        <v>16</v>
      </c>
      <c r="H36" t="s">
        <v>21</v>
      </c>
      <c r="I36">
        <v>0</v>
      </c>
      <c r="J36" t="s">
        <v>22</v>
      </c>
      <c r="K36" t="s">
        <v>23</v>
      </c>
      <c r="L36">
        <v>3</v>
      </c>
    </row>
    <row r="37" spans="1:12" x14ac:dyDescent="0.25">
      <c r="A37" t="s">
        <v>12</v>
      </c>
      <c r="B37" t="s">
        <v>12</v>
      </c>
      <c r="C37" t="s">
        <v>49</v>
      </c>
      <c r="D37" t="s">
        <v>50</v>
      </c>
      <c r="E37">
        <v>29</v>
      </c>
      <c r="F37" t="s">
        <v>24</v>
      </c>
      <c r="G37" t="s">
        <v>51</v>
      </c>
      <c r="H37" t="s">
        <v>17</v>
      </c>
      <c r="I37">
        <v>3</v>
      </c>
      <c r="J37" t="s">
        <v>22</v>
      </c>
      <c r="K37" t="s">
        <v>52</v>
      </c>
      <c r="L37">
        <v>3</v>
      </c>
    </row>
    <row r="38" spans="1:12" x14ac:dyDescent="0.25">
      <c r="A38" t="s">
        <v>12</v>
      </c>
      <c r="B38" t="s">
        <v>12</v>
      </c>
      <c r="C38" t="s">
        <v>49</v>
      </c>
      <c r="D38" t="s">
        <v>54</v>
      </c>
      <c r="E38">
        <v>17</v>
      </c>
      <c r="F38" t="s">
        <v>15</v>
      </c>
      <c r="G38" t="s">
        <v>25</v>
      </c>
      <c r="H38" t="s">
        <v>17</v>
      </c>
      <c r="I38">
        <v>5</v>
      </c>
      <c r="J38" t="s">
        <v>18</v>
      </c>
      <c r="K38" t="s">
        <v>44</v>
      </c>
      <c r="L38">
        <v>2</v>
      </c>
    </row>
    <row r="39" spans="1:12" x14ac:dyDescent="0.25">
      <c r="A39" t="s">
        <v>12</v>
      </c>
      <c r="B39" t="s">
        <v>12</v>
      </c>
      <c r="C39" t="s">
        <v>49</v>
      </c>
      <c r="D39" t="s">
        <v>54</v>
      </c>
      <c r="E39">
        <v>17</v>
      </c>
      <c r="F39" t="s">
        <v>15</v>
      </c>
      <c r="G39" t="s">
        <v>32</v>
      </c>
      <c r="H39" t="s">
        <v>21</v>
      </c>
      <c r="I39">
        <v>0</v>
      </c>
      <c r="J39" t="s">
        <v>30</v>
      </c>
      <c r="K39" t="s">
        <v>55</v>
      </c>
      <c r="L39">
        <v>1</v>
      </c>
    </row>
    <row r="40" spans="1:12" x14ac:dyDescent="0.25">
      <c r="A40" t="s">
        <v>12</v>
      </c>
      <c r="B40" t="s">
        <v>12</v>
      </c>
      <c r="C40" t="s">
        <v>49</v>
      </c>
      <c r="D40" t="s">
        <v>54</v>
      </c>
      <c r="E40">
        <v>17</v>
      </c>
      <c r="F40" t="s">
        <v>20</v>
      </c>
      <c r="G40" t="s">
        <v>25</v>
      </c>
      <c r="H40" t="s">
        <v>17</v>
      </c>
      <c r="I40">
        <v>2</v>
      </c>
      <c r="J40" t="s">
        <v>30</v>
      </c>
      <c r="K40" t="s">
        <v>53</v>
      </c>
      <c r="L40">
        <v>1</v>
      </c>
    </row>
    <row r="41" spans="1:12" x14ac:dyDescent="0.25">
      <c r="A41" t="s">
        <v>12</v>
      </c>
      <c r="B41" t="s">
        <v>12</v>
      </c>
      <c r="C41" t="s">
        <v>49</v>
      </c>
      <c r="D41" t="s">
        <v>54</v>
      </c>
      <c r="E41">
        <v>17</v>
      </c>
      <c r="F41" t="s">
        <v>20</v>
      </c>
      <c r="G41" t="s">
        <v>25</v>
      </c>
      <c r="H41" t="s">
        <v>17</v>
      </c>
      <c r="I41">
        <v>5</v>
      </c>
      <c r="J41" t="s">
        <v>18</v>
      </c>
      <c r="K41" t="s">
        <v>44</v>
      </c>
      <c r="L41">
        <v>2</v>
      </c>
    </row>
    <row r="42" spans="1:12" x14ac:dyDescent="0.25">
      <c r="A42" t="s">
        <v>12</v>
      </c>
      <c r="B42" t="s">
        <v>12</v>
      </c>
      <c r="C42" t="s">
        <v>49</v>
      </c>
      <c r="D42" t="s">
        <v>54</v>
      </c>
      <c r="E42">
        <v>17</v>
      </c>
      <c r="F42" t="s">
        <v>20</v>
      </c>
      <c r="G42" t="s">
        <v>51</v>
      </c>
      <c r="H42" t="s">
        <v>21</v>
      </c>
      <c r="I42">
        <v>0</v>
      </c>
      <c r="J42" t="s">
        <v>30</v>
      </c>
      <c r="K42" t="s">
        <v>56</v>
      </c>
      <c r="L42">
        <v>1</v>
      </c>
    </row>
    <row r="43" spans="1:12" x14ac:dyDescent="0.25">
      <c r="A43" t="s">
        <v>12</v>
      </c>
      <c r="B43" t="s">
        <v>12</v>
      </c>
      <c r="C43" t="s">
        <v>49</v>
      </c>
      <c r="D43" t="s">
        <v>54</v>
      </c>
      <c r="E43">
        <v>17</v>
      </c>
      <c r="F43" t="s">
        <v>24</v>
      </c>
      <c r="G43" t="s">
        <v>25</v>
      </c>
      <c r="H43" t="s">
        <v>21</v>
      </c>
      <c r="I43">
        <v>0</v>
      </c>
      <c r="J43" t="s">
        <v>26</v>
      </c>
      <c r="K43" t="s">
        <v>27</v>
      </c>
      <c r="L43">
        <v>1</v>
      </c>
    </row>
    <row r="44" spans="1:12" x14ac:dyDescent="0.25">
      <c r="A44" t="s">
        <v>12</v>
      </c>
      <c r="B44" t="s">
        <v>12</v>
      </c>
      <c r="C44" t="s">
        <v>49</v>
      </c>
      <c r="D44" t="s">
        <v>54</v>
      </c>
      <c r="E44">
        <v>17</v>
      </c>
      <c r="F44" t="s">
        <v>24</v>
      </c>
      <c r="G44" t="s">
        <v>25</v>
      </c>
      <c r="H44" t="s">
        <v>21</v>
      </c>
      <c r="I44">
        <v>0</v>
      </c>
      <c r="J44" t="s">
        <v>26</v>
      </c>
      <c r="K44" t="s">
        <v>57</v>
      </c>
      <c r="L44">
        <v>1</v>
      </c>
    </row>
    <row r="45" spans="1:12" x14ac:dyDescent="0.25">
      <c r="A45" t="s">
        <v>12</v>
      </c>
      <c r="B45" t="s">
        <v>12</v>
      </c>
      <c r="C45" t="s">
        <v>49</v>
      </c>
      <c r="D45" t="s">
        <v>54</v>
      </c>
      <c r="E45">
        <v>17</v>
      </c>
      <c r="F45" t="s">
        <v>24</v>
      </c>
      <c r="G45" t="s">
        <v>25</v>
      </c>
      <c r="H45" t="s">
        <v>21</v>
      </c>
      <c r="I45">
        <v>0</v>
      </c>
      <c r="J45" t="s">
        <v>26</v>
      </c>
      <c r="K45" t="s">
        <v>58</v>
      </c>
      <c r="L45">
        <v>2</v>
      </c>
    </row>
    <row r="46" spans="1:12" x14ac:dyDescent="0.25">
      <c r="A46" t="s">
        <v>12</v>
      </c>
      <c r="B46" t="s">
        <v>12</v>
      </c>
      <c r="C46" t="s">
        <v>49</v>
      </c>
      <c r="D46" t="s">
        <v>54</v>
      </c>
      <c r="E46">
        <v>17</v>
      </c>
      <c r="F46" t="s">
        <v>24</v>
      </c>
      <c r="G46" t="s">
        <v>16</v>
      </c>
      <c r="H46" t="s">
        <v>21</v>
      </c>
      <c r="I46">
        <v>0</v>
      </c>
      <c r="J46" t="s">
        <v>22</v>
      </c>
      <c r="K46" t="s">
        <v>23</v>
      </c>
      <c r="L46">
        <v>1</v>
      </c>
    </row>
    <row r="47" spans="1:12" x14ac:dyDescent="0.25">
      <c r="A47" t="s">
        <v>12</v>
      </c>
      <c r="B47" t="s">
        <v>12</v>
      </c>
      <c r="C47" t="s">
        <v>49</v>
      </c>
      <c r="D47" t="s">
        <v>59</v>
      </c>
      <c r="E47">
        <v>27</v>
      </c>
      <c r="F47" t="s">
        <v>24</v>
      </c>
      <c r="G47" t="s">
        <v>16</v>
      </c>
      <c r="H47" t="s">
        <v>21</v>
      </c>
      <c r="I47">
        <v>0</v>
      </c>
      <c r="J47" t="s">
        <v>26</v>
      </c>
      <c r="K47" t="s">
        <v>36</v>
      </c>
      <c r="L47">
        <v>2</v>
      </c>
    </row>
    <row r="48" spans="1:12" x14ac:dyDescent="0.25">
      <c r="A48" t="s">
        <v>12</v>
      </c>
      <c r="B48" t="s">
        <v>12</v>
      </c>
      <c r="C48" t="s">
        <v>49</v>
      </c>
      <c r="D48" t="s">
        <v>60</v>
      </c>
      <c r="E48">
        <v>20</v>
      </c>
      <c r="F48" t="s">
        <v>15</v>
      </c>
      <c r="G48" t="s">
        <v>51</v>
      </c>
      <c r="H48" t="s">
        <v>21</v>
      </c>
      <c r="I48">
        <v>0</v>
      </c>
      <c r="J48" t="s">
        <v>30</v>
      </c>
      <c r="K48" t="s">
        <v>56</v>
      </c>
      <c r="L48">
        <v>3</v>
      </c>
    </row>
    <row r="49" spans="1:12" x14ac:dyDescent="0.25">
      <c r="A49" t="s">
        <v>12</v>
      </c>
      <c r="B49" t="s">
        <v>12</v>
      </c>
      <c r="C49" t="s">
        <v>49</v>
      </c>
      <c r="D49" t="s">
        <v>60</v>
      </c>
      <c r="E49">
        <v>20</v>
      </c>
      <c r="F49" t="s">
        <v>20</v>
      </c>
      <c r="G49" t="s">
        <v>51</v>
      </c>
      <c r="H49" t="s">
        <v>21</v>
      </c>
      <c r="I49">
        <v>0</v>
      </c>
      <c r="J49" t="s">
        <v>30</v>
      </c>
      <c r="K49" t="s">
        <v>56</v>
      </c>
      <c r="L49">
        <v>2</v>
      </c>
    </row>
    <row r="50" spans="1:12" x14ac:dyDescent="0.25">
      <c r="A50" t="s">
        <v>12</v>
      </c>
      <c r="B50" t="s">
        <v>12</v>
      </c>
      <c r="C50" t="s">
        <v>49</v>
      </c>
      <c r="D50" t="s">
        <v>60</v>
      </c>
      <c r="E50">
        <v>20</v>
      </c>
      <c r="F50" t="s">
        <v>20</v>
      </c>
      <c r="G50" t="s">
        <v>51</v>
      </c>
      <c r="H50" t="s">
        <v>17</v>
      </c>
      <c r="I50">
        <v>5</v>
      </c>
      <c r="J50" t="s">
        <v>26</v>
      </c>
      <c r="K50" t="s">
        <v>61</v>
      </c>
      <c r="L50">
        <v>2</v>
      </c>
    </row>
    <row r="51" spans="1:12" x14ac:dyDescent="0.25">
      <c r="A51" t="s">
        <v>12</v>
      </c>
      <c r="B51" t="s">
        <v>12</v>
      </c>
      <c r="C51" t="s">
        <v>49</v>
      </c>
      <c r="D51" t="s">
        <v>60</v>
      </c>
      <c r="E51">
        <v>20</v>
      </c>
      <c r="F51" t="s">
        <v>24</v>
      </c>
      <c r="G51" t="s">
        <v>16</v>
      </c>
      <c r="H51" t="s">
        <v>21</v>
      </c>
      <c r="I51">
        <v>0</v>
      </c>
      <c r="J51" t="s">
        <v>26</v>
      </c>
      <c r="K51" t="s">
        <v>36</v>
      </c>
      <c r="L51">
        <v>4</v>
      </c>
    </row>
    <row r="52" spans="1:12" x14ac:dyDescent="0.25">
      <c r="A52" t="s">
        <v>12</v>
      </c>
      <c r="B52" t="s">
        <v>12</v>
      </c>
      <c r="C52" t="s">
        <v>49</v>
      </c>
      <c r="D52" t="s">
        <v>62</v>
      </c>
      <c r="E52">
        <v>20</v>
      </c>
      <c r="F52" t="s">
        <v>15</v>
      </c>
      <c r="G52" t="s">
        <v>51</v>
      </c>
      <c r="H52" t="s">
        <v>21</v>
      </c>
      <c r="I52">
        <v>0</v>
      </c>
      <c r="J52" t="s">
        <v>30</v>
      </c>
      <c r="K52" t="s">
        <v>56</v>
      </c>
      <c r="L52">
        <v>1</v>
      </c>
    </row>
    <row r="53" spans="1:12" x14ac:dyDescent="0.25">
      <c r="A53" t="s">
        <v>12</v>
      </c>
      <c r="B53" t="s">
        <v>12</v>
      </c>
      <c r="C53" t="s">
        <v>49</v>
      </c>
      <c r="D53" t="s">
        <v>62</v>
      </c>
      <c r="E53">
        <v>20</v>
      </c>
      <c r="F53" t="s">
        <v>20</v>
      </c>
      <c r="G53" t="s">
        <v>16</v>
      </c>
      <c r="H53" t="s">
        <v>21</v>
      </c>
      <c r="I53">
        <v>0</v>
      </c>
      <c r="J53" t="s">
        <v>30</v>
      </c>
      <c r="K53" t="s">
        <v>42</v>
      </c>
      <c r="L53">
        <v>1</v>
      </c>
    </row>
    <row r="54" spans="1:12" x14ac:dyDescent="0.25">
      <c r="A54" t="s">
        <v>12</v>
      </c>
      <c r="B54" t="s">
        <v>12</v>
      </c>
      <c r="C54" t="s">
        <v>49</v>
      </c>
      <c r="D54" t="s">
        <v>62</v>
      </c>
      <c r="E54">
        <v>20</v>
      </c>
      <c r="F54" t="s">
        <v>24</v>
      </c>
      <c r="G54" t="s">
        <v>25</v>
      </c>
      <c r="H54" t="s">
        <v>21</v>
      </c>
      <c r="I54">
        <v>0</v>
      </c>
      <c r="J54" t="s">
        <v>30</v>
      </c>
      <c r="K54" t="s">
        <v>41</v>
      </c>
      <c r="L54">
        <v>1</v>
      </c>
    </row>
    <row r="55" spans="1:12" x14ac:dyDescent="0.25">
      <c r="A55" t="s">
        <v>12</v>
      </c>
      <c r="B55" t="s">
        <v>12</v>
      </c>
      <c r="C55" t="s">
        <v>49</v>
      </c>
      <c r="D55" t="s">
        <v>62</v>
      </c>
      <c r="E55">
        <v>20</v>
      </c>
      <c r="F55" t="s">
        <v>24</v>
      </c>
      <c r="G55" t="s">
        <v>25</v>
      </c>
      <c r="H55" t="s">
        <v>21</v>
      </c>
      <c r="I55">
        <v>0</v>
      </c>
      <c r="J55" t="s">
        <v>26</v>
      </c>
      <c r="K55" t="s">
        <v>27</v>
      </c>
      <c r="L55">
        <v>1</v>
      </c>
    </row>
    <row r="56" spans="1:12" x14ac:dyDescent="0.25">
      <c r="A56" t="s">
        <v>12</v>
      </c>
      <c r="B56" t="s">
        <v>12</v>
      </c>
      <c r="C56" t="s">
        <v>49</v>
      </c>
      <c r="D56" t="s">
        <v>62</v>
      </c>
      <c r="E56">
        <v>20</v>
      </c>
      <c r="F56" t="s">
        <v>24</v>
      </c>
      <c r="G56" t="s">
        <v>16</v>
      </c>
      <c r="H56" t="s">
        <v>21</v>
      </c>
      <c r="I56">
        <v>0</v>
      </c>
      <c r="J56" t="s">
        <v>26</v>
      </c>
      <c r="K56" t="s">
        <v>36</v>
      </c>
      <c r="L56">
        <v>5</v>
      </c>
    </row>
    <row r="57" spans="1:12" x14ac:dyDescent="0.25">
      <c r="A57" t="s">
        <v>12</v>
      </c>
      <c r="B57" t="s">
        <v>12</v>
      </c>
      <c r="C57" t="s">
        <v>63</v>
      </c>
      <c r="D57" t="s">
        <v>64</v>
      </c>
      <c r="E57">
        <v>25</v>
      </c>
      <c r="F57" t="s">
        <v>15</v>
      </c>
      <c r="G57" t="s">
        <v>16</v>
      </c>
      <c r="H57" t="s">
        <v>17</v>
      </c>
      <c r="I57">
        <v>0</v>
      </c>
      <c r="J57" t="s">
        <v>38</v>
      </c>
      <c r="K57" t="s">
        <v>39</v>
      </c>
      <c r="L57">
        <v>1</v>
      </c>
    </row>
    <row r="58" spans="1:12" x14ac:dyDescent="0.25">
      <c r="A58" t="s">
        <v>12</v>
      </c>
      <c r="B58" t="s">
        <v>12</v>
      </c>
      <c r="C58" t="s">
        <v>63</v>
      </c>
      <c r="D58" t="s">
        <v>64</v>
      </c>
      <c r="E58">
        <v>25</v>
      </c>
      <c r="F58" t="s">
        <v>20</v>
      </c>
      <c r="G58" t="s">
        <v>25</v>
      </c>
      <c r="H58" t="s">
        <v>21</v>
      </c>
      <c r="I58">
        <v>0</v>
      </c>
      <c r="J58" t="s">
        <v>22</v>
      </c>
      <c r="K58" t="s">
        <v>65</v>
      </c>
      <c r="L58">
        <v>1</v>
      </c>
    </row>
    <row r="59" spans="1:12" x14ac:dyDescent="0.25">
      <c r="A59" t="s">
        <v>12</v>
      </c>
      <c r="B59" t="s">
        <v>12</v>
      </c>
      <c r="C59" t="s">
        <v>63</v>
      </c>
      <c r="D59" t="s">
        <v>64</v>
      </c>
      <c r="E59">
        <v>25</v>
      </c>
      <c r="F59" t="s">
        <v>20</v>
      </c>
      <c r="G59" t="s">
        <v>25</v>
      </c>
      <c r="H59" t="s">
        <v>21</v>
      </c>
      <c r="I59">
        <v>0</v>
      </c>
      <c r="J59" t="s">
        <v>22</v>
      </c>
      <c r="K59" t="s">
        <v>66</v>
      </c>
      <c r="L59">
        <v>1</v>
      </c>
    </row>
    <row r="60" spans="1:12" x14ac:dyDescent="0.25">
      <c r="A60" t="s">
        <v>12</v>
      </c>
      <c r="B60" t="s">
        <v>12</v>
      </c>
      <c r="C60" t="s">
        <v>63</v>
      </c>
      <c r="D60" t="s">
        <v>64</v>
      </c>
      <c r="E60">
        <v>25</v>
      </c>
      <c r="F60" t="s">
        <v>20</v>
      </c>
      <c r="G60" t="s">
        <v>51</v>
      </c>
      <c r="H60" t="s">
        <v>17</v>
      </c>
      <c r="I60">
        <v>4</v>
      </c>
      <c r="J60" t="s">
        <v>30</v>
      </c>
      <c r="K60" t="s">
        <v>67</v>
      </c>
      <c r="L60">
        <v>1</v>
      </c>
    </row>
    <row r="61" spans="1:12" x14ac:dyDescent="0.25">
      <c r="A61" t="s">
        <v>12</v>
      </c>
      <c r="B61" t="s">
        <v>12</v>
      </c>
      <c r="C61" t="s">
        <v>63</v>
      </c>
      <c r="D61" t="s">
        <v>64</v>
      </c>
      <c r="E61">
        <v>25</v>
      </c>
      <c r="F61" t="s">
        <v>24</v>
      </c>
      <c r="G61" t="s">
        <v>68</v>
      </c>
      <c r="H61" t="s">
        <v>21</v>
      </c>
      <c r="I61">
        <v>0</v>
      </c>
      <c r="J61" t="s">
        <v>22</v>
      </c>
      <c r="K61" t="s">
        <v>69</v>
      </c>
      <c r="L61">
        <v>1</v>
      </c>
    </row>
    <row r="62" spans="1:12" x14ac:dyDescent="0.25">
      <c r="A62" t="s">
        <v>12</v>
      </c>
      <c r="B62" t="s">
        <v>12</v>
      </c>
      <c r="C62" t="s">
        <v>63</v>
      </c>
      <c r="D62" t="s">
        <v>64</v>
      </c>
      <c r="E62">
        <v>25</v>
      </c>
      <c r="F62" t="s">
        <v>24</v>
      </c>
      <c r="G62" t="s">
        <v>25</v>
      </c>
      <c r="H62" t="s">
        <v>21</v>
      </c>
      <c r="I62">
        <v>0</v>
      </c>
      <c r="J62" t="s">
        <v>22</v>
      </c>
      <c r="K62" t="s">
        <v>65</v>
      </c>
      <c r="L62">
        <v>5</v>
      </c>
    </row>
    <row r="63" spans="1:12" x14ac:dyDescent="0.25">
      <c r="A63" t="s">
        <v>12</v>
      </c>
      <c r="B63" t="s">
        <v>12</v>
      </c>
      <c r="C63" t="s">
        <v>63</v>
      </c>
      <c r="D63" t="s">
        <v>64</v>
      </c>
      <c r="E63">
        <v>25</v>
      </c>
      <c r="F63" t="s">
        <v>24</v>
      </c>
      <c r="G63" t="s">
        <v>16</v>
      </c>
      <c r="H63" t="s">
        <v>21</v>
      </c>
      <c r="I63">
        <v>0</v>
      </c>
      <c r="J63" t="s">
        <v>22</v>
      </c>
      <c r="K63" t="s">
        <v>23</v>
      </c>
      <c r="L63">
        <v>2</v>
      </c>
    </row>
    <row r="64" spans="1:12" x14ac:dyDescent="0.25">
      <c r="A64" t="s">
        <v>12</v>
      </c>
      <c r="B64" t="s">
        <v>12</v>
      </c>
      <c r="C64" t="s">
        <v>63</v>
      </c>
      <c r="D64" t="s">
        <v>64</v>
      </c>
      <c r="E64">
        <v>25</v>
      </c>
      <c r="F64" t="s">
        <v>24</v>
      </c>
      <c r="G64" t="s">
        <v>51</v>
      </c>
      <c r="H64" t="s">
        <v>17</v>
      </c>
      <c r="I64">
        <v>4</v>
      </c>
      <c r="J64" t="s">
        <v>30</v>
      </c>
      <c r="K64" t="s">
        <v>67</v>
      </c>
      <c r="L64">
        <v>1</v>
      </c>
    </row>
    <row r="65" spans="1:12" x14ac:dyDescent="0.25">
      <c r="A65" t="s">
        <v>12</v>
      </c>
      <c r="B65" t="s">
        <v>12</v>
      </c>
      <c r="C65" t="s">
        <v>63</v>
      </c>
      <c r="D65" t="s">
        <v>70</v>
      </c>
      <c r="E65">
        <v>36</v>
      </c>
      <c r="F65" t="s">
        <v>15</v>
      </c>
      <c r="G65" t="s">
        <v>16</v>
      </c>
      <c r="H65" t="s">
        <v>17</v>
      </c>
      <c r="I65">
        <v>0</v>
      </c>
      <c r="J65" t="s">
        <v>38</v>
      </c>
      <c r="K65" t="s">
        <v>39</v>
      </c>
      <c r="L65">
        <v>8</v>
      </c>
    </row>
    <row r="66" spans="1:12" x14ac:dyDescent="0.25">
      <c r="A66" t="s">
        <v>12</v>
      </c>
      <c r="B66" t="s">
        <v>12</v>
      </c>
      <c r="C66" t="s">
        <v>63</v>
      </c>
      <c r="D66" t="s">
        <v>70</v>
      </c>
      <c r="E66">
        <v>36</v>
      </c>
      <c r="F66" t="s">
        <v>20</v>
      </c>
      <c r="G66" t="s">
        <v>25</v>
      </c>
      <c r="H66" t="s">
        <v>21</v>
      </c>
      <c r="I66">
        <v>0</v>
      </c>
      <c r="J66" t="s">
        <v>22</v>
      </c>
      <c r="K66" t="s">
        <v>65</v>
      </c>
      <c r="L66">
        <v>2</v>
      </c>
    </row>
    <row r="67" spans="1:12" x14ac:dyDescent="0.25">
      <c r="A67" t="s">
        <v>12</v>
      </c>
      <c r="B67" t="s">
        <v>12</v>
      </c>
      <c r="C67" t="s">
        <v>63</v>
      </c>
      <c r="D67" t="s">
        <v>70</v>
      </c>
      <c r="E67">
        <v>36</v>
      </c>
      <c r="F67" t="s">
        <v>20</v>
      </c>
      <c r="G67" t="s">
        <v>25</v>
      </c>
      <c r="H67" t="s">
        <v>21</v>
      </c>
      <c r="I67">
        <v>0</v>
      </c>
      <c r="J67" t="s">
        <v>38</v>
      </c>
      <c r="K67" t="s">
        <v>71</v>
      </c>
      <c r="L67">
        <v>2</v>
      </c>
    </row>
    <row r="68" spans="1:12" x14ac:dyDescent="0.25">
      <c r="A68" t="s">
        <v>12</v>
      </c>
      <c r="B68" t="s">
        <v>12</v>
      </c>
      <c r="C68" t="s">
        <v>63</v>
      </c>
      <c r="D68" t="s">
        <v>70</v>
      </c>
      <c r="E68">
        <v>36</v>
      </c>
      <c r="F68" t="s">
        <v>20</v>
      </c>
      <c r="G68" t="s">
        <v>16</v>
      </c>
      <c r="H68" t="s">
        <v>21</v>
      </c>
      <c r="I68">
        <v>0</v>
      </c>
      <c r="J68" t="s">
        <v>22</v>
      </c>
      <c r="K68" t="s">
        <v>23</v>
      </c>
      <c r="L68">
        <v>5</v>
      </c>
    </row>
    <row r="69" spans="1:12" x14ac:dyDescent="0.25">
      <c r="A69" t="s">
        <v>12</v>
      </c>
      <c r="B69" t="s">
        <v>12</v>
      </c>
      <c r="C69" t="s">
        <v>63</v>
      </c>
      <c r="D69" t="s">
        <v>70</v>
      </c>
      <c r="E69">
        <v>36</v>
      </c>
      <c r="F69" t="s">
        <v>20</v>
      </c>
      <c r="G69" t="s">
        <v>16</v>
      </c>
      <c r="H69" t="s">
        <v>17</v>
      </c>
      <c r="I69">
        <v>0</v>
      </c>
      <c r="J69" t="s">
        <v>38</v>
      </c>
      <c r="K69" t="s">
        <v>39</v>
      </c>
      <c r="L69">
        <v>2</v>
      </c>
    </row>
    <row r="70" spans="1:12" x14ac:dyDescent="0.25">
      <c r="A70" t="s">
        <v>12</v>
      </c>
      <c r="B70" t="s">
        <v>12</v>
      </c>
      <c r="C70" t="s">
        <v>63</v>
      </c>
      <c r="D70" t="s">
        <v>70</v>
      </c>
      <c r="E70">
        <v>36</v>
      </c>
      <c r="F70" t="s">
        <v>24</v>
      </c>
      <c r="G70" t="s">
        <v>25</v>
      </c>
      <c r="H70" t="s">
        <v>21</v>
      </c>
      <c r="I70">
        <v>0</v>
      </c>
      <c r="J70" t="s">
        <v>22</v>
      </c>
      <c r="K70" t="s">
        <v>66</v>
      </c>
      <c r="L70">
        <v>2</v>
      </c>
    </row>
    <row r="71" spans="1:12" x14ac:dyDescent="0.25">
      <c r="A71" t="s">
        <v>12</v>
      </c>
      <c r="B71" t="s">
        <v>12</v>
      </c>
      <c r="C71" t="s">
        <v>63</v>
      </c>
      <c r="D71" t="s">
        <v>70</v>
      </c>
      <c r="E71">
        <v>36</v>
      </c>
      <c r="F71" t="s">
        <v>24</v>
      </c>
      <c r="G71" t="s">
        <v>25</v>
      </c>
      <c r="H71" t="s">
        <v>21</v>
      </c>
      <c r="I71">
        <v>0</v>
      </c>
      <c r="J71" t="s">
        <v>38</v>
      </c>
      <c r="K71" t="s">
        <v>71</v>
      </c>
      <c r="L71">
        <v>1</v>
      </c>
    </row>
    <row r="72" spans="1:12" x14ac:dyDescent="0.25">
      <c r="A72" t="s">
        <v>12</v>
      </c>
      <c r="B72" t="s">
        <v>12</v>
      </c>
      <c r="C72" t="s">
        <v>63</v>
      </c>
      <c r="D72" t="s">
        <v>70</v>
      </c>
      <c r="E72">
        <v>36</v>
      </c>
      <c r="F72" t="s">
        <v>24</v>
      </c>
      <c r="G72" t="s">
        <v>25</v>
      </c>
      <c r="H72" t="s">
        <v>21</v>
      </c>
      <c r="I72">
        <v>0</v>
      </c>
      <c r="J72" t="s">
        <v>26</v>
      </c>
      <c r="K72" t="s">
        <v>27</v>
      </c>
      <c r="L72">
        <v>1</v>
      </c>
    </row>
    <row r="73" spans="1:12" x14ac:dyDescent="0.25">
      <c r="A73" t="s">
        <v>12</v>
      </c>
      <c r="B73" t="s">
        <v>12</v>
      </c>
      <c r="C73" t="s">
        <v>63</v>
      </c>
      <c r="D73" t="s">
        <v>70</v>
      </c>
      <c r="E73">
        <v>36</v>
      </c>
      <c r="F73" t="s">
        <v>24</v>
      </c>
      <c r="G73" t="s">
        <v>25</v>
      </c>
      <c r="H73" t="s">
        <v>21</v>
      </c>
      <c r="I73">
        <v>0</v>
      </c>
      <c r="J73" t="s">
        <v>26</v>
      </c>
      <c r="K73" t="s">
        <v>58</v>
      </c>
      <c r="L73">
        <v>1</v>
      </c>
    </row>
    <row r="74" spans="1:12" x14ac:dyDescent="0.25">
      <c r="A74" t="s">
        <v>12</v>
      </c>
      <c r="B74" t="s">
        <v>12</v>
      </c>
      <c r="C74" t="s">
        <v>63</v>
      </c>
      <c r="D74" t="s">
        <v>70</v>
      </c>
      <c r="E74">
        <v>36</v>
      </c>
      <c r="F74" t="s">
        <v>24</v>
      </c>
      <c r="G74" t="s">
        <v>16</v>
      </c>
      <c r="H74" t="s">
        <v>21</v>
      </c>
      <c r="I74">
        <v>0</v>
      </c>
      <c r="J74" t="s">
        <v>22</v>
      </c>
      <c r="K74" t="s">
        <v>23</v>
      </c>
      <c r="L74">
        <v>4</v>
      </c>
    </row>
    <row r="75" spans="1:12" x14ac:dyDescent="0.25">
      <c r="A75" t="s">
        <v>12</v>
      </c>
      <c r="B75" t="s">
        <v>12</v>
      </c>
      <c r="C75" t="s">
        <v>63</v>
      </c>
      <c r="D75" t="s">
        <v>72</v>
      </c>
      <c r="E75">
        <v>41</v>
      </c>
      <c r="F75" t="s">
        <v>15</v>
      </c>
      <c r="G75" t="s">
        <v>29</v>
      </c>
      <c r="H75" t="s">
        <v>17</v>
      </c>
      <c r="I75">
        <v>0</v>
      </c>
      <c r="J75" t="s">
        <v>22</v>
      </c>
      <c r="K75" t="s">
        <v>73</v>
      </c>
      <c r="L75">
        <v>1</v>
      </c>
    </row>
    <row r="76" spans="1:12" x14ac:dyDescent="0.25">
      <c r="A76" t="s">
        <v>12</v>
      </c>
      <c r="B76" t="s">
        <v>12</v>
      </c>
      <c r="C76" t="s">
        <v>63</v>
      </c>
      <c r="D76" t="s">
        <v>72</v>
      </c>
      <c r="E76">
        <v>41</v>
      </c>
      <c r="F76" t="s">
        <v>15</v>
      </c>
      <c r="G76" t="s">
        <v>16</v>
      </c>
      <c r="H76" t="s">
        <v>17</v>
      </c>
      <c r="I76">
        <v>3</v>
      </c>
      <c r="J76" t="s">
        <v>18</v>
      </c>
      <c r="K76" t="s">
        <v>74</v>
      </c>
      <c r="L76">
        <v>1</v>
      </c>
    </row>
    <row r="77" spans="1:12" x14ac:dyDescent="0.25">
      <c r="A77" t="s">
        <v>12</v>
      </c>
      <c r="B77" t="s">
        <v>12</v>
      </c>
      <c r="C77" t="s">
        <v>63</v>
      </c>
      <c r="D77" t="s">
        <v>72</v>
      </c>
      <c r="E77">
        <v>41</v>
      </c>
      <c r="F77" t="s">
        <v>20</v>
      </c>
      <c r="G77" t="s">
        <v>25</v>
      </c>
      <c r="H77" t="s">
        <v>21</v>
      </c>
      <c r="I77">
        <v>0</v>
      </c>
      <c r="J77" t="s">
        <v>22</v>
      </c>
      <c r="K77" t="s">
        <v>66</v>
      </c>
      <c r="L77">
        <v>2</v>
      </c>
    </row>
    <row r="78" spans="1:12" x14ac:dyDescent="0.25">
      <c r="A78" t="s">
        <v>12</v>
      </c>
      <c r="B78" t="s">
        <v>12</v>
      </c>
      <c r="C78" t="s">
        <v>63</v>
      </c>
      <c r="D78" t="s">
        <v>72</v>
      </c>
      <c r="E78">
        <v>41</v>
      </c>
      <c r="F78" t="s">
        <v>20</v>
      </c>
      <c r="G78" t="s">
        <v>16</v>
      </c>
      <c r="H78" t="s">
        <v>21</v>
      </c>
      <c r="I78">
        <v>0</v>
      </c>
      <c r="J78" t="s">
        <v>30</v>
      </c>
      <c r="K78" t="s">
        <v>42</v>
      </c>
      <c r="L78">
        <v>2</v>
      </c>
    </row>
    <row r="79" spans="1:12" x14ac:dyDescent="0.25">
      <c r="A79" t="s">
        <v>12</v>
      </c>
      <c r="B79" t="s">
        <v>12</v>
      </c>
      <c r="C79" t="s">
        <v>63</v>
      </c>
      <c r="D79" t="s">
        <v>72</v>
      </c>
      <c r="E79">
        <v>41</v>
      </c>
      <c r="F79" t="s">
        <v>24</v>
      </c>
      <c r="G79" t="s">
        <v>25</v>
      </c>
      <c r="H79" t="s">
        <v>21</v>
      </c>
      <c r="I79">
        <v>0</v>
      </c>
      <c r="J79" t="s">
        <v>22</v>
      </c>
      <c r="K79" t="s">
        <v>66</v>
      </c>
      <c r="L79">
        <v>1</v>
      </c>
    </row>
    <row r="80" spans="1:12" x14ac:dyDescent="0.25">
      <c r="A80" t="s">
        <v>12</v>
      </c>
      <c r="B80" t="s">
        <v>12</v>
      </c>
      <c r="C80" t="s">
        <v>63</v>
      </c>
      <c r="D80" t="s">
        <v>72</v>
      </c>
      <c r="E80">
        <v>41</v>
      </c>
      <c r="F80" t="s">
        <v>24</v>
      </c>
      <c r="G80" t="s">
        <v>25</v>
      </c>
      <c r="H80" t="s">
        <v>21</v>
      </c>
      <c r="I80">
        <v>0</v>
      </c>
      <c r="J80" t="s">
        <v>30</v>
      </c>
      <c r="K80" t="s">
        <v>41</v>
      </c>
      <c r="L80">
        <v>1</v>
      </c>
    </row>
    <row r="81" spans="1:12" x14ac:dyDescent="0.25">
      <c r="A81" t="s">
        <v>12</v>
      </c>
      <c r="B81" t="s">
        <v>12</v>
      </c>
      <c r="C81" t="s">
        <v>63</v>
      </c>
      <c r="D81" t="s">
        <v>72</v>
      </c>
      <c r="E81">
        <v>41</v>
      </c>
      <c r="F81" t="s">
        <v>24</v>
      </c>
      <c r="G81" t="s">
        <v>16</v>
      </c>
      <c r="H81" t="s">
        <v>21</v>
      </c>
      <c r="I81">
        <v>0</v>
      </c>
      <c r="J81" t="s">
        <v>30</v>
      </c>
      <c r="K81" t="s">
        <v>42</v>
      </c>
      <c r="L81">
        <v>3</v>
      </c>
    </row>
    <row r="82" spans="1:12" x14ac:dyDescent="0.25">
      <c r="A82" t="s">
        <v>12</v>
      </c>
      <c r="B82" t="s">
        <v>12</v>
      </c>
      <c r="C82" t="s">
        <v>63</v>
      </c>
      <c r="D82" t="s">
        <v>72</v>
      </c>
      <c r="E82">
        <v>41</v>
      </c>
      <c r="F82" t="s">
        <v>24</v>
      </c>
      <c r="G82" t="s">
        <v>16</v>
      </c>
      <c r="H82" t="s">
        <v>21</v>
      </c>
      <c r="I82">
        <v>0</v>
      </c>
      <c r="J82" t="s">
        <v>26</v>
      </c>
      <c r="K82" t="s">
        <v>36</v>
      </c>
      <c r="L82">
        <v>3</v>
      </c>
    </row>
    <row r="83" spans="1:12" x14ac:dyDescent="0.25">
      <c r="A83" t="s">
        <v>12</v>
      </c>
      <c r="B83" t="s">
        <v>12</v>
      </c>
      <c r="C83" t="s">
        <v>63</v>
      </c>
      <c r="D83" t="s">
        <v>75</v>
      </c>
      <c r="E83">
        <v>45</v>
      </c>
      <c r="F83" t="s">
        <v>20</v>
      </c>
      <c r="G83" t="s">
        <v>16</v>
      </c>
      <c r="H83" t="s">
        <v>21</v>
      </c>
      <c r="I83">
        <v>0</v>
      </c>
      <c r="J83" t="s">
        <v>30</v>
      </c>
      <c r="K83" t="s">
        <v>42</v>
      </c>
      <c r="L83">
        <v>1</v>
      </c>
    </row>
    <row r="84" spans="1:12" x14ac:dyDescent="0.25">
      <c r="A84" t="s">
        <v>12</v>
      </c>
      <c r="B84" t="s">
        <v>12</v>
      </c>
      <c r="C84" t="s">
        <v>63</v>
      </c>
      <c r="D84" t="s">
        <v>75</v>
      </c>
      <c r="E84">
        <v>45</v>
      </c>
      <c r="F84" t="s">
        <v>24</v>
      </c>
      <c r="G84" t="s">
        <v>25</v>
      </c>
      <c r="H84" t="s">
        <v>21</v>
      </c>
      <c r="I84">
        <v>0</v>
      </c>
      <c r="J84" t="s">
        <v>22</v>
      </c>
      <c r="K84" t="s">
        <v>66</v>
      </c>
      <c r="L84">
        <v>1</v>
      </c>
    </row>
    <row r="85" spans="1:12" x14ac:dyDescent="0.25">
      <c r="A85" t="s">
        <v>12</v>
      </c>
      <c r="B85" t="s">
        <v>12</v>
      </c>
      <c r="C85" t="s">
        <v>63</v>
      </c>
      <c r="D85" t="s">
        <v>75</v>
      </c>
      <c r="E85">
        <v>45</v>
      </c>
      <c r="F85" t="s">
        <v>24</v>
      </c>
      <c r="G85" t="s">
        <v>16</v>
      </c>
      <c r="H85" t="s">
        <v>21</v>
      </c>
      <c r="I85">
        <v>0</v>
      </c>
      <c r="J85" t="s">
        <v>30</v>
      </c>
      <c r="K85" t="s">
        <v>42</v>
      </c>
      <c r="L85">
        <v>3</v>
      </c>
    </row>
    <row r="86" spans="1:12" x14ac:dyDescent="0.25">
      <c r="A86" t="s">
        <v>12</v>
      </c>
      <c r="B86" t="s">
        <v>12</v>
      </c>
      <c r="C86" t="s">
        <v>63</v>
      </c>
      <c r="D86" t="s">
        <v>75</v>
      </c>
      <c r="E86">
        <v>45</v>
      </c>
      <c r="F86" t="s">
        <v>24</v>
      </c>
      <c r="G86" t="s">
        <v>16</v>
      </c>
      <c r="H86" t="s">
        <v>21</v>
      </c>
      <c r="I86">
        <v>0</v>
      </c>
      <c r="J86" t="s">
        <v>26</v>
      </c>
      <c r="K86" t="s">
        <v>36</v>
      </c>
      <c r="L86">
        <v>9</v>
      </c>
    </row>
    <row r="87" spans="1:12" x14ac:dyDescent="0.25">
      <c r="A87" t="s">
        <v>12</v>
      </c>
      <c r="B87" t="s">
        <v>12</v>
      </c>
      <c r="C87" t="s">
        <v>63</v>
      </c>
      <c r="D87" t="s">
        <v>76</v>
      </c>
      <c r="E87">
        <v>18</v>
      </c>
      <c r="F87" t="s">
        <v>15</v>
      </c>
      <c r="G87" t="s">
        <v>29</v>
      </c>
      <c r="H87" t="s">
        <v>17</v>
      </c>
      <c r="I87">
        <v>0</v>
      </c>
      <c r="J87" t="s">
        <v>22</v>
      </c>
      <c r="K87" t="s">
        <v>73</v>
      </c>
      <c r="L87">
        <v>1</v>
      </c>
    </row>
    <row r="88" spans="1:12" x14ac:dyDescent="0.25">
      <c r="A88" t="s">
        <v>12</v>
      </c>
      <c r="B88" t="s">
        <v>12</v>
      </c>
      <c r="C88" t="s">
        <v>63</v>
      </c>
      <c r="D88" t="s">
        <v>76</v>
      </c>
      <c r="E88">
        <v>18</v>
      </c>
      <c r="F88" t="s">
        <v>15</v>
      </c>
      <c r="G88" t="s">
        <v>16</v>
      </c>
      <c r="H88" t="s">
        <v>21</v>
      </c>
      <c r="I88">
        <v>0</v>
      </c>
      <c r="J88" t="s">
        <v>30</v>
      </c>
      <c r="K88" t="s">
        <v>42</v>
      </c>
      <c r="L88">
        <v>2</v>
      </c>
    </row>
    <row r="89" spans="1:12" x14ac:dyDescent="0.25">
      <c r="A89" t="s">
        <v>12</v>
      </c>
      <c r="B89" t="s">
        <v>12</v>
      </c>
      <c r="C89" t="s">
        <v>63</v>
      </c>
      <c r="D89" t="s">
        <v>76</v>
      </c>
      <c r="E89">
        <v>18</v>
      </c>
      <c r="F89" t="s">
        <v>20</v>
      </c>
      <c r="G89" t="s">
        <v>16</v>
      </c>
      <c r="H89" t="s">
        <v>21</v>
      </c>
      <c r="I89">
        <v>0</v>
      </c>
      <c r="J89" t="s">
        <v>30</v>
      </c>
      <c r="K89" t="s">
        <v>42</v>
      </c>
      <c r="L89">
        <v>4</v>
      </c>
    </row>
    <row r="90" spans="1:12" x14ac:dyDescent="0.25">
      <c r="A90" t="s">
        <v>12</v>
      </c>
      <c r="B90" t="s">
        <v>12</v>
      </c>
      <c r="C90" t="s">
        <v>63</v>
      </c>
      <c r="D90" t="s">
        <v>76</v>
      </c>
      <c r="E90">
        <v>18</v>
      </c>
      <c r="F90" t="s">
        <v>20</v>
      </c>
      <c r="G90" t="s">
        <v>51</v>
      </c>
      <c r="H90" t="s">
        <v>21</v>
      </c>
      <c r="I90">
        <v>0</v>
      </c>
      <c r="J90" t="s">
        <v>30</v>
      </c>
      <c r="K90" t="s">
        <v>56</v>
      </c>
      <c r="L90">
        <v>2</v>
      </c>
    </row>
    <row r="91" spans="1:12" x14ac:dyDescent="0.25">
      <c r="A91" t="s">
        <v>12</v>
      </c>
      <c r="B91" t="s">
        <v>12</v>
      </c>
      <c r="C91" t="s">
        <v>63</v>
      </c>
      <c r="D91" t="s">
        <v>76</v>
      </c>
      <c r="E91">
        <v>18</v>
      </c>
      <c r="F91" t="s">
        <v>24</v>
      </c>
      <c r="G91" t="s">
        <v>16</v>
      </c>
      <c r="H91" t="s">
        <v>21</v>
      </c>
      <c r="I91">
        <v>0</v>
      </c>
      <c r="J91" t="s">
        <v>22</v>
      </c>
      <c r="K91" t="s">
        <v>23</v>
      </c>
      <c r="L91">
        <v>4</v>
      </c>
    </row>
    <row r="92" spans="1:12" x14ac:dyDescent="0.25">
      <c r="A92" t="s">
        <v>12</v>
      </c>
      <c r="B92" t="s">
        <v>12</v>
      </c>
      <c r="C92" t="s">
        <v>63</v>
      </c>
      <c r="D92" t="s">
        <v>76</v>
      </c>
      <c r="E92">
        <v>18</v>
      </c>
      <c r="F92" t="s">
        <v>24</v>
      </c>
      <c r="G92" t="s">
        <v>16</v>
      </c>
      <c r="H92" t="s">
        <v>21</v>
      </c>
      <c r="I92">
        <v>0</v>
      </c>
      <c r="J92" t="s">
        <v>30</v>
      </c>
      <c r="K92" t="s">
        <v>42</v>
      </c>
      <c r="L92">
        <v>2</v>
      </c>
    </row>
    <row r="93" spans="1:12" x14ac:dyDescent="0.25">
      <c r="A93" t="s">
        <v>12</v>
      </c>
      <c r="B93" t="s">
        <v>12</v>
      </c>
      <c r="C93" t="s">
        <v>77</v>
      </c>
      <c r="D93" t="s">
        <v>78</v>
      </c>
      <c r="E93">
        <v>36</v>
      </c>
      <c r="F93" t="s">
        <v>15</v>
      </c>
      <c r="G93" t="s">
        <v>16</v>
      </c>
      <c r="H93" t="s">
        <v>17</v>
      </c>
      <c r="I93">
        <v>0</v>
      </c>
      <c r="J93" t="s">
        <v>38</v>
      </c>
      <c r="K93" t="s">
        <v>39</v>
      </c>
      <c r="L93">
        <v>1</v>
      </c>
    </row>
    <row r="94" spans="1:12" x14ac:dyDescent="0.25">
      <c r="A94" t="s">
        <v>12</v>
      </c>
      <c r="B94" t="s">
        <v>12</v>
      </c>
      <c r="C94" t="s">
        <v>77</v>
      </c>
      <c r="D94" t="s">
        <v>78</v>
      </c>
      <c r="E94">
        <v>36</v>
      </c>
      <c r="F94" t="s">
        <v>20</v>
      </c>
      <c r="G94" t="s">
        <v>29</v>
      </c>
      <c r="H94" t="s">
        <v>17</v>
      </c>
      <c r="I94">
        <v>0</v>
      </c>
      <c r="J94" t="s">
        <v>22</v>
      </c>
      <c r="K94" t="s">
        <v>73</v>
      </c>
      <c r="L94">
        <v>1</v>
      </c>
    </row>
    <row r="95" spans="1:12" x14ac:dyDescent="0.25">
      <c r="A95" t="s">
        <v>12</v>
      </c>
      <c r="B95" t="s">
        <v>12</v>
      </c>
      <c r="C95" t="s">
        <v>77</v>
      </c>
      <c r="D95" t="s">
        <v>78</v>
      </c>
      <c r="E95">
        <v>36</v>
      </c>
      <c r="F95" t="s">
        <v>20</v>
      </c>
      <c r="G95" t="s">
        <v>25</v>
      </c>
      <c r="H95" t="s">
        <v>17</v>
      </c>
      <c r="I95">
        <v>5</v>
      </c>
      <c r="J95" t="s">
        <v>18</v>
      </c>
      <c r="K95" t="s">
        <v>44</v>
      </c>
      <c r="L95">
        <v>1</v>
      </c>
    </row>
    <row r="96" spans="1:12" x14ac:dyDescent="0.25">
      <c r="A96" t="s">
        <v>12</v>
      </c>
      <c r="B96" t="s">
        <v>12</v>
      </c>
      <c r="C96" t="s">
        <v>77</v>
      </c>
      <c r="D96" t="s">
        <v>78</v>
      </c>
      <c r="E96">
        <v>36</v>
      </c>
      <c r="F96" t="s">
        <v>20</v>
      </c>
      <c r="G96" t="s">
        <v>16</v>
      </c>
      <c r="H96" t="s">
        <v>17</v>
      </c>
      <c r="I96">
        <v>0</v>
      </c>
      <c r="J96" t="s">
        <v>38</v>
      </c>
      <c r="K96" t="s">
        <v>39</v>
      </c>
      <c r="L96">
        <v>1</v>
      </c>
    </row>
    <row r="97" spans="1:12" x14ac:dyDescent="0.25">
      <c r="A97" t="s">
        <v>12</v>
      </c>
      <c r="B97" t="s">
        <v>12</v>
      </c>
      <c r="C97" t="s">
        <v>77</v>
      </c>
      <c r="D97" t="s">
        <v>78</v>
      </c>
      <c r="E97">
        <v>36</v>
      </c>
      <c r="F97" t="s">
        <v>20</v>
      </c>
      <c r="G97" t="s">
        <v>51</v>
      </c>
      <c r="H97" t="s">
        <v>17</v>
      </c>
      <c r="I97">
        <v>3</v>
      </c>
      <c r="J97" t="s">
        <v>38</v>
      </c>
      <c r="K97" t="s">
        <v>79</v>
      </c>
      <c r="L97">
        <v>1</v>
      </c>
    </row>
    <row r="98" spans="1:12" x14ac:dyDescent="0.25">
      <c r="A98" t="s">
        <v>12</v>
      </c>
      <c r="B98" t="s">
        <v>12</v>
      </c>
      <c r="C98" t="s">
        <v>77</v>
      </c>
      <c r="D98" t="s">
        <v>78</v>
      </c>
      <c r="E98">
        <v>36</v>
      </c>
      <c r="F98" t="s">
        <v>24</v>
      </c>
      <c r="G98" t="s">
        <v>25</v>
      </c>
      <c r="H98" t="s">
        <v>21</v>
      </c>
      <c r="I98">
        <v>0</v>
      </c>
      <c r="J98" t="s">
        <v>22</v>
      </c>
      <c r="K98" t="s">
        <v>65</v>
      </c>
      <c r="L98">
        <v>1</v>
      </c>
    </row>
    <row r="99" spans="1:12" x14ac:dyDescent="0.25">
      <c r="A99" t="s">
        <v>12</v>
      </c>
      <c r="B99" t="s">
        <v>12</v>
      </c>
      <c r="C99" t="s">
        <v>77</v>
      </c>
      <c r="D99" t="s">
        <v>78</v>
      </c>
      <c r="E99">
        <v>36</v>
      </c>
      <c r="F99" t="s">
        <v>24</v>
      </c>
      <c r="G99" t="s">
        <v>16</v>
      </c>
      <c r="H99" t="s">
        <v>21</v>
      </c>
      <c r="I99">
        <v>0</v>
      </c>
      <c r="J99" t="s">
        <v>22</v>
      </c>
      <c r="K99" t="s">
        <v>23</v>
      </c>
      <c r="L99">
        <v>5</v>
      </c>
    </row>
    <row r="100" spans="1:12" x14ac:dyDescent="0.25">
      <c r="A100" t="s">
        <v>12</v>
      </c>
      <c r="B100" t="s">
        <v>12</v>
      </c>
      <c r="C100" t="s">
        <v>77</v>
      </c>
      <c r="D100" t="s">
        <v>80</v>
      </c>
      <c r="E100">
        <v>53</v>
      </c>
      <c r="F100" t="s">
        <v>15</v>
      </c>
      <c r="G100" t="s">
        <v>16</v>
      </c>
      <c r="H100" t="s">
        <v>17</v>
      </c>
      <c r="I100">
        <v>0</v>
      </c>
      <c r="J100" t="s">
        <v>38</v>
      </c>
      <c r="K100" t="s">
        <v>39</v>
      </c>
      <c r="L100">
        <v>7</v>
      </c>
    </row>
    <row r="101" spans="1:12" x14ac:dyDescent="0.25">
      <c r="A101" t="s">
        <v>12</v>
      </c>
      <c r="B101" t="s">
        <v>12</v>
      </c>
      <c r="C101" t="s">
        <v>77</v>
      </c>
      <c r="D101" t="s">
        <v>80</v>
      </c>
      <c r="E101">
        <v>53</v>
      </c>
      <c r="F101" t="s">
        <v>20</v>
      </c>
      <c r="G101" t="s">
        <v>25</v>
      </c>
      <c r="H101" t="s">
        <v>17</v>
      </c>
      <c r="I101">
        <v>0</v>
      </c>
      <c r="J101" t="s">
        <v>18</v>
      </c>
      <c r="K101" t="s">
        <v>81</v>
      </c>
      <c r="L101">
        <v>1</v>
      </c>
    </row>
    <row r="102" spans="1:12" x14ac:dyDescent="0.25">
      <c r="A102" t="s">
        <v>12</v>
      </c>
      <c r="B102" t="s">
        <v>12</v>
      </c>
      <c r="C102" t="s">
        <v>77</v>
      </c>
      <c r="D102" t="s">
        <v>80</v>
      </c>
      <c r="E102">
        <v>53</v>
      </c>
      <c r="F102" t="s">
        <v>20</v>
      </c>
      <c r="G102" t="s">
        <v>16</v>
      </c>
      <c r="H102" t="s">
        <v>21</v>
      </c>
      <c r="I102">
        <v>0</v>
      </c>
      <c r="J102" t="s">
        <v>26</v>
      </c>
      <c r="K102" t="s">
        <v>36</v>
      </c>
      <c r="L102">
        <v>1</v>
      </c>
    </row>
    <row r="103" spans="1:12" x14ac:dyDescent="0.25">
      <c r="A103" t="s">
        <v>12</v>
      </c>
      <c r="B103" t="s">
        <v>12</v>
      </c>
      <c r="C103" t="s">
        <v>77</v>
      </c>
      <c r="D103" t="s">
        <v>80</v>
      </c>
      <c r="E103">
        <v>53</v>
      </c>
      <c r="F103" t="s">
        <v>20</v>
      </c>
      <c r="G103" t="s">
        <v>16</v>
      </c>
      <c r="H103" t="s">
        <v>17</v>
      </c>
      <c r="I103">
        <v>0</v>
      </c>
      <c r="J103" t="s">
        <v>38</v>
      </c>
      <c r="K103" t="s">
        <v>39</v>
      </c>
      <c r="L103">
        <v>9</v>
      </c>
    </row>
    <row r="104" spans="1:12" x14ac:dyDescent="0.25">
      <c r="A104" t="s">
        <v>12</v>
      </c>
      <c r="B104" t="s">
        <v>12</v>
      </c>
      <c r="C104" t="s">
        <v>77</v>
      </c>
      <c r="D104" t="s">
        <v>80</v>
      </c>
      <c r="E104">
        <v>53</v>
      </c>
      <c r="F104" t="s">
        <v>24</v>
      </c>
      <c r="G104" t="s">
        <v>68</v>
      </c>
      <c r="H104" t="s">
        <v>21</v>
      </c>
      <c r="I104">
        <v>0</v>
      </c>
      <c r="J104" t="s">
        <v>26</v>
      </c>
      <c r="K104" t="s">
        <v>82</v>
      </c>
      <c r="L104">
        <v>4</v>
      </c>
    </row>
    <row r="105" spans="1:12" x14ac:dyDescent="0.25">
      <c r="A105" t="s">
        <v>12</v>
      </c>
      <c r="B105" t="s">
        <v>12</v>
      </c>
      <c r="C105" t="s">
        <v>77</v>
      </c>
      <c r="D105" t="s">
        <v>80</v>
      </c>
      <c r="E105">
        <v>53</v>
      </c>
      <c r="F105" t="s">
        <v>24</v>
      </c>
      <c r="G105" t="s">
        <v>16</v>
      </c>
      <c r="H105" t="s">
        <v>21</v>
      </c>
      <c r="I105">
        <v>0</v>
      </c>
      <c r="J105" t="s">
        <v>22</v>
      </c>
      <c r="K105" t="s">
        <v>23</v>
      </c>
      <c r="L105">
        <v>6</v>
      </c>
    </row>
    <row r="106" spans="1:12" x14ac:dyDescent="0.25">
      <c r="A106" t="s">
        <v>12</v>
      </c>
      <c r="B106" t="s">
        <v>12</v>
      </c>
      <c r="C106" t="s">
        <v>77</v>
      </c>
      <c r="D106" t="s">
        <v>80</v>
      </c>
      <c r="E106">
        <v>53</v>
      </c>
      <c r="F106" t="s">
        <v>24</v>
      </c>
      <c r="G106" t="s">
        <v>16</v>
      </c>
      <c r="H106" t="s">
        <v>21</v>
      </c>
      <c r="I106">
        <v>0</v>
      </c>
      <c r="J106" t="s">
        <v>26</v>
      </c>
      <c r="K106" t="s">
        <v>36</v>
      </c>
      <c r="L106">
        <v>2</v>
      </c>
    </row>
    <row r="107" spans="1:12" x14ac:dyDescent="0.25">
      <c r="A107" t="s">
        <v>12</v>
      </c>
      <c r="B107" t="s">
        <v>12</v>
      </c>
      <c r="C107" t="s">
        <v>77</v>
      </c>
      <c r="D107" t="s">
        <v>80</v>
      </c>
      <c r="E107">
        <v>53</v>
      </c>
      <c r="F107" t="s">
        <v>24</v>
      </c>
      <c r="G107" t="s">
        <v>32</v>
      </c>
      <c r="H107" t="s">
        <v>21</v>
      </c>
      <c r="I107">
        <v>0</v>
      </c>
      <c r="J107" t="s">
        <v>26</v>
      </c>
      <c r="K107" t="s">
        <v>45</v>
      </c>
      <c r="L107">
        <v>1</v>
      </c>
    </row>
    <row r="108" spans="1:12" x14ac:dyDescent="0.25">
      <c r="A108" t="s">
        <v>12</v>
      </c>
      <c r="B108" t="s">
        <v>12</v>
      </c>
      <c r="C108" t="s">
        <v>77</v>
      </c>
      <c r="D108" t="s">
        <v>83</v>
      </c>
      <c r="E108">
        <v>41</v>
      </c>
      <c r="F108" t="s">
        <v>15</v>
      </c>
      <c r="G108" t="s">
        <v>25</v>
      </c>
      <c r="H108" t="s">
        <v>17</v>
      </c>
      <c r="I108">
        <v>0</v>
      </c>
      <c r="J108" t="s">
        <v>18</v>
      </c>
      <c r="K108" t="s">
        <v>81</v>
      </c>
      <c r="L108">
        <v>4</v>
      </c>
    </row>
    <row r="109" spans="1:12" x14ac:dyDescent="0.25">
      <c r="A109" t="s">
        <v>12</v>
      </c>
      <c r="B109" t="s">
        <v>12</v>
      </c>
      <c r="C109" t="s">
        <v>77</v>
      </c>
      <c r="D109" t="s">
        <v>83</v>
      </c>
      <c r="E109">
        <v>41</v>
      </c>
      <c r="F109" t="s">
        <v>15</v>
      </c>
      <c r="G109" t="s">
        <v>16</v>
      </c>
      <c r="H109" t="s">
        <v>17</v>
      </c>
      <c r="I109">
        <v>0</v>
      </c>
      <c r="J109" t="s">
        <v>38</v>
      </c>
      <c r="K109" t="s">
        <v>39</v>
      </c>
      <c r="L109">
        <v>1</v>
      </c>
    </row>
    <row r="110" spans="1:12" x14ac:dyDescent="0.25">
      <c r="A110" t="s">
        <v>12</v>
      </c>
      <c r="B110" t="s">
        <v>12</v>
      </c>
      <c r="C110" t="s">
        <v>77</v>
      </c>
      <c r="D110" t="s">
        <v>83</v>
      </c>
      <c r="E110">
        <v>41</v>
      </c>
      <c r="F110" t="s">
        <v>20</v>
      </c>
      <c r="G110" t="s">
        <v>16</v>
      </c>
      <c r="H110" t="s">
        <v>17</v>
      </c>
      <c r="I110">
        <v>0</v>
      </c>
      <c r="J110" t="s">
        <v>38</v>
      </c>
      <c r="K110" t="s">
        <v>39</v>
      </c>
      <c r="L110">
        <v>11</v>
      </c>
    </row>
    <row r="111" spans="1:12" x14ac:dyDescent="0.25">
      <c r="A111" t="s">
        <v>12</v>
      </c>
      <c r="B111" t="s">
        <v>12</v>
      </c>
      <c r="C111" t="s">
        <v>77</v>
      </c>
      <c r="D111" t="s">
        <v>83</v>
      </c>
      <c r="E111">
        <v>41</v>
      </c>
      <c r="F111" t="s">
        <v>24</v>
      </c>
      <c r="G111" t="s">
        <v>29</v>
      </c>
      <c r="H111" t="s">
        <v>21</v>
      </c>
      <c r="I111">
        <v>0</v>
      </c>
      <c r="J111" t="s">
        <v>26</v>
      </c>
      <c r="K111" t="s">
        <v>84</v>
      </c>
      <c r="L111">
        <v>1</v>
      </c>
    </row>
    <row r="112" spans="1:12" x14ac:dyDescent="0.25">
      <c r="A112" t="s">
        <v>12</v>
      </c>
      <c r="B112" t="s">
        <v>12</v>
      </c>
      <c r="C112" t="s">
        <v>77</v>
      </c>
      <c r="D112" t="s">
        <v>83</v>
      </c>
      <c r="E112">
        <v>41</v>
      </c>
      <c r="F112" t="s">
        <v>24</v>
      </c>
      <c r="G112" t="s">
        <v>68</v>
      </c>
      <c r="H112" t="s">
        <v>21</v>
      </c>
      <c r="I112">
        <v>0</v>
      </c>
      <c r="J112" t="s">
        <v>26</v>
      </c>
      <c r="K112" t="s">
        <v>82</v>
      </c>
      <c r="L112">
        <v>2</v>
      </c>
    </row>
    <row r="113" spans="1:12" x14ac:dyDescent="0.25">
      <c r="A113" t="s">
        <v>12</v>
      </c>
      <c r="B113" t="s">
        <v>12</v>
      </c>
      <c r="C113" t="s">
        <v>77</v>
      </c>
      <c r="D113" t="s">
        <v>83</v>
      </c>
      <c r="E113">
        <v>41</v>
      </c>
      <c r="F113" t="s">
        <v>24</v>
      </c>
      <c r="G113" t="s">
        <v>25</v>
      </c>
      <c r="H113" t="s">
        <v>21</v>
      </c>
      <c r="I113">
        <v>0</v>
      </c>
      <c r="J113" t="s">
        <v>26</v>
      </c>
      <c r="K113" t="s">
        <v>27</v>
      </c>
      <c r="L113">
        <v>1</v>
      </c>
    </row>
    <row r="114" spans="1:12" x14ac:dyDescent="0.25">
      <c r="A114" t="s">
        <v>12</v>
      </c>
      <c r="B114" t="s">
        <v>12</v>
      </c>
      <c r="C114" t="s">
        <v>77</v>
      </c>
      <c r="D114" t="s">
        <v>83</v>
      </c>
      <c r="E114">
        <v>41</v>
      </c>
      <c r="F114" t="s">
        <v>24</v>
      </c>
      <c r="G114" t="s">
        <v>16</v>
      </c>
      <c r="H114" t="s">
        <v>21</v>
      </c>
      <c r="I114">
        <v>0</v>
      </c>
      <c r="J114" t="s">
        <v>22</v>
      </c>
      <c r="K114" t="s">
        <v>23</v>
      </c>
      <c r="L114">
        <v>4</v>
      </c>
    </row>
    <row r="115" spans="1:12" x14ac:dyDescent="0.25">
      <c r="A115" t="s">
        <v>12</v>
      </c>
      <c r="B115" t="s">
        <v>12</v>
      </c>
      <c r="C115" t="s">
        <v>77</v>
      </c>
      <c r="D115" t="s">
        <v>83</v>
      </c>
      <c r="E115">
        <v>41</v>
      </c>
      <c r="F115" t="s">
        <v>24</v>
      </c>
      <c r="G115" t="s">
        <v>16</v>
      </c>
      <c r="H115" t="s">
        <v>21</v>
      </c>
      <c r="I115">
        <v>0</v>
      </c>
      <c r="J115" t="s">
        <v>26</v>
      </c>
      <c r="K115" t="s">
        <v>36</v>
      </c>
      <c r="L115">
        <v>1</v>
      </c>
    </row>
    <row r="116" spans="1:12" x14ac:dyDescent="0.25">
      <c r="A116" t="s">
        <v>12</v>
      </c>
      <c r="B116" t="s">
        <v>12</v>
      </c>
      <c r="C116" t="s">
        <v>77</v>
      </c>
      <c r="D116" t="s">
        <v>83</v>
      </c>
      <c r="E116">
        <v>41</v>
      </c>
      <c r="F116" t="s">
        <v>24</v>
      </c>
      <c r="G116" t="s">
        <v>16</v>
      </c>
      <c r="H116" t="s">
        <v>17</v>
      </c>
      <c r="I116">
        <v>0</v>
      </c>
      <c r="J116" t="s">
        <v>38</v>
      </c>
      <c r="K116" t="s">
        <v>39</v>
      </c>
      <c r="L116">
        <v>3</v>
      </c>
    </row>
    <row r="117" spans="1:12" x14ac:dyDescent="0.25">
      <c r="A117" t="s">
        <v>12</v>
      </c>
      <c r="B117" t="s">
        <v>12</v>
      </c>
      <c r="C117" t="s">
        <v>77</v>
      </c>
      <c r="D117" t="s">
        <v>85</v>
      </c>
      <c r="E117">
        <v>27</v>
      </c>
      <c r="F117" t="s">
        <v>15</v>
      </c>
      <c r="G117" t="s">
        <v>16</v>
      </c>
      <c r="H117" t="s">
        <v>17</v>
      </c>
      <c r="I117">
        <v>0</v>
      </c>
      <c r="J117" t="s">
        <v>38</v>
      </c>
      <c r="K117" t="s">
        <v>39</v>
      </c>
      <c r="L117">
        <v>5</v>
      </c>
    </row>
    <row r="118" spans="1:12" x14ac:dyDescent="0.25">
      <c r="A118" t="s">
        <v>12</v>
      </c>
      <c r="B118" t="s">
        <v>12</v>
      </c>
      <c r="C118" t="s">
        <v>77</v>
      </c>
      <c r="D118" t="s">
        <v>85</v>
      </c>
      <c r="E118">
        <v>27</v>
      </c>
      <c r="F118" t="s">
        <v>20</v>
      </c>
      <c r="G118" t="s">
        <v>25</v>
      </c>
      <c r="H118" t="s">
        <v>17</v>
      </c>
      <c r="I118">
        <v>5</v>
      </c>
      <c r="J118" t="s">
        <v>18</v>
      </c>
      <c r="K118" t="s">
        <v>44</v>
      </c>
      <c r="L118">
        <v>2</v>
      </c>
    </row>
    <row r="119" spans="1:12" x14ac:dyDescent="0.25">
      <c r="A119" t="s">
        <v>12</v>
      </c>
      <c r="B119" t="s">
        <v>12</v>
      </c>
      <c r="C119" t="s">
        <v>77</v>
      </c>
      <c r="D119" t="s">
        <v>85</v>
      </c>
      <c r="E119">
        <v>27</v>
      </c>
      <c r="F119" t="s">
        <v>20</v>
      </c>
      <c r="G119" t="s">
        <v>16</v>
      </c>
      <c r="H119" t="s">
        <v>21</v>
      </c>
      <c r="I119">
        <v>0</v>
      </c>
      <c r="J119" t="s">
        <v>26</v>
      </c>
      <c r="K119" t="s">
        <v>36</v>
      </c>
      <c r="L119">
        <v>2</v>
      </c>
    </row>
    <row r="120" spans="1:12" x14ac:dyDescent="0.25">
      <c r="A120" t="s">
        <v>12</v>
      </c>
      <c r="B120" t="s">
        <v>12</v>
      </c>
      <c r="C120" t="s">
        <v>77</v>
      </c>
      <c r="D120" t="s">
        <v>85</v>
      </c>
      <c r="E120">
        <v>27</v>
      </c>
      <c r="F120" t="s">
        <v>24</v>
      </c>
      <c r="G120" t="s">
        <v>68</v>
      </c>
      <c r="H120" t="s">
        <v>21</v>
      </c>
      <c r="I120">
        <v>0</v>
      </c>
      <c r="J120" t="s">
        <v>26</v>
      </c>
      <c r="K120" t="s">
        <v>82</v>
      </c>
      <c r="L120">
        <v>2</v>
      </c>
    </row>
    <row r="121" spans="1:12" x14ac:dyDescent="0.25">
      <c r="A121" t="s">
        <v>12</v>
      </c>
      <c r="B121" t="s">
        <v>12</v>
      </c>
      <c r="C121" t="s">
        <v>77</v>
      </c>
      <c r="D121" t="s">
        <v>85</v>
      </c>
      <c r="E121">
        <v>27</v>
      </c>
      <c r="F121" t="s">
        <v>24</v>
      </c>
      <c r="G121" t="s">
        <v>25</v>
      </c>
      <c r="H121" t="s">
        <v>21</v>
      </c>
      <c r="I121">
        <v>0</v>
      </c>
      <c r="J121" t="s">
        <v>22</v>
      </c>
      <c r="K121" t="s">
        <v>65</v>
      </c>
      <c r="L121">
        <v>1</v>
      </c>
    </row>
    <row r="122" spans="1:12" x14ac:dyDescent="0.25">
      <c r="A122" t="s">
        <v>12</v>
      </c>
      <c r="B122" t="s">
        <v>12</v>
      </c>
      <c r="C122" t="s">
        <v>77</v>
      </c>
      <c r="D122" t="s">
        <v>85</v>
      </c>
      <c r="E122">
        <v>27</v>
      </c>
      <c r="F122" t="s">
        <v>24</v>
      </c>
      <c r="G122" t="s">
        <v>25</v>
      </c>
      <c r="H122" t="s">
        <v>21</v>
      </c>
      <c r="I122">
        <v>0</v>
      </c>
      <c r="J122" t="s">
        <v>26</v>
      </c>
      <c r="K122" t="s">
        <v>58</v>
      </c>
      <c r="L122">
        <v>2</v>
      </c>
    </row>
    <row r="123" spans="1:12" x14ac:dyDescent="0.25">
      <c r="A123" t="s">
        <v>12</v>
      </c>
      <c r="B123" t="s">
        <v>12</v>
      </c>
      <c r="C123" t="s">
        <v>77</v>
      </c>
      <c r="D123" t="s">
        <v>85</v>
      </c>
      <c r="E123">
        <v>27</v>
      </c>
      <c r="F123" t="s">
        <v>24</v>
      </c>
      <c r="G123" t="s">
        <v>16</v>
      </c>
      <c r="H123" t="s">
        <v>21</v>
      </c>
      <c r="I123">
        <v>0</v>
      </c>
      <c r="J123" t="s">
        <v>22</v>
      </c>
      <c r="K123" t="s">
        <v>23</v>
      </c>
      <c r="L123">
        <v>3</v>
      </c>
    </row>
    <row r="124" spans="1:12" x14ac:dyDescent="0.25">
      <c r="A124" t="s">
        <v>12</v>
      </c>
      <c r="B124" t="s">
        <v>12</v>
      </c>
      <c r="C124" t="s">
        <v>77</v>
      </c>
      <c r="D124" t="s">
        <v>85</v>
      </c>
      <c r="E124">
        <v>27</v>
      </c>
      <c r="F124" t="s">
        <v>24</v>
      </c>
      <c r="G124" t="s">
        <v>16</v>
      </c>
      <c r="H124" t="s">
        <v>21</v>
      </c>
      <c r="I124">
        <v>0</v>
      </c>
      <c r="J124" t="s">
        <v>26</v>
      </c>
      <c r="K124" t="s">
        <v>36</v>
      </c>
      <c r="L124">
        <v>1</v>
      </c>
    </row>
    <row r="125" spans="1:12" x14ac:dyDescent="0.25">
      <c r="A125" t="s">
        <v>12</v>
      </c>
      <c r="B125" t="s">
        <v>12</v>
      </c>
      <c r="C125" t="s">
        <v>77</v>
      </c>
      <c r="D125" t="s">
        <v>86</v>
      </c>
      <c r="E125">
        <v>24</v>
      </c>
      <c r="F125" t="s">
        <v>15</v>
      </c>
      <c r="G125" t="s">
        <v>16</v>
      </c>
      <c r="H125" t="s">
        <v>17</v>
      </c>
      <c r="I125">
        <v>0</v>
      </c>
      <c r="J125" t="s">
        <v>38</v>
      </c>
      <c r="K125" t="s">
        <v>39</v>
      </c>
      <c r="L125">
        <v>1</v>
      </c>
    </row>
    <row r="126" spans="1:12" x14ac:dyDescent="0.25">
      <c r="A126" t="s">
        <v>12</v>
      </c>
      <c r="B126" t="s">
        <v>12</v>
      </c>
      <c r="C126" t="s">
        <v>77</v>
      </c>
      <c r="D126" t="s">
        <v>86</v>
      </c>
      <c r="E126">
        <v>24</v>
      </c>
      <c r="F126" t="s">
        <v>15</v>
      </c>
      <c r="G126" t="s">
        <v>32</v>
      </c>
      <c r="H126" t="s">
        <v>21</v>
      </c>
      <c r="I126">
        <v>0</v>
      </c>
      <c r="J126" t="s">
        <v>22</v>
      </c>
      <c r="K126" t="s">
        <v>33</v>
      </c>
      <c r="L126">
        <v>2</v>
      </c>
    </row>
    <row r="127" spans="1:12" x14ac:dyDescent="0.25">
      <c r="A127" t="s">
        <v>12</v>
      </c>
      <c r="B127" t="s">
        <v>12</v>
      </c>
      <c r="C127" t="s">
        <v>77</v>
      </c>
      <c r="D127" t="s">
        <v>86</v>
      </c>
      <c r="E127">
        <v>24</v>
      </c>
      <c r="F127" t="s">
        <v>20</v>
      </c>
      <c r="G127" t="s">
        <v>25</v>
      </c>
      <c r="H127" t="s">
        <v>17</v>
      </c>
      <c r="I127">
        <v>5</v>
      </c>
      <c r="J127" t="s">
        <v>18</v>
      </c>
      <c r="K127" t="s">
        <v>44</v>
      </c>
      <c r="L127">
        <v>1</v>
      </c>
    </row>
    <row r="128" spans="1:12" x14ac:dyDescent="0.25">
      <c r="A128" t="s">
        <v>12</v>
      </c>
      <c r="B128" t="s">
        <v>12</v>
      </c>
      <c r="C128" t="s">
        <v>77</v>
      </c>
      <c r="D128" t="s">
        <v>86</v>
      </c>
      <c r="E128">
        <v>24</v>
      </c>
      <c r="F128" t="s">
        <v>20</v>
      </c>
      <c r="G128" t="s">
        <v>16</v>
      </c>
      <c r="H128" t="s">
        <v>21</v>
      </c>
      <c r="I128">
        <v>0</v>
      </c>
      <c r="J128" t="s">
        <v>22</v>
      </c>
      <c r="K128" t="s">
        <v>23</v>
      </c>
      <c r="L128">
        <v>2</v>
      </c>
    </row>
    <row r="129" spans="1:12" x14ac:dyDescent="0.25">
      <c r="A129" t="s">
        <v>12</v>
      </c>
      <c r="B129" t="s">
        <v>12</v>
      </c>
      <c r="C129" t="s">
        <v>77</v>
      </c>
      <c r="D129" t="s">
        <v>86</v>
      </c>
      <c r="E129">
        <v>24</v>
      </c>
      <c r="F129" t="s">
        <v>20</v>
      </c>
      <c r="G129" t="s">
        <v>16</v>
      </c>
      <c r="H129" t="s">
        <v>17</v>
      </c>
      <c r="I129">
        <v>0</v>
      </c>
      <c r="J129" t="s">
        <v>38</v>
      </c>
      <c r="K129" t="s">
        <v>39</v>
      </c>
      <c r="L129">
        <v>2</v>
      </c>
    </row>
    <row r="130" spans="1:12" x14ac:dyDescent="0.25">
      <c r="A130" t="s">
        <v>12</v>
      </c>
      <c r="B130" t="s">
        <v>12</v>
      </c>
      <c r="C130" t="s">
        <v>77</v>
      </c>
      <c r="D130" t="s">
        <v>86</v>
      </c>
      <c r="E130">
        <v>24</v>
      </c>
      <c r="F130" t="s">
        <v>20</v>
      </c>
      <c r="G130" t="s">
        <v>32</v>
      </c>
      <c r="H130" t="s">
        <v>21</v>
      </c>
      <c r="I130">
        <v>0</v>
      </c>
      <c r="J130" t="s">
        <v>26</v>
      </c>
      <c r="K130" t="s">
        <v>87</v>
      </c>
      <c r="L130">
        <v>1</v>
      </c>
    </row>
    <row r="131" spans="1:12" x14ac:dyDescent="0.25">
      <c r="A131" t="s">
        <v>12</v>
      </c>
      <c r="B131" t="s">
        <v>12</v>
      </c>
      <c r="C131" t="s">
        <v>77</v>
      </c>
      <c r="D131" t="s">
        <v>86</v>
      </c>
      <c r="E131">
        <v>24</v>
      </c>
      <c r="F131" t="s">
        <v>24</v>
      </c>
      <c r="G131" t="s">
        <v>68</v>
      </c>
      <c r="H131" t="s">
        <v>21</v>
      </c>
      <c r="I131">
        <v>0</v>
      </c>
      <c r="J131" t="s">
        <v>26</v>
      </c>
      <c r="K131" t="s">
        <v>82</v>
      </c>
      <c r="L131">
        <v>1</v>
      </c>
    </row>
    <row r="132" spans="1:12" x14ac:dyDescent="0.25">
      <c r="A132" t="s">
        <v>12</v>
      </c>
      <c r="B132" t="s">
        <v>12</v>
      </c>
      <c r="C132" t="s">
        <v>77</v>
      </c>
      <c r="D132" t="s">
        <v>86</v>
      </c>
      <c r="E132">
        <v>24</v>
      </c>
      <c r="F132" t="s">
        <v>24</v>
      </c>
      <c r="G132" t="s">
        <v>25</v>
      </c>
      <c r="H132" t="s">
        <v>21</v>
      </c>
      <c r="I132">
        <v>0</v>
      </c>
      <c r="J132" t="s">
        <v>26</v>
      </c>
      <c r="K132" t="s">
        <v>27</v>
      </c>
      <c r="L132">
        <v>1</v>
      </c>
    </row>
    <row r="133" spans="1:12" x14ac:dyDescent="0.25">
      <c r="A133" t="s">
        <v>12</v>
      </c>
      <c r="B133" t="s">
        <v>12</v>
      </c>
      <c r="C133" t="s">
        <v>77</v>
      </c>
      <c r="D133" t="s">
        <v>86</v>
      </c>
      <c r="E133">
        <v>24</v>
      </c>
      <c r="F133" t="s">
        <v>24</v>
      </c>
      <c r="G133" t="s">
        <v>25</v>
      </c>
      <c r="H133" t="s">
        <v>21</v>
      </c>
      <c r="I133">
        <v>0</v>
      </c>
      <c r="J133" t="s">
        <v>26</v>
      </c>
      <c r="K133" t="s">
        <v>58</v>
      </c>
      <c r="L133">
        <v>1</v>
      </c>
    </row>
    <row r="134" spans="1:12" x14ac:dyDescent="0.25">
      <c r="A134" t="s">
        <v>12</v>
      </c>
      <c r="B134" t="s">
        <v>12</v>
      </c>
      <c r="C134" t="s">
        <v>77</v>
      </c>
      <c r="D134" t="s">
        <v>86</v>
      </c>
      <c r="E134">
        <v>24</v>
      </c>
      <c r="F134" t="s">
        <v>24</v>
      </c>
      <c r="G134" t="s">
        <v>16</v>
      </c>
      <c r="H134" t="s">
        <v>21</v>
      </c>
      <c r="I134">
        <v>0</v>
      </c>
      <c r="J134" t="s">
        <v>22</v>
      </c>
      <c r="K134" t="s">
        <v>23</v>
      </c>
      <c r="L134">
        <v>2</v>
      </c>
    </row>
    <row r="135" spans="1:12" x14ac:dyDescent="0.25">
      <c r="A135" t="s">
        <v>12</v>
      </c>
      <c r="B135" t="s">
        <v>12</v>
      </c>
      <c r="C135" t="s">
        <v>77</v>
      </c>
      <c r="D135" t="s">
        <v>86</v>
      </c>
      <c r="E135">
        <v>24</v>
      </c>
      <c r="F135" t="s">
        <v>24</v>
      </c>
      <c r="G135" t="s">
        <v>16</v>
      </c>
      <c r="H135" t="s">
        <v>21</v>
      </c>
      <c r="I135">
        <v>0</v>
      </c>
      <c r="J135" t="s">
        <v>26</v>
      </c>
      <c r="K135" t="s">
        <v>48</v>
      </c>
      <c r="L135">
        <v>1</v>
      </c>
    </row>
    <row r="136" spans="1:12" x14ac:dyDescent="0.25">
      <c r="A136" t="s">
        <v>12</v>
      </c>
      <c r="B136" t="s">
        <v>12</v>
      </c>
      <c r="C136" t="s">
        <v>77</v>
      </c>
      <c r="D136" t="s">
        <v>86</v>
      </c>
      <c r="E136">
        <v>24</v>
      </c>
      <c r="F136" t="s">
        <v>24</v>
      </c>
      <c r="G136" t="s">
        <v>16</v>
      </c>
      <c r="H136" t="s">
        <v>21</v>
      </c>
      <c r="I136">
        <v>0</v>
      </c>
      <c r="J136" t="s">
        <v>26</v>
      </c>
      <c r="K136" t="s">
        <v>36</v>
      </c>
      <c r="L136">
        <v>1</v>
      </c>
    </row>
    <row r="137" spans="1:12" x14ac:dyDescent="0.25">
      <c r="A137" t="s">
        <v>12</v>
      </c>
      <c r="B137" t="s">
        <v>12</v>
      </c>
      <c r="C137" t="s">
        <v>77</v>
      </c>
      <c r="D137" t="s">
        <v>86</v>
      </c>
      <c r="E137">
        <v>24</v>
      </c>
      <c r="F137" t="s">
        <v>24</v>
      </c>
      <c r="G137" t="s">
        <v>32</v>
      </c>
      <c r="H137" t="s">
        <v>21</v>
      </c>
      <c r="I137">
        <v>0</v>
      </c>
      <c r="J137" t="s">
        <v>26</v>
      </c>
      <c r="K137" t="s">
        <v>87</v>
      </c>
      <c r="L137">
        <v>1</v>
      </c>
    </row>
    <row r="138" spans="1:12" x14ac:dyDescent="0.25">
      <c r="A138" t="s">
        <v>12</v>
      </c>
      <c r="B138" t="s">
        <v>12</v>
      </c>
      <c r="C138" t="s">
        <v>88</v>
      </c>
      <c r="D138" t="s">
        <v>89</v>
      </c>
      <c r="E138">
        <v>18</v>
      </c>
      <c r="F138" t="s">
        <v>15</v>
      </c>
      <c r="G138" t="s">
        <v>16</v>
      </c>
      <c r="H138" t="s">
        <v>17</v>
      </c>
      <c r="I138">
        <v>0</v>
      </c>
      <c r="J138" t="s">
        <v>38</v>
      </c>
      <c r="K138" t="s">
        <v>39</v>
      </c>
      <c r="L138">
        <v>5</v>
      </c>
    </row>
    <row r="139" spans="1:12" x14ac:dyDescent="0.25">
      <c r="A139" t="s">
        <v>12</v>
      </c>
      <c r="B139" t="s">
        <v>12</v>
      </c>
      <c r="C139" t="s">
        <v>88</v>
      </c>
      <c r="D139" t="s">
        <v>89</v>
      </c>
      <c r="E139">
        <v>18</v>
      </c>
      <c r="F139" t="s">
        <v>20</v>
      </c>
      <c r="G139" t="s">
        <v>16</v>
      </c>
      <c r="H139" t="s">
        <v>17</v>
      </c>
      <c r="I139">
        <v>0</v>
      </c>
      <c r="J139" t="s">
        <v>38</v>
      </c>
      <c r="K139" t="s">
        <v>39</v>
      </c>
      <c r="L139">
        <v>1</v>
      </c>
    </row>
    <row r="140" spans="1:12" x14ac:dyDescent="0.25">
      <c r="A140" t="s">
        <v>12</v>
      </c>
      <c r="B140" t="s">
        <v>12</v>
      </c>
      <c r="C140" t="s">
        <v>88</v>
      </c>
      <c r="D140" t="s">
        <v>89</v>
      </c>
      <c r="E140">
        <v>18</v>
      </c>
      <c r="F140" t="s">
        <v>20</v>
      </c>
      <c r="G140" t="s">
        <v>51</v>
      </c>
      <c r="H140" t="s">
        <v>17</v>
      </c>
      <c r="I140">
        <v>3</v>
      </c>
      <c r="J140" t="s">
        <v>22</v>
      </c>
      <c r="K140" t="s">
        <v>52</v>
      </c>
      <c r="L140">
        <v>5</v>
      </c>
    </row>
    <row r="141" spans="1:12" x14ac:dyDescent="0.25">
      <c r="A141" t="s">
        <v>12</v>
      </c>
      <c r="B141" t="s">
        <v>12</v>
      </c>
      <c r="C141" t="s">
        <v>88</v>
      </c>
      <c r="D141" t="s">
        <v>89</v>
      </c>
      <c r="E141">
        <v>18</v>
      </c>
      <c r="F141" t="s">
        <v>24</v>
      </c>
      <c r="G141" t="s">
        <v>25</v>
      </c>
      <c r="H141" t="s">
        <v>21</v>
      </c>
      <c r="I141">
        <v>0</v>
      </c>
      <c r="J141" t="s">
        <v>22</v>
      </c>
      <c r="K141" t="s">
        <v>65</v>
      </c>
      <c r="L141">
        <v>1</v>
      </c>
    </row>
    <row r="142" spans="1:12" x14ac:dyDescent="0.25">
      <c r="A142" t="s">
        <v>12</v>
      </c>
      <c r="B142" t="s">
        <v>12</v>
      </c>
      <c r="C142" t="s">
        <v>88</v>
      </c>
      <c r="D142" t="s">
        <v>89</v>
      </c>
      <c r="E142">
        <v>18</v>
      </c>
      <c r="F142" t="s">
        <v>24</v>
      </c>
      <c r="G142" t="s">
        <v>16</v>
      </c>
      <c r="H142" t="s">
        <v>21</v>
      </c>
      <c r="I142">
        <v>0</v>
      </c>
      <c r="J142" t="s">
        <v>22</v>
      </c>
      <c r="K142" t="s">
        <v>23</v>
      </c>
      <c r="L142">
        <v>2</v>
      </c>
    </row>
    <row r="143" spans="1:12" x14ac:dyDescent="0.25">
      <c r="A143" t="s">
        <v>12</v>
      </c>
      <c r="B143" t="s">
        <v>12</v>
      </c>
      <c r="C143" t="s">
        <v>88</v>
      </c>
      <c r="D143" t="s">
        <v>89</v>
      </c>
      <c r="E143">
        <v>18</v>
      </c>
      <c r="F143" t="s">
        <v>24</v>
      </c>
      <c r="G143" t="s">
        <v>51</v>
      </c>
      <c r="H143" t="s">
        <v>21</v>
      </c>
      <c r="I143">
        <v>0</v>
      </c>
      <c r="J143" t="s">
        <v>26</v>
      </c>
      <c r="K143" t="s">
        <v>90</v>
      </c>
      <c r="L143">
        <v>1</v>
      </c>
    </row>
    <row r="144" spans="1:12" x14ac:dyDescent="0.25">
      <c r="A144" t="s">
        <v>12</v>
      </c>
      <c r="B144" t="s">
        <v>12</v>
      </c>
      <c r="C144" t="s">
        <v>88</v>
      </c>
      <c r="D144" t="s">
        <v>89</v>
      </c>
      <c r="E144">
        <v>18</v>
      </c>
      <c r="F144" t="s">
        <v>24</v>
      </c>
      <c r="G144" t="s">
        <v>51</v>
      </c>
      <c r="H144" t="s">
        <v>17</v>
      </c>
      <c r="I144">
        <v>3</v>
      </c>
      <c r="J144" t="s">
        <v>22</v>
      </c>
      <c r="K144" t="s">
        <v>52</v>
      </c>
      <c r="L144">
        <v>2</v>
      </c>
    </row>
    <row r="145" spans="1:12" x14ac:dyDescent="0.25">
      <c r="A145" t="s">
        <v>12</v>
      </c>
      <c r="B145" t="s">
        <v>12</v>
      </c>
      <c r="C145" t="s">
        <v>88</v>
      </c>
      <c r="D145" t="s">
        <v>91</v>
      </c>
      <c r="E145">
        <v>25</v>
      </c>
      <c r="F145" t="s">
        <v>15</v>
      </c>
      <c r="G145" t="s">
        <v>16</v>
      </c>
      <c r="H145" t="s">
        <v>21</v>
      </c>
      <c r="I145">
        <v>0</v>
      </c>
      <c r="J145" t="s">
        <v>26</v>
      </c>
      <c r="K145" t="s">
        <v>36</v>
      </c>
      <c r="L145">
        <v>1</v>
      </c>
    </row>
    <row r="146" spans="1:12" x14ac:dyDescent="0.25">
      <c r="A146" t="s">
        <v>12</v>
      </c>
      <c r="B146" t="s">
        <v>12</v>
      </c>
      <c r="C146" t="s">
        <v>88</v>
      </c>
      <c r="D146" t="s">
        <v>91</v>
      </c>
      <c r="E146">
        <v>25</v>
      </c>
      <c r="F146" t="s">
        <v>15</v>
      </c>
      <c r="G146" t="s">
        <v>16</v>
      </c>
      <c r="H146" t="s">
        <v>17</v>
      </c>
      <c r="I146">
        <v>0</v>
      </c>
      <c r="J146" t="s">
        <v>38</v>
      </c>
      <c r="K146" t="s">
        <v>39</v>
      </c>
      <c r="L146">
        <v>5</v>
      </c>
    </row>
    <row r="147" spans="1:12" x14ac:dyDescent="0.25">
      <c r="A147" t="s">
        <v>12</v>
      </c>
      <c r="B147" t="s">
        <v>12</v>
      </c>
      <c r="C147" t="s">
        <v>88</v>
      </c>
      <c r="D147" t="s">
        <v>91</v>
      </c>
      <c r="E147">
        <v>25</v>
      </c>
      <c r="F147" t="s">
        <v>20</v>
      </c>
      <c r="G147" t="s">
        <v>25</v>
      </c>
      <c r="H147" t="s">
        <v>21</v>
      </c>
      <c r="I147">
        <v>0</v>
      </c>
      <c r="J147" t="s">
        <v>26</v>
      </c>
      <c r="K147" t="s">
        <v>27</v>
      </c>
      <c r="L147">
        <v>1</v>
      </c>
    </row>
    <row r="148" spans="1:12" x14ac:dyDescent="0.25">
      <c r="A148" t="s">
        <v>12</v>
      </c>
      <c r="B148" t="s">
        <v>12</v>
      </c>
      <c r="C148" t="s">
        <v>88</v>
      </c>
      <c r="D148" t="s">
        <v>91</v>
      </c>
      <c r="E148">
        <v>25</v>
      </c>
      <c r="F148" t="s">
        <v>20</v>
      </c>
      <c r="G148" t="s">
        <v>25</v>
      </c>
      <c r="H148" t="s">
        <v>17</v>
      </c>
      <c r="I148">
        <v>5</v>
      </c>
      <c r="J148" t="s">
        <v>18</v>
      </c>
      <c r="K148" t="s">
        <v>44</v>
      </c>
      <c r="L148">
        <v>1</v>
      </c>
    </row>
    <row r="149" spans="1:12" x14ac:dyDescent="0.25">
      <c r="A149" t="s">
        <v>12</v>
      </c>
      <c r="B149" t="s">
        <v>12</v>
      </c>
      <c r="C149" t="s">
        <v>88</v>
      </c>
      <c r="D149" t="s">
        <v>91</v>
      </c>
      <c r="E149">
        <v>25</v>
      </c>
      <c r="F149" t="s">
        <v>20</v>
      </c>
      <c r="G149" t="s">
        <v>16</v>
      </c>
      <c r="H149" t="s">
        <v>21</v>
      </c>
      <c r="I149">
        <v>0</v>
      </c>
      <c r="J149" t="s">
        <v>26</v>
      </c>
      <c r="K149" t="s">
        <v>36</v>
      </c>
      <c r="L149">
        <v>3</v>
      </c>
    </row>
    <row r="150" spans="1:12" x14ac:dyDescent="0.25">
      <c r="A150" t="s">
        <v>12</v>
      </c>
      <c r="B150" t="s">
        <v>12</v>
      </c>
      <c r="C150" t="s">
        <v>88</v>
      </c>
      <c r="D150" t="s">
        <v>91</v>
      </c>
      <c r="E150">
        <v>25</v>
      </c>
      <c r="F150" t="s">
        <v>20</v>
      </c>
      <c r="G150" t="s">
        <v>16</v>
      </c>
      <c r="H150" t="s">
        <v>17</v>
      </c>
      <c r="I150">
        <v>0</v>
      </c>
      <c r="J150" t="s">
        <v>38</v>
      </c>
      <c r="K150" t="s">
        <v>39</v>
      </c>
      <c r="L150">
        <v>2</v>
      </c>
    </row>
    <row r="151" spans="1:12" x14ac:dyDescent="0.25">
      <c r="A151" t="s">
        <v>12</v>
      </c>
      <c r="B151" t="s">
        <v>12</v>
      </c>
      <c r="C151" t="s">
        <v>88</v>
      </c>
      <c r="D151" t="s">
        <v>91</v>
      </c>
      <c r="E151">
        <v>25</v>
      </c>
      <c r="F151" t="s">
        <v>24</v>
      </c>
      <c r="G151" t="s">
        <v>16</v>
      </c>
      <c r="H151" t="s">
        <v>21</v>
      </c>
      <c r="I151">
        <v>0</v>
      </c>
      <c r="J151" t="s">
        <v>30</v>
      </c>
      <c r="K151" t="s">
        <v>92</v>
      </c>
      <c r="L151">
        <v>1</v>
      </c>
    </row>
    <row r="152" spans="1:12" x14ac:dyDescent="0.25">
      <c r="A152" t="s">
        <v>12</v>
      </c>
      <c r="B152" t="s">
        <v>12</v>
      </c>
      <c r="C152" t="s">
        <v>88</v>
      </c>
      <c r="D152" t="s">
        <v>91</v>
      </c>
      <c r="E152">
        <v>25</v>
      </c>
      <c r="F152" t="s">
        <v>24</v>
      </c>
      <c r="G152" t="s">
        <v>16</v>
      </c>
      <c r="H152" t="s">
        <v>21</v>
      </c>
      <c r="I152">
        <v>0</v>
      </c>
      <c r="J152" t="s">
        <v>26</v>
      </c>
      <c r="K152" t="s">
        <v>36</v>
      </c>
      <c r="L152">
        <v>8</v>
      </c>
    </row>
    <row r="153" spans="1:12" x14ac:dyDescent="0.25">
      <c r="A153" t="s">
        <v>12</v>
      </c>
      <c r="B153" t="s">
        <v>12</v>
      </c>
      <c r="C153" t="s">
        <v>88</v>
      </c>
      <c r="D153" t="s">
        <v>93</v>
      </c>
      <c r="E153">
        <v>24</v>
      </c>
      <c r="F153" t="s">
        <v>15</v>
      </c>
      <c r="G153" t="s">
        <v>25</v>
      </c>
      <c r="H153" t="s">
        <v>17</v>
      </c>
      <c r="I153">
        <v>2</v>
      </c>
      <c r="J153" t="s">
        <v>22</v>
      </c>
      <c r="K153" t="s">
        <v>94</v>
      </c>
      <c r="L153">
        <v>1</v>
      </c>
    </row>
    <row r="154" spans="1:12" x14ac:dyDescent="0.25">
      <c r="A154" t="s">
        <v>12</v>
      </c>
      <c r="B154" t="s">
        <v>12</v>
      </c>
      <c r="C154" t="s">
        <v>88</v>
      </c>
      <c r="D154" t="s">
        <v>93</v>
      </c>
      <c r="E154">
        <v>24</v>
      </c>
      <c r="F154" t="s">
        <v>15</v>
      </c>
      <c r="G154" t="s">
        <v>16</v>
      </c>
      <c r="H154" t="s">
        <v>17</v>
      </c>
      <c r="I154">
        <v>0</v>
      </c>
      <c r="J154" t="s">
        <v>38</v>
      </c>
      <c r="K154" t="s">
        <v>39</v>
      </c>
      <c r="L154">
        <v>4</v>
      </c>
    </row>
    <row r="155" spans="1:12" x14ac:dyDescent="0.25">
      <c r="A155" t="s">
        <v>12</v>
      </c>
      <c r="B155" t="s">
        <v>12</v>
      </c>
      <c r="C155" t="s">
        <v>88</v>
      </c>
      <c r="D155" t="s">
        <v>93</v>
      </c>
      <c r="E155">
        <v>24</v>
      </c>
      <c r="F155" t="s">
        <v>20</v>
      </c>
      <c r="G155" t="s">
        <v>25</v>
      </c>
      <c r="H155" t="s">
        <v>17</v>
      </c>
      <c r="I155">
        <v>2</v>
      </c>
      <c r="J155" t="s">
        <v>22</v>
      </c>
      <c r="K155" t="s">
        <v>94</v>
      </c>
      <c r="L155">
        <v>3</v>
      </c>
    </row>
    <row r="156" spans="1:12" x14ac:dyDescent="0.25">
      <c r="A156" t="s">
        <v>12</v>
      </c>
      <c r="B156" t="s">
        <v>12</v>
      </c>
      <c r="C156" t="s">
        <v>88</v>
      </c>
      <c r="D156" t="s">
        <v>93</v>
      </c>
      <c r="E156">
        <v>24</v>
      </c>
      <c r="F156" t="s">
        <v>20</v>
      </c>
      <c r="G156" t="s">
        <v>16</v>
      </c>
      <c r="H156" t="s">
        <v>21</v>
      </c>
      <c r="I156">
        <v>0</v>
      </c>
      <c r="J156" t="s">
        <v>26</v>
      </c>
      <c r="K156" t="s">
        <v>36</v>
      </c>
      <c r="L156">
        <v>1</v>
      </c>
    </row>
    <row r="157" spans="1:12" x14ac:dyDescent="0.25">
      <c r="A157" t="s">
        <v>12</v>
      </c>
      <c r="B157" t="s">
        <v>12</v>
      </c>
      <c r="C157" t="s">
        <v>88</v>
      </c>
      <c r="D157" t="s">
        <v>93</v>
      </c>
      <c r="E157">
        <v>24</v>
      </c>
      <c r="F157" t="s">
        <v>24</v>
      </c>
      <c r="G157" t="s">
        <v>16</v>
      </c>
      <c r="H157" t="s">
        <v>21</v>
      </c>
      <c r="I157">
        <v>0</v>
      </c>
      <c r="J157" t="s">
        <v>26</v>
      </c>
      <c r="K157" t="s">
        <v>36</v>
      </c>
      <c r="L157">
        <v>7</v>
      </c>
    </row>
    <row r="158" spans="1:12" x14ac:dyDescent="0.25">
      <c r="A158" t="s">
        <v>12</v>
      </c>
      <c r="B158" t="s">
        <v>12</v>
      </c>
      <c r="C158" t="s">
        <v>88</v>
      </c>
      <c r="D158" t="s">
        <v>95</v>
      </c>
      <c r="E158">
        <v>24</v>
      </c>
      <c r="F158" t="s">
        <v>15</v>
      </c>
      <c r="G158" t="s">
        <v>25</v>
      </c>
      <c r="H158" t="s">
        <v>21</v>
      </c>
      <c r="I158">
        <v>0</v>
      </c>
      <c r="J158" t="s">
        <v>22</v>
      </c>
      <c r="K158" t="s">
        <v>65</v>
      </c>
      <c r="L158">
        <v>2</v>
      </c>
    </row>
    <row r="159" spans="1:12" x14ac:dyDescent="0.25">
      <c r="A159" t="s">
        <v>12</v>
      </c>
      <c r="B159" t="s">
        <v>12</v>
      </c>
      <c r="C159" t="s">
        <v>88</v>
      </c>
      <c r="D159" t="s">
        <v>95</v>
      </c>
      <c r="E159">
        <v>24</v>
      </c>
      <c r="F159" t="s">
        <v>20</v>
      </c>
      <c r="G159" t="s">
        <v>25</v>
      </c>
      <c r="H159" t="s">
        <v>17</v>
      </c>
      <c r="I159">
        <v>2</v>
      </c>
      <c r="J159" t="s">
        <v>22</v>
      </c>
      <c r="K159" t="s">
        <v>94</v>
      </c>
      <c r="L159">
        <v>1</v>
      </c>
    </row>
    <row r="160" spans="1:12" x14ac:dyDescent="0.25">
      <c r="A160" t="s">
        <v>12</v>
      </c>
      <c r="B160" t="s">
        <v>12</v>
      </c>
      <c r="C160" t="s">
        <v>88</v>
      </c>
      <c r="D160" t="s">
        <v>95</v>
      </c>
      <c r="E160">
        <v>24</v>
      </c>
      <c r="F160" t="s">
        <v>20</v>
      </c>
      <c r="G160" t="s">
        <v>16</v>
      </c>
      <c r="H160" t="s">
        <v>21</v>
      </c>
      <c r="I160">
        <v>0</v>
      </c>
      <c r="J160" t="s">
        <v>26</v>
      </c>
      <c r="K160" t="s">
        <v>36</v>
      </c>
      <c r="L160">
        <v>2</v>
      </c>
    </row>
    <row r="161" spans="1:12" x14ac:dyDescent="0.25">
      <c r="A161" t="s">
        <v>12</v>
      </c>
      <c r="B161" t="s">
        <v>12</v>
      </c>
      <c r="C161" t="s">
        <v>88</v>
      </c>
      <c r="D161" t="s">
        <v>95</v>
      </c>
      <c r="E161">
        <v>24</v>
      </c>
      <c r="F161" t="s">
        <v>20</v>
      </c>
      <c r="G161" t="s">
        <v>51</v>
      </c>
      <c r="H161" t="s">
        <v>17</v>
      </c>
      <c r="I161">
        <v>3</v>
      </c>
      <c r="J161" t="s">
        <v>38</v>
      </c>
      <c r="K161" t="s">
        <v>79</v>
      </c>
      <c r="L161">
        <v>1</v>
      </c>
    </row>
    <row r="162" spans="1:12" x14ac:dyDescent="0.25">
      <c r="A162" t="s">
        <v>12</v>
      </c>
      <c r="B162" t="s">
        <v>12</v>
      </c>
      <c r="C162" t="s">
        <v>88</v>
      </c>
      <c r="D162" t="s">
        <v>95</v>
      </c>
      <c r="E162">
        <v>24</v>
      </c>
      <c r="F162" t="s">
        <v>24</v>
      </c>
      <c r="G162" t="s">
        <v>25</v>
      </c>
      <c r="H162" t="s">
        <v>21</v>
      </c>
      <c r="I162">
        <v>0</v>
      </c>
      <c r="J162" t="s">
        <v>22</v>
      </c>
      <c r="K162" t="s">
        <v>65</v>
      </c>
      <c r="L162">
        <v>1</v>
      </c>
    </row>
    <row r="163" spans="1:12" x14ac:dyDescent="0.25">
      <c r="A163" t="s">
        <v>12</v>
      </c>
      <c r="B163" t="s">
        <v>12</v>
      </c>
      <c r="C163" t="s">
        <v>88</v>
      </c>
      <c r="D163" t="s">
        <v>95</v>
      </c>
      <c r="E163">
        <v>24</v>
      </c>
      <c r="F163" t="s">
        <v>24</v>
      </c>
      <c r="G163" t="s">
        <v>16</v>
      </c>
      <c r="H163" t="s">
        <v>21</v>
      </c>
      <c r="I163">
        <v>0</v>
      </c>
      <c r="J163" t="s">
        <v>26</v>
      </c>
      <c r="K163" t="s">
        <v>36</v>
      </c>
      <c r="L163">
        <v>3</v>
      </c>
    </row>
    <row r="164" spans="1:12" x14ac:dyDescent="0.25">
      <c r="A164" t="s">
        <v>12</v>
      </c>
      <c r="B164" t="s">
        <v>12</v>
      </c>
      <c r="C164" t="s">
        <v>88</v>
      </c>
      <c r="D164" t="s">
        <v>96</v>
      </c>
      <c r="E164">
        <v>26</v>
      </c>
      <c r="F164" t="s">
        <v>20</v>
      </c>
      <c r="G164" t="s">
        <v>51</v>
      </c>
      <c r="H164" t="s">
        <v>21</v>
      </c>
      <c r="I164">
        <v>0</v>
      </c>
      <c r="J164" t="s">
        <v>30</v>
      </c>
      <c r="K164" t="s">
        <v>56</v>
      </c>
      <c r="L164">
        <v>1</v>
      </c>
    </row>
    <row r="165" spans="1:12" x14ac:dyDescent="0.25">
      <c r="A165" t="s">
        <v>12</v>
      </c>
      <c r="B165" t="s">
        <v>12</v>
      </c>
      <c r="C165" t="s">
        <v>88</v>
      </c>
      <c r="D165" t="s">
        <v>96</v>
      </c>
      <c r="E165">
        <v>26</v>
      </c>
      <c r="F165" t="s">
        <v>24</v>
      </c>
      <c r="G165" t="s">
        <v>29</v>
      </c>
      <c r="H165" t="s">
        <v>17</v>
      </c>
      <c r="I165">
        <v>0</v>
      </c>
      <c r="J165" t="s">
        <v>22</v>
      </c>
      <c r="K165" t="s">
        <v>73</v>
      </c>
      <c r="L165">
        <v>1</v>
      </c>
    </row>
    <row r="166" spans="1:12" x14ac:dyDescent="0.25">
      <c r="A166" t="s">
        <v>12</v>
      </c>
      <c r="B166" t="s">
        <v>12</v>
      </c>
      <c r="C166" t="s">
        <v>88</v>
      </c>
      <c r="D166" t="s">
        <v>96</v>
      </c>
      <c r="E166">
        <v>26</v>
      </c>
      <c r="F166" t="s">
        <v>24</v>
      </c>
      <c r="G166" t="s">
        <v>16</v>
      </c>
      <c r="H166" t="s">
        <v>21</v>
      </c>
      <c r="I166">
        <v>0</v>
      </c>
      <c r="J166" t="s">
        <v>26</v>
      </c>
      <c r="K166" t="s">
        <v>36</v>
      </c>
      <c r="L166">
        <v>4</v>
      </c>
    </row>
    <row r="167" spans="1:12" x14ac:dyDescent="0.25">
      <c r="A167" t="s">
        <v>12</v>
      </c>
      <c r="B167" t="s">
        <v>12</v>
      </c>
      <c r="C167" t="s">
        <v>88</v>
      </c>
      <c r="D167" t="s">
        <v>96</v>
      </c>
      <c r="E167">
        <v>26</v>
      </c>
      <c r="F167" t="s">
        <v>24</v>
      </c>
      <c r="G167" t="s">
        <v>16</v>
      </c>
      <c r="H167" t="s">
        <v>17</v>
      </c>
      <c r="I167">
        <v>0</v>
      </c>
      <c r="J167" t="s">
        <v>38</v>
      </c>
      <c r="K167" t="s">
        <v>39</v>
      </c>
      <c r="L167">
        <v>1</v>
      </c>
    </row>
    <row r="168" spans="1:12" x14ac:dyDescent="0.25">
      <c r="A168" t="s">
        <v>12</v>
      </c>
      <c r="B168" t="s">
        <v>12</v>
      </c>
      <c r="C168" t="s">
        <v>88</v>
      </c>
      <c r="D168" t="s">
        <v>96</v>
      </c>
      <c r="E168">
        <v>26</v>
      </c>
      <c r="F168" t="s">
        <v>24</v>
      </c>
      <c r="G168" t="s">
        <v>51</v>
      </c>
      <c r="H168" t="s">
        <v>21</v>
      </c>
      <c r="I168">
        <v>0</v>
      </c>
      <c r="J168" t="s">
        <v>30</v>
      </c>
      <c r="K168" t="s">
        <v>56</v>
      </c>
      <c r="L168">
        <v>1</v>
      </c>
    </row>
    <row r="169" spans="1:12" x14ac:dyDescent="0.25">
      <c r="A169" t="s">
        <v>12</v>
      </c>
      <c r="B169" t="s">
        <v>12</v>
      </c>
      <c r="C169" t="s">
        <v>97</v>
      </c>
      <c r="D169" t="s">
        <v>98</v>
      </c>
      <c r="E169">
        <v>28</v>
      </c>
      <c r="F169" t="s">
        <v>15</v>
      </c>
      <c r="G169" t="s">
        <v>16</v>
      </c>
      <c r="H169" t="s">
        <v>17</v>
      </c>
      <c r="I169">
        <v>0</v>
      </c>
      <c r="J169" t="s">
        <v>38</v>
      </c>
      <c r="K169" t="s">
        <v>39</v>
      </c>
      <c r="L169">
        <v>2</v>
      </c>
    </row>
    <row r="170" spans="1:12" x14ac:dyDescent="0.25">
      <c r="A170" t="s">
        <v>12</v>
      </c>
      <c r="B170" t="s">
        <v>12</v>
      </c>
      <c r="C170" t="s">
        <v>97</v>
      </c>
      <c r="D170" t="s">
        <v>98</v>
      </c>
      <c r="E170">
        <v>28</v>
      </c>
      <c r="F170" t="s">
        <v>20</v>
      </c>
      <c r="G170" t="s">
        <v>25</v>
      </c>
      <c r="H170" t="s">
        <v>21</v>
      </c>
      <c r="I170">
        <v>0</v>
      </c>
      <c r="J170" t="s">
        <v>22</v>
      </c>
      <c r="K170" t="s">
        <v>65</v>
      </c>
      <c r="L170">
        <v>1</v>
      </c>
    </row>
    <row r="171" spans="1:12" x14ac:dyDescent="0.25">
      <c r="A171" t="s">
        <v>12</v>
      </c>
      <c r="B171" t="s">
        <v>12</v>
      </c>
      <c r="C171" t="s">
        <v>97</v>
      </c>
      <c r="D171" t="s">
        <v>98</v>
      </c>
      <c r="E171">
        <v>28</v>
      </c>
      <c r="F171" t="s">
        <v>20</v>
      </c>
      <c r="G171" t="s">
        <v>16</v>
      </c>
      <c r="H171" t="s">
        <v>17</v>
      </c>
      <c r="I171">
        <v>0</v>
      </c>
      <c r="J171" t="s">
        <v>38</v>
      </c>
      <c r="K171" t="s">
        <v>39</v>
      </c>
      <c r="L171">
        <v>6</v>
      </c>
    </row>
    <row r="172" spans="1:12" x14ac:dyDescent="0.25">
      <c r="A172" t="s">
        <v>12</v>
      </c>
      <c r="B172" t="s">
        <v>12</v>
      </c>
      <c r="C172" t="s">
        <v>97</v>
      </c>
      <c r="D172" t="s">
        <v>98</v>
      </c>
      <c r="E172">
        <v>28</v>
      </c>
      <c r="F172" t="s">
        <v>24</v>
      </c>
      <c r="G172" t="s">
        <v>25</v>
      </c>
      <c r="H172" t="s">
        <v>21</v>
      </c>
      <c r="I172">
        <v>0</v>
      </c>
      <c r="J172" t="s">
        <v>22</v>
      </c>
      <c r="K172" t="s">
        <v>65</v>
      </c>
      <c r="L172">
        <v>2</v>
      </c>
    </row>
    <row r="173" spans="1:12" x14ac:dyDescent="0.25">
      <c r="A173" t="s">
        <v>12</v>
      </c>
      <c r="B173" t="s">
        <v>12</v>
      </c>
      <c r="C173" t="s">
        <v>97</v>
      </c>
      <c r="D173" t="s">
        <v>98</v>
      </c>
      <c r="E173">
        <v>28</v>
      </c>
      <c r="F173" t="s">
        <v>24</v>
      </c>
      <c r="G173" t="s">
        <v>16</v>
      </c>
      <c r="H173" t="s">
        <v>21</v>
      </c>
      <c r="I173">
        <v>0</v>
      </c>
      <c r="J173" t="s">
        <v>26</v>
      </c>
      <c r="K173" t="s">
        <v>36</v>
      </c>
      <c r="L173">
        <v>4</v>
      </c>
    </row>
    <row r="174" spans="1:12" x14ac:dyDescent="0.25">
      <c r="A174" t="s">
        <v>12</v>
      </c>
      <c r="B174" t="s">
        <v>12</v>
      </c>
      <c r="C174" t="s">
        <v>97</v>
      </c>
      <c r="D174" t="s">
        <v>98</v>
      </c>
      <c r="E174">
        <v>28</v>
      </c>
      <c r="F174" t="s">
        <v>24</v>
      </c>
      <c r="G174" t="s">
        <v>16</v>
      </c>
      <c r="H174" t="s">
        <v>17</v>
      </c>
      <c r="I174">
        <v>0</v>
      </c>
      <c r="J174" t="s">
        <v>38</v>
      </c>
      <c r="K174" t="s">
        <v>39</v>
      </c>
      <c r="L174">
        <v>3</v>
      </c>
    </row>
    <row r="175" spans="1:12" x14ac:dyDescent="0.25">
      <c r="A175" t="s">
        <v>12</v>
      </c>
      <c r="B175" t="s">
        <v>12</v>
      </c>
      <c r="C175" t="s">
        <v>97</v>
      </c>
      <c r="D175" t="s">
        <v>99</v>
      </c>
      <c r="E175">
        <v>24</v>
      </c>
      <c r="F175" t="s">
        <v>15</v>
      </c>
      <c r="G175" t="s">
        <v>25</v>
      </c>
      <c r="H175" t="s">
        <v>17</v>
      </c>
      <c r="I175">
        <v>0</v>
      </c>
      <c r="J175" t="s">
        <v>18</v>
      </c>
      <c r="K175" t="s">
        <v>100</v>
      </c>
      <c r="L175">
        <v>2</v>
      </c>
    </row>
    <row r="176" spans="1:12" x14ac:dyDescent="0.25">
      <c r="A176" t="s">
        <v>12</v>
      </c>
      <c r="B176" t="s">
        <v>12</v>
      </c>
      <c r="C176" t="s">
        <v>97</v>
      </c>
      <c r="D176" t="s">
        <v>99</v>
      </c>
      <c r="E176">
        <v>24</v>
      </c>
      <c r="F176" t="s">
        <v>15</v>
      </c>
      <c r="G176" t="s">
        <v>16</v>
      </c>
      <c r="H176" t="s">
        <v>17</v>
      </c>
      <c r="I176">
        <v>0</v>
      </c>
      <c r="J176" t="s">
        <v>38</v>
      </c>
      <c r="K176" t="s">
        <v>39</v>
      </c>
      <c r="L176">
        <v>5</v>
      </c>
    </row>
    <row r="177" spans="1:12" x14ac:dyDescent="0.25">
      <c r="A177" t="s">
        <v>12</v>
      </c>
      <c r="B177" t="s">
        <v>12</v>
      </c>
      <c r="C177" t="s">
        <v>97</v>
      </c>
      <c r="D177" t="s">
        <v>99</v>
      </c>
      <c r="E177">
        <v>24</v>
      </c>
      <c r="F177" t="s">
        <v>20</v>
      </c>
      <c r="G177" t="s">
        <v>16</v>
      </c>
      <c r="H177" t="s">
        <v>17</v>
      </c>
      <c r="I177">
        <v>0</v>
      </c>
      <c r="J177" t="s">
        <v>38</v>
      </c>
      <c r="K177" t="s">
        <v>39</v>
      </c>
      <c r="L177">
        <v>5</v>
      </c>
    </row>
    <row r="178" spans="1:12" x14ac:dyDescent="0.25">
      <c r="A178" t="s">
        <v>12</v>
      </c>
      <c r="B178" t="s">
        <v>12</v>
      </c>
      <c r="C178" t="s">
        <v>97</v>
      </c>
      <c r="D178" t="s">
        <v>99</v>
      </c>
      <c r="E178">
        <v>24</v>
      </c>
      <c r="F178" t="s">
        <v>24</v>
      </c>
      <c r="G178" t="s">
        <v>16</v>
      </c>
      <c r="H178" t="s">
        <v>21</v>
      </c>
      <c r="I178">
        <v>0</v>
      </c>
      <c r="J178" t="s">
        <v>26</v>
      </c>
      <c r="K178" t="s">
        <v>36</v>
      </c>
      <c r="L178">
        <v>8</v>
      </c>
    </row>
    <row r="179" spans="1:12" x14ac:dyDescent="0.25">
      <c r="A179" t="s">
        <v>12</v>
      </c>
      <c r="B179" t="s">
        <v>12</v>
      </c>
      <c r="C179" t="s">
        <v>97</v>
      </c>
      <c r="D179" t="s">
        <v>101</v>
      </c>
      <c r="E179">
        <v>17</v>
      </c>
      <c r="F179" t="s">
        <v>15</v>
      </c>
      <c r="G179" t="s">
        <v>25</v>
      </c>
      <c r="H179" t="s">
        <v>17</v>
      </c>
      <c r="I179">
        <v>0</v>
      </c>
      <c r="J179" t="s">
        <v>18</v>
      </c>
      <c r="K179" t="s">
        <v>100</v>
      </c>
      <c r="L179">
        <v>1</v>
      </c>
    </row>
    <row r="180" spans="1:12" x14ac:dyDescent="0.25">
      <c r="A180" t="s">
        <v>12</v>
      </c>
      <c r="B180" t="s">
        <v>12</v>
      </c>
      <c r="C180" t="s">
        <v>97</v>
      </c>
      <c r="D180" t="s">
        <v>101</v>
      </c>
      <c r="E180">
        <v>17</v>
      </c>
      <c r="F180" t="s">
        <v>15</v>
      </c>
      <c r="G180" t="s">
        <v>16</v>
      </c>
      <c r="H180" t="s">
        <v>21</v>
      </c>
      <c r="I180">
        <v>0</v>
      </c>
      <c r="J180" t="s">
        <v>26</v>
      </c>
      <c r="K180" t="s">
        <v>36</v>
      </c>
      <c r="L180">
        <v>2</v>
      </c>
    </row>
    <row r="181" spans="1:12" x14ac:dyDescent="0.25">
      <c r="A181" t="s">
        <v>12</v>
      </c>
      <c r="B181" t="s">
        <v>12</v>
      </c>
      <c r="C181" t="s">
        <v>97</v>
      </c>
      <c r="D181" t="s">
        <v>101</v>
      </c>
      <c r="E181">
        <v>17</v>
      </c>
      <c r="F181" t="s">
        <v>15</v>
      </c>
      <c r="G181" t="s">
        <v>16</v>
      </c>
      <c r="H181" t="s">
        <v>17</v>
      </c>
      <c r="I181">
        <v>0</v>
      </c>
      <c r="J181" t="s">
        <v>38</v>
      </c>
      <c r="K181" t="s">
        <v>39</v>
      </c>
      <c r="L181">
        <v>4</v>
      </c>
    </row>
    <row r="182" spans="1:12" x14ac:dyDescent="0.25">
      <c r="A182" t="s">
        <v>12</v>
      </c>
      <c r="B182" t="s">
        <v>12</v>
      </c>
      <c r="C182" t="s">
        <v>97</v>
      </c>
      <c r="D182" t="s">
        <v>101</v>
      </c>
      <c r="E182">
        <v>17</v>
      </c>
      <c r="F182" t="s">
        <v>20</v>
      </c>
      <c r="G182" t="s">
        <v>16</v>
      </c>
      <c r="H182" t="s">
        <v>21</v>
      </c>
      <c r="I182">
        <v>0</v>
      </c>
      <c r="J182" t="s">
        <v>26</v>
      </c>
      <c r="K182" t="s">
        <v>36</v>
      </c>
      <c r="L182">
        <v>5</v>
      </c>
    </row>
    <row r="183" spans="1:12" x14ac:dyDescent="0.25">
      <c r="A183" t="s">
        <v>12</v>
      </c>
      <c r="B183" t="s">
        <v>12</v>
      </c>
      <c r="C183" t="s">
        <v>97</v>
      </c>
      <c r="D183" t="s">
        <v>101</v>
      </c>
      <c r="E183">
        <v>17</v>
      </c>
      <c r="F183" t="s">
        <v>24</v>
      </c>
      <c r="G183" t="s">
        <v>25</v>
      </c>
      <c r="H183" t="s">
        <v>21</v>
      </c>
      <c r="I183">
        <v>0</v>
      </c>
      <c r="J183" t="s">
        <v>26</v>
      </c>
      <c r="K183" t="s">
        <v>58</v>
      </c>
      <c r="L183">
        <v>1</v>
      </c>
    </row>
    <row r="184" spans="1:12" x14ac:dyDescent="0.25">
      <c r="A184" t="s">
        <v>12</v>
      </c>
      <c r="B184" t="s">
        <v>12</v>
      </c>
      <c r="C184" t="s">
        <v>97</v>
      </c>
      <c r="D184" t="s">
        <v>101</v>
      </c>
      <c r="E184">
        <v>17</v>
      </c>
      <c r="F184" t="s">
        <v>24</v>
      </c>
      <c r="G184" t="s">
        <v>16</v>
      </c>
      <c r="H184" t="s">
        <v>21</v>
      </c>
      <c r="I184">
        <v>0</v>
      </c>
      <c r="J184" t="s">
        <v>26</v>
      </c>
      <c r="K184" t="s">
        <v>36</v>
      </c>
      <c r="L184">
        <v>5</v>
      </c>
    </row>
    <row r="185" spans="1:12" x14ac:dyDescent="0.25">
      <c r="A185" t="s">
        <v>12</v>
      </c>
      <c r="B185" t="s">
        <v>12</v>
      </c>
      <c r="C185" t="s">
        <v>97</v>
      </c>
      <c r="D185" t="s">
        <v>102</v>
      </c>
      <c r="E185">
        <v>17</v>
      </c>
      <c r="F185" t="s">
        <v>15</v>
      </c>
      <c r="G185" t="s">
        <v>25</v>
      </c>
      <c r="H185" t="s">
        <v>21</v>
      </c>
      <c r="I185">
        <v>0</v>
      </c>
      <c r="J185" t="s">
        <v>22</v>
      </c>
      <c r="K185" t="s">
        <v>103</v>
      </c>
      <c r="L185">
        <v>1</v>
      </c>
    </row>
    <row r="186" spans="1:12" x14ac:dyDescent="0.25">
      <c r="A186" t="s">
        <v>12</v>
      </c>
      <c r="B186" t="s">
        <v>12</v>
      </c>
      <c r="C186" t="s">
        <v>97</v>
      </c>
      <c r="D186" t="s">
        <v>102</v>
      </c>
      <c r="E186">
        <v>17</v>
      </c>
      <c r="F186" t="s">
        <v>15</v>
      </c>
      <c r="G186" t="s">
        <v>16</v>
      </c>
      <c r="H186" t="s">
        <v>21</v>
      </c>
      <c r="I186">
        <v>0</v>
      </c>
      <c r="J186" t="s">
        <v>26</v>
      </c>
      <c r="K186" t="s">
        <v>36</v>
      </c>
      <c r="L186">
        <v>1</v>
      </c>
    </row>
    <row r="187" spans="1:12" x14ac:dyDescent="0.25">
      <c r="A187" t="s">
        <v>12</v>
      </c>
      <c r="B187" t="s">
        <v>12</v>
      </c>
      <c r="C187" t="s">
        <v>97</v>
      </c>
      <c r="D187" t="s">
        <v>102</v>
      </c>
      <c r="E187">
        <v>17</v>
      </c>
      <c r="F187" t="s">
        <v>15</v>
      </c>
      <c r="G187" t="s">
        <v>16</v>
      </c>
      <c r="H187" t="s">
        <v>17</v>
      </c>
      <c r="I187">
        <v>0</v>
      </c>
      <c r="J187" t="s">
        <v>38</v>
      </c>
      <c r="K187" t="s">
        <v>39</v>
      </c>
      <c r="L187">
        <v>4</v>
      </c>
    </row>
    <row r="188" spans="1:12" x14ac:dyDescent="0.25">
      <c r="A188" t="s">
        <v>12</v>
      </c>
      <c r="B188" t="s">
        <v>12</v>
      </c>
      <c r="C188" t="s">
        <v>97</v>
      </c>
      <c r="D188" t="s">
        <v>102</v>
      </c>
      <c r="E188">
        <v>17</v>
      </c>
      <c r="F188" t="s">
        <v>20</v>
      </c>
      <c r="G188" t="s">
        <v>16</v>
      </c>
      <c r="H188" t="s">
        <v>21</v>
      </c>
      <c r="I188">
        <v>0</v>
      </c>
      <c r="J188" t="s">
        <v>26</v>
      </c>
      <c r="K188" t="s">
        <v>36</v>
      </c>
      <c r="L188">
        <v>4</v>
      </c>
    </row>
    <row r="189" spans="1:12" x14ac:dyDescent="0.25">
      <c r="A189" t="s">
        <v>12</v>
      </c>
      <c r="B189" t="s">
        <v>12</v>
      </c>
      <c r="C189" t="s">
        <v>97</v>
      </c>
      <c r="D189" t="s">
        <v>102</v>
      </c>
      <c r="E189">
        <v>17</v>
      </c>
      <c r="F189" t="s">
        <v>24</v>
      </c>
      <c r="G189" t="s">
        <v>16</v>
      </c>
      <c r="H189" t="s">
        <v>21</v>
      </c>
      <c r="I189">
        <v>0</v>
      </c>
      <c r="J189" t="s">
        <v>26</v>
      </c>
      <c r="K189" t="s">
        <v>36</v>
      </c>
      <c r="L189">
        <v>4</v>
      </c>
    </row>
    <row r="190" spans="1:12" x14ac:dyDescent="0.25">
      <c r="A190" t="s">
        <v>12</v>
      </c>
      <c r="B190" t="s">
        <v>12</v>
      </c>
      <c r="C190" t="s">
        <v>97</v>
      </c>
      <c r="D190" t="s">
        <v>104</v>
      </c>
      <c r="E190">
        <v>20</v>
      </c>
      <c r="F190" t="s">
        <v>15</v>
      </c>
      <c r="G190" t="s">
        <v>16</v>
      </c>
      <c r="H190" t="s">
        <v>17</v>
      </c>
      <c r="I190">
        <v>0</v>
      </c>
      <c r="J190" t="s">
        <v>38</v>
      </c>
      <c r="K190" t="s">
        <v>39</v>
      </c>
      <c r="L190">
        <v>4</v>
      </c>
    </row>
    <row r="191" spans="1:12" x14ac:dyDescent="0.25">
      <c r="A191" t="s">
        <v>12</v>
      </c>
      <c r="B191" t="s">
        <v>12</v>
      </c>
      <c r="C191" t="s">
        <v>97</v>
      </c>
      <c r="D191" t="s">
        <v>104</v>
      </c>
      <c r="E191">
        <v>20</v>
      </c>
      <c r="F191" t="s">
        <v>15</v>
      </c>
      <c r="G191" t="s">
        <v>16</v>
      </c>
      <c r="H191" t="s">
        <v>17</v>
      </c>
      <c r="I191">
        <v>5</v>
      </c>
      <c r="J191" t="s">
        <v>18</v>
      </c>
      <c r="K191" t="s">
        <v>19</v>
      </c>
      <c r="L191">
        <v>2</v>
      </c>
    </row>
    <row r="192" spans="1:12" x14ac:dyDescent="0.25">
      <c r="A192" t="s">
        <v>12</v>
      </c>
      <c r="B192" t="s">
        <v>12</v>
      </c>
      <c r="C192" t="s">
        <v>97</v>
      </c>
      <c r="D192" t="s">
        <v>104</v>
      </c>
      <c r="E192">
        <v>20</v>
      </c>
      <c r="F192" t="s">
        <v>20</v>
      </c>
      <c r="G192" t="s">
        <v>25</v>
      </c>
      <c r="H192" t="s">
        <v>21</v>
      </c>
      <c r="I192">
        <v>0</v>
      </c>
      <c r="J192" t="s">
        <v>30</v>
      </c>
      <c r="K192" t="s">
        <v>41</v>
      </c>
      <c r="L192">
        <v>1</v>
      </c>
    </row>
    <row r="193" spans="1:12" x14ac:dyDescent="0.25">
      <c r="A193" t="s">
        <v>12</v>
      </c>
      <c r="B193" t="s">
        <v>12</v>
      </c>
      <c r="C193" t="s">
        <v>97</v>
      </c>
      <c r="D193" t="s">
        <v>104</v>
      </c>
      <c r="E193">
        <v>20</v>
      </c>
      <c r="F193" t="s">
        <v>20</v>
      </c>
      <c r="G193" t="s">
        <v>25</v>
      </c>
      <c r="H193" t="s">
        <v>17</v>
      </c>
      <c r="I193">
        <v>3</v>
      </c>
      <c r="J193" t="s">
        <v>22</v>
      </c>
      <c r="K193" t="s">
        <v>105</v>
      </c>
      <c r="L193">
        <v>1</v>
      </c>
    </row>
    <row r="194" spans="1:12" x14ac:dyDescent="0.25">
      <c r="A194" t="s">
        <v>12</v>
      </c>
      <c r="B194" t="s">
        <v>12</v>
      </c>
      <c r="C194" t="s">
        <v>97</v>
      </c>
      <c r="D194" t="s">
        <v>104</v>
      </c>
      <c r="E194">
        <v>20</v>
      </c>
      <c r="F194" t="s">
        <v>20</v>
      </c>
      <c r="G194" t="s">
        <v>16</v>
      </c>
      <c r="H194" t="s">
        <v>21</v>
      </c>
      <c r="I194">
        <v>0</v>
      </c>
      <c r="J194" t="s">
        <v>22</v>
      </c>
      <c r="K194" t="s">
        <v>23</v>
      </c>
      <c r="L194">
        <v>1</v>
      </c>
    </row>
    <row r="195" spans="1:12" x14ac:dyDescent="0.25">
      <c r="A195" t="s">
        <v>12</v>
      </c>
      <c r="B195" t="s">
        <v>12</v>
      </c>
      <c r="C195" t="s">
        <v>97</v>
      </c>
      <c r="D195" t="s">
        <v>104</v>
      </c>
      <c r="E195">
        <v>20</v>
      </c>
      <c r="F195" t="s">
        <v>20</v>
      </c>
      <c r="G195" t="s">
        <v>16</v>
      </c>
      <c r="H195" t="s">
        <v>21</v>
      </c>
      <c r="I195">
        <v>0</v>
      </c>
      <c r="J195" t="s">
        <v>26</v>
      </c>
      <c r="K195" t="s">
        <v>36</v>
      </c>
      <c r="L195">
        <v>1</v>
      </c>
    </row>
    <row r="196" spans="1:12" x14ac:dyDescent="0.25">
      <c r="A196" t="s">
        <v>12</v>
      </c>
      <c r="B196" t="s">
        <v>12</v>
      </c>
      <c r="C196" t="s">
        <v>97</v>
      </c>
      <c r="D196" t="s">
        <v>104</v>
      </c>
      <c r="E196">
        <v>20</v>
      </c>
      <c r="F196" t="s">
        <v>20</v>
      </c>
      <c r="G196" t="s">
        <v>16</v>
      </c>
      <c r="H196" t="s">
        <v>17</v>
      </c>
      <c r="I196">
        <v>5</v>
      </c>
      <c r="J196" t="s">
        <v>18</v>
      </c>
      <c r="K196" t="s">
        <v>19</v>
      </c>
      <c r="L196">
        <v>1</v>
      </c>
    </row>
    <row r="197" spans="1:12" x14ac:dyDescent="0.25">
      <c r="A197" t="s">
        <v>12</v>
      </c>
      <c r="B197" t="s">
        <v>12</v>
      </c>
      <c r="C197" t="s">
        <v>97</v>
      </c>
      <c r="D197" t="s">
        <v>104</v>
      </c>
      <c r="E197">
        <v>20</v>
      </c>
      <c r="F197" t="s">
        <v>24</v>
      </c>
      <c r="G197" t="s">
        <v>16</v>
      </c>
      <c r="H197" t="s">
        <v>21</v>
      </c>
      <c r="I197">
        <v>0</v>
      </c>
      <c r="J197" t="s">
        <v>22</v>
      </c>
      <c r="K197" t="s">
        <v>106</v>
      </c>
      <c r="L197">
        <v>1</v>
      </c>
    </row>
    <row r="198" spans="1:12" x14ac:dyDescent="0.25">
      <c r="A198" t="s">
        <v>12</v>
      </c>
      <c r="B198" t="s">
        <v>12</v>
      </c>
      <c r="C198" t="s">
        <v>97</v>
      </c>
      <c r="D198" t="s">
        <v>104</v>
      </c>
      <c r="E198">
        <v>20</v>
      </c>
      <c r="F198" t="s">
        <v>24</v>
      </c>
      <c r="G198" t="s">
        <v>16</v>
      </c>
      <c r="H198" t="s">
        <v>21</v>
      </c>
      <c r="I198">
        <v>0</v>
      </c>
      <c r="J198" t="s">
        <v>26</v>
      </c>
      <c r="K198" t="s">
        <v>36</v>
      </c>
      <c r="L198">
        <v>5</v>
      </c>
    </row>
    <row r="199" spans="1:12" x14ac:dyDescent="0.25">
      <c r="A199" t="s">
        <v>12</v>
      </c>
      <c r="B199" t="s">
        <v>12</v>
      </c>
      <c r="C199" t="s">
        <v>107</v>
      </c>
      <c r="D199" t="s">
        <v>108</v>
      </c>
      <c r="E199">
        <v>34</v>
      </c>
      <c r="F199" t="s">
        <v>24</v>
      </c>
      <c r="G199" t="s">
        <v>16</v>
      </c>
      <c r="H199" t="s">
        <v>21</v>
      </c>
      <c r="I199">
        <v>0</v>
      </c>
      <c r="J199" t="s">
        <v>26</v>
      </c>
      <c r="K199" t="s">
        <v>36</v>
      </c>
      <c r="L199">
        <v>2</v>
      </c>
    </row>
    <row r="200" spans="1:12" x14ac:dyDescent="0.25">
      <c r="A200" t="s">
        <v>12</v>
      </c>
      <c r="B200" t="s">
        <v>12</v>
      </c>
      <c r="C200" t="s">
        <v>107</v>
      </c>
      <c r="D200" t="s">
        <v>108</v>
      </c>
      <c r="E200">
        <v>34</v>
      </c>
      <c r="F200" t="s">
        <v>24</v>
      </c>
      <c r="G200" t="s">
        <v>51</v>
      </c>
      <c r="H200" t="s">
        <v>21</v>
      </c>
      <c r="I200">
        <v>0</v>
      </c>
      <c r="J200" t="s">
        <v>30</v>
      </c>
      <c r="K200" t="s">
        <v>56</v>
      </c>
      <c r="L200">
        <v>3</v>
      </c>
    </row>
    <row r="201" spans="1:12" x14ac:dyDescent="0.25">
      <c r="A201" t="s">
        <v>12</v>
      </c>
      <c r="B201" t="s">
        <v>12</v>
      </c>
      <c r="C201" t="s">
        <v>107</v>
      </c>
      <c r="D201" t="s">
        <v>108</v>
      </c>
      <c r="E201">
        <v>34</v>
      </c>
      <c r="F201" t="s">
        <v>24</v>
      </c>
      <c r="G201" t="s">
        <v>51</v>
      </c>
      <c r="H201" t="s">
        <v>17</v>
      </c>
      <c r="I201">
        <v>4</v>
      </c>
      <c r="J201" t="s">
        <v>30</v>
      </c>
      <c r="K201" t="s">
        <v>67</v>
      </c>
      <c r="L201">
        <v>2</v>
      </c>
    </row>
    <row r="202" spans="1:12" x14ac:dyDescent="0.25">
      <c r="A202" t="s">
        <v>12</v>
      </c>
      <c r="B202" t="s">
        <v>12</v>
      </c>
      <c r="C202" t="s">
        <v>107</v>
      </c>
      <c r="D202" t="s">
        <v>109</v>
      </c>
      <c r="E202">
        <v>37</v>
      </c>
      <c r="F202" t="s">
        <v>24</v>
      </c>
      <c r="G202" t="s">
        <v>25</v>
      </c>
      <c r="H202" t="s">
        <v>21</v>
      </c>
      <c r="I202">
        <v>0</v>
      </c>
      <c r="J202" t="s">
        <v>22</v>
      </c>
      <c r="K202" t="s">
        <v>65</v>
      </c>
      <c r="L202">
        <v>1</v>
      </c>
    </row>
    <row r="203" spans="1:12" x14ac:dyDescent="0.25">
      <c r="A203" t="s">
        <v>12</v>
      </c>
      <c r="B203" t="s">
        <v>12</v>
      </c>
      <c r="C203" t="s">
        <v>107</v>
      </c>
      <c r="D203" t="s">
        <v>109</v>
      </c>
      <c r="E203">
        <v>37</v>
      </c>
      <c r="F203" t="s">
        <v>24</v>
      </c>
      <c r="G203" t="s">
        <v>16</v>
      </c>
      <c r="H203" t="s">
        <v>21</v>
      </c>
      <c r="I203">
        <v>0</v>
      </c>
      <c r="J203" t="s">
        <v>22</v>
      </c>
      <c r="K203" t="s">
        <v>106</v>
      </c>
      <c r="L203">
        <v>1</v>
      </c>
    </row>
    <row r="204" spans="1:12" x14ac:dyDescent="0.25">
      <c r="A204" t="s">
        <v>12</v>
      </c>
      <c r="B204" t="s">
        <v>12</v>
      </c>
      <c r="C204" t="s">
        <v>107</v>
      </c>
      <c r="D204" t="s">
        <v>109</v>
      </c>
      <c r="E204">
        <v>37</v>
      </c>
      <c r="F204" t="s">
        <v>24</v>
      </c>
      <c r="G204" t="s">
        <v>16</v>
      </c>
      <c r="H204" t="s">
        <v>21</v>
      </c>
      <c r="I204">
        <v>0</v>
      </c>
      <c r="J204" t="s">
        <v>26</v>
      </c>
      <c r="K204" t="s">
        <v>36</v>
      </c>
      <c r="L204">
        <v>6</v>
      </c>
    </row>
    <row r="205" spans="1:12" x14ac:dyDescent="0.25">
      <c r="A205" t="s">
        <v>12</v>
      </c>
      <c r="B205" t="s">
        <v>12</v>
      </c>
      <c r="C205" t="s">
        <v>107</v>
      </c>
      <c r="D205" t="s">
        <v>110</v>
      </c>
      <c r="E205">
        <v>37</v>
      </c>
      <c r="F205" t="s">
        <v>20</v>
      </c>
      <c r="G205" t="s">
        <v>25</v>
      </c>
      <c r="H205" t="s">
        <v>21</v>
      </c>
      <c r="I205">
        <v>0</v>
      </c>
      <c r="J205" t="s">
        <v>30</v>
      </c>
      <c r="K205" t="s">
        <v>41</v>
      </c>
      <c r="L205">
        <v>1</v>
      </c>
    </row>
    <row r="206" spans="1:12" x14ac:dyDescent="0.25">
      <c r="A206" t="s">
        <v>12</v>
      </c>
      <c r="B206" t="s">
        <v>12</v>
      </c>
      <c r="C206" t="s">
        <v>107</v>
      </c>
      <c r="D206" t="s">
        <v>110</v>
      </c>
      <c r="E206">
        <v>37</v>
      </c>
      <c r="F206" t="s">
        <v>20</v>
      </c>
      <c r="G206" t="s">
        <v>25</v>
      </c>
      <c r="H206" t="s">
        <v>17</v>
      </c>
      <c r="I206">
        <v>6</v>
      </c>
      <c r="J206" t="s">
        <v>38</v>
      </c>
      <c r="K206" t="s">
        <v>111</v>
      </c>
      <c r="L206">
        <v>2</v>
      </c>
    </row>
    <row r="207" spans="1:12" x14ac:dyDescent="0.25">
      <c r="A207" t="s">
        <v>12</v>
      </c>
      <c r="B207" t="s">
        <v>12</v>
      </c>
      <c r="C207" t="s">
        <v>107</v>
      </c>
      <c r="D207" t="s">
        <v>110</v>
      </c>
      <c r="E207">
        <v>37</v>
      </c>
      <c r="F207" t="s">
        <v>24</v>
      </c>
      <c r="G207" t="s">
        <v>25</v>
      </c>
      <c r="H207" t="s">
        <v>21</v>
      </c>
      <c r="I207">
        <v>0</v>
      </c>
      <c r="J207" t="s">
        <v>22</v>
      </c>
      <c r="K207" t="s">
        <v>65</v>
      </c>
      <c r="L207">
        <v>2</v>
      </c>
    </row>
    <row r="208" spans="1:12" x14ac:dyDescent="0.25">
      <c r="A208" t="s">
        <v>12</v>
      </c>
      <c r="B208" t="s">
        <v>12</v>
      </c>
      <c r="C208" t="s">
        <v>107</v>
      </c>
      <c r="D208" t="s">
        <v>110</v>
      </c>
      <c r="E208">
        <v>37</v>
      </c>
      <c r="F208" t="s">
        <v>24</v>
      </c>
      <c r="G208" t="s">
        <v>16</v>
      </c>
      <c r="H208" t="s">
        <v>21</v>
      </c>
      <c r="I208">
        <v>0</v>
      </c>
      <c r="J208" t="s">
        <v>26</v>
      </c>
      <c r="K208" t="s">
        <v>36</v>
      </c>
      <c r="L208">
        <v>9</v>
      </c>
    </row>
    <row r="209" spans="1:12" x14ac:dyDescent="0.25">
      <c r="A209" t="s">
        <v>12</v>
      </c>
      <c r="B209" t="s">
        <v>12</v>
      </c>
      <c r="C209" t="s">
        <v>107</v>
      </c>
      <c r="D209" t="s">
        <v>112</v>
      </c>
      <c r="E209">
        <v>37</v>
      </c>
      <c r="F209" t="s">
        <v>20</v>
      </c>
      <c r="G209" t="s">
        <v>51</v>
      </c>
      <c r="H209" t="s">
        <v>21</v>
      </c>
      <c r="I209">
        <v>0</v>
      </c>
      <c r="J209" t="s">
        <v>30</v>
      </c>
      <c r="K209" t="s">
        <v>56</v>
      </c>
      <c r="L209">
        <v>2</v>
      </c>
    </row>
    <row r="210" spans="1:12" x14ac:dyDescent="0.25">
      <c r="A210" t="s">
        <v>12</v>
      </c>
      <c r="B210" t="s">
        <v>12</v>
      </c>
      <c r="C210" t="s">
        <v>107</v>
      </c>
      <c r="D210" t="s">
        <v>112</v>
      </c>
      <c r="E210">
        <v>37</v>
      </c>
      <c r="F210" t="s">
        <v>24</v>
      </c>
      <c r="G210" t="s">
        <v>16</v>
      </c>
      <c r="H210" t="s">
        <v>21</v>
      </c>
      <c r="I210">
        <v>0</v>
      </c>
      <c r="J210" t="s">
        <v>26</v>
      </c>
      <c r="K210" t="s">
        <v>36</v>
      </c>
      <c r="L210">
        <v>3</v>
      </c>
    </row>
    <row r="211" spans="1:12" x14ac:dyDescent="0.25">
      <c r="A211" t="s">
        <v>12</v>
      </c>
      <c r="B211" t="s">
        <v>12</v>
      </c>
      <c r="C211" t="s">
        <v>107</v>
      </c>
      <c r="D211" t="s">
        <v>112</v>
      </c>
      <c r="E211">
        <v>37</v>
      </c>
      <c r="F211" t="s">
        <v>24</v>
      </c>
      <c r="G211" t="s">
        <v>51</v>
      </c>
      <c r="H211" t="s">
        <v>21</v>
      </c>
      <c r="I211">
        <v>0</v>
      </c>
      <c r="J211" t="s">
        <v>30</v>
      </c>
      <c r="K211" t="s">
        <v>56</v>
      </c>
      <c r="L211">
        <v>1</v>
      </c>
    </row>
    <row r="212" spans="1:12" x14ac:dyDescent="0.25">
      <c r="A212" t="s">
        <v>12</v>
      </c>
      <c r="B212" t="s">
        <v>12</v>
      </c>
      <c r="C212" t="s">
        <v>107</v>
      </c>
      <c r="D212" t="s">
        <v>113</v>
      </c>
      <c r="E212">
        <v>37</v>
      </c>
      <c r="F212" t="s">
        <v>20</v>
      </c>
      <c r="G212" t="s">
        <v>51</v>
      </c>
      <c r="H212" t="s">
        <v>21</v>
      </c>
      <c r="I212">
        <v>0</v>
      </c>
      <c r="J212" t="s">
        <v>30</v>
      </c>
      <c r="K212" t="s">
        <v>56</v>
      </c>
      <c r="L212">
        <v>2</v>
      </c>
    </row>
    <row r="213" spans="1:12" x14ac:dyDescent="0.25">
      <c r="A213" t="s">
        <v>12</v>
      </c>
      <c r="B213" t="s">
        <v>12</v>
      </c>
      <c r="C213" t="s">
        <v>107</v>
      </c>
      <c r="D213" t="s">
        <v>113</v>
      </c>
      <c r="E213">
        <v>37</v>
      </c>
      <c r="F213" t="s">
        <v>24</v>
      </c>
      <c r="G213" t="s">
        <v>16</v>
      </c>
      <c r="H213" t="s">
        <v>21</v>
      </c>
      <c r="I213">
        <v>0</v>
      </c>
      <c r="J213" t="s">
        <v>26</v>
      </c>
      <c r="K213" t="s">
        <v>36</v>
      </c>
      <c r="L213">
        <v>8</v>
      </c>
    </row>
    <row r="214" spans="1:12" x14ac:dyDescent="0.25">
      <c r="A214" t="s">
        <v>12</v>
      </c>
      <c r="B214" t="s">
        <v>12</v>
      </c>
      <c r="C214" t="s">
        <v>107</v>
      </c>
      <c r="D214" t="s">
        <v>113</v>
      </c>
      <c r="E214">
        <v>37</v>
      </c>
      <c r="F214" t="s">
        <v>24</v>
      </c>
      <c r="G214" t="s">
        <v>51</v>
      </c>
      <c r="H214" t="s">
        <v>21</v>
      </c>
      <c r="I214">
        <v>0</v>
      </c>
      <c r="J214" t="s">
        <v>30</v>
      </c>
      <c r="K214" t="s">
        <v>56</v>
      </c>
      <c r="L214">
        <v>1</v>
      </c>
    </row>
    <row r="215" spans="1:12" x14ac:dyDescent="0.25">
      <c r="A215" t="s">
        <v>12</v>
      </c>
      <c r="B215" t="s">
        <v>12</v>
      </c>
      <c r="C215" t="s">
        <v>114</v>
      </c>
      <c r="D215" t="s">
        <v>115</v>
      </c>
      <c r="E215">
        <v>18</v>
      </c>
      <c r="F215" t="s">
        <v>15</v>
      </c>
      <c r="G215" t="s">
        <v>16</v>
      </c>
      <c r="H215" t="s">
        <v>21</v>
      </c>
      <c r="I215">
        <v>0</v>
      </c>
      <c r="J215" t="s">
        <v>26</v>
      </c>
      <c r="K215" t="s">
        <v>36</v>
      </c>
      <c r="L215">
        <v>1</v>
      </c>
    </row>
    <row r="216" spans="1:12" x14ac:dyDescent="0.25">
      <c r="A216" t="s">
        <v>12</v>
      </c>
      <c r="B216" t="s">
        <v>12</v>
      </c>
      <c r="C216" t="s">
        <v>114</v>
      </c>
      <c r="D216" t="s">
        <v>115</v>
      </c>
      <c r="E216">
        <v>18</v>
      </c>
      <c r="F216" t="s">
        <v>20</v>
      </c>
      <c r="G216" t="s">
        <v>25</v>
      </c>
      <c r="H216" t="s">
        <v>21</v>
      </c>
      <c r="I216">
        <v>0</v>
      </c>
      <c r="J216" t="s">
        <v>30</v>
      </c>
      <c r="K216" t="s">
        <v>41</v>
      </c>
      <c r="L216">
        <v>2</v>
      </c>
    </row>
    <row r="217" spans="1:12" x14ac:dyDescent="0.25">
      <c r="A217" t="s">
        <v>12</v>
      </c>
      <c r="B217" t="s">
        <v>12</v>
      </c>
      <c r="C217" t="s">
        <v>114</v>
      </c>
      <c r="D217" t="s">
        <v>115</v>
      </c>
      <c r="E217">
        <v>18</v>
      </c>
      <c r="F217" t="s">
        <v>20</v>
      </c>
      <c r="G217" t="s">
        <v>16</v>
      </c>
      <c r="H217" t="s">
        <v>21</v>
      </c>
      <c r="I217">
        <v>0</v>
      </c>
      <c r="J217" t="s">
        <v>26</v>
      </c>
      <c r="K217" t="s">
        <v>36</v>
      </c>
      <c r="L217">
        <v>4</v>
      </c>
    </row>
    <row r="218" spans="1:12" x14ac:dyDescent="0.25">
      <c r="A218" t="s">
        <v>12</v>
      </c>
      <c r="B218" t="s">
        <v>12</v>
      </c>
      <c r="C218" t="s">
        <v>114</v>
      </c>
      <c r="D218" t="s">
        <v>115</v>
      </c>
      <c r="E218">
        <v>18</v>
      </c>
      <c r="F218" t="s">
        <v>24</v>
      </c>
      <c r="G218" t="s">
        <v>16</v>
      </c>
      <c r="H218" t="s">
        <v>21</v>
      </c>
      <c r="I218">
        <v>0</v>
      </c>
      <c r="J218" t="s">
        <v>26</v>
      </c>
      <c r="K218" t="s">
        <v>36</v>
      </c>
      <c r="L218">
        <v>6</v>
      </c>
    </row>
    <row r="219" spans="1:12" x14ac:dyDescent="0.25">
      <c r="A219" t="s">
        <v>12</v>
      </c>
      <c r="B219" t="s">
        <v>12</v>
      </c>
      <c r="C219" t="s">
        <v>114</v>
      </c>
      <c r="D219" t="s">
        <v>116</v>
      </c>
      <c r="E219">
        <v>18</v>
      </c>
      <c r="F219" t="s">
        <v>15</v>
      </c>
      <c r="G219" t="s">
        <v>16</v>
      </c>
      <c r="H219" t="s">
        <v>21</v>
      </c>
      <c r="I219">
        <v>0</v>
      </c>
      <c r="J219" t="s">
        <v>22</v>
      </c>
      <c r="K219" t="s">
        <v>117</v>
      </c>
      <c r="L219">
        <v>3</v>
      </c>
    </row>
    <row r="220" spans="1:12" x14ac:dyDescent="0.25">
      <c r="A220" t="s">
        <v>12</v>
      </c>
      <c r="B220" t="s">
        <v>12</v>
      </c>
      <c r="C220" t="s">
        <v>114</v>
      </c>
      <c r="D220" t="s">
        <v>116</v>
      </c>
      <c r="E220">
        <v>18</v>
      </c>
      <c r="F220" t="s">
        <v>20</v>
      </c>
      <c r="G220" t="s">
        <v>25</v>
      </c>
      <c r="H220" t="s">
        <v>21</v>
      </c>
      <c r="I220">
        <v>0</v>
      </c>
      <c r="J220" t="s">
        <v>30</v>
      </c>
      <c r="K220" t="s">
        <v>41</v>
      </c>
      <c r="L220">
        <v>1</v>
      </c>
    </row>
    <row r="221" spans="1:12" x14ac:dyDescent="0.25">
      <c r="A221" t="s">
        <v>12</v>
      </c>
      <c r="B221" t="s">
        <v>12</v>
      </c>
      <c r="C221" t="s">
        <v>114</v>
      </c>
      <c r="D221" t="s">
        <v>116</v>
      </c>
      <c r="E221">
        <v>18</v>
      </c>
      <c r="F221" t="s">
        <v>20</v>
      </c>
      <c r="G221" t="s">
        <v>25</v>
      </c>
      <c r="H221" t="s">
        <v>17</v>
      </c>
      <c r="I221">
        <v>5</v>
      </c>
      <c r="J221" t="s">
        <v>18</v>
      </c>
      <c r="K221" t="s">
        <v>44</v>
      </c>
      <c r="L221">
        <v>2</v>
      </c>
    </row>
    <row r="222" spans="1:12" x14ac:dyDescent="0.25">
      <c r="A222" t="s">
        <v>12</v>
      </c>
      <c r="B222" t="s">
        <v>12</v>
      </c>
      <c r="C222" t="s">
        <v>114</v>
      </c>
      <c r="D222" t="s">
        <v>116</v>
      </c>
      <c r="E222">
        <v>18</v>
      </c>
      <c r="F222" t="s">
        <v>20</v>
      </c>
      <c r="G222" t="s">
        <v>51</v>
      </c>
      <c r="H222" t="s">
        <v>21</v>
      </c>
      <c r="I222">
        <v>0</v>
      </c>
      <c r="J222" t="s">
        <v>30</v>
      </c>
      <c r="K222" t="s">
        <v>56</v>
      </c>
      <c r="L222">
        <v>1</v>
      </c>
    </row>
    <row r="223" spans="1:12" x14ac:dyDescent="0.25">
      <c r="A223" t="s">
        <v>12</v>
      </c>
      <c r="B223" t="s">
        <v>12</v>
      </c>
      <c r="C223" t="s">
        <v>114</v>
      </c>
      <c r="D223" t="s">
        <v>116</v>
      </c>
      <c r="E223">
        <v>18</v>
      </c>
      <c r="F223" t="s">
        <v>20</v>
      </c>
      <c r="G223" t="s">
        <v>51</v>
      </c>
      <c r="H223" t="s">
        <v>17</v>
      </c>
      <c r="I223">
        <v>4</v>
      </c>
      <c r="J223" t="s">
        <v>30</v>
      </c>
      <c r="K223" t="s">
        <v>67</v>
      </c>
      <c r="L223">
        <v>2</v>
      </c>
    </row>
    <row r="224" spans="1:12" x14ac:dyDescent="0.25">
      <c r="A224" t="s">
        <v>12</v>
      </c>
      <c r="B224" t="s">
        <v>12</v>
      </c>
      <c r="C224" t="s">
        <v>114</v>
      </c>
      <c r="D224" t="s">
        <v>116</v>
      </c>
      <c r="E224">
        <v>18</v>
      </c>
      <c r="F224" t="s">
        <v>24</v>
      </c>
      <c r="G224" t="s">
        <v>25</v>
      </c>
      <c r="H224" t="s">
        <v>21</v>
      </c>
      <c r="I224">
        <v>0</v>
      </c>
      <c r="J224" t="s">
        <v>30</v>
      </c>
      <c r="K224" t="s">
        <v>41</v>
      </c>
      <c r="L224">
        <v>3</v>
      </c>
    </row>
    <row r="225" spans="1:12" x14ac:dyDescent="0.25">
      <c r="A225" t="s">
        <v>12</v>
      </c>
      <c r="B225" t="s">
        <v>12</v>
      </c>
      <c r="C225" t="s">
        <v>114</v>
      </c>
      <c r="D225" t="s">
        <v>116</v>
      </c>
      <c r="E225">
        <v>18</v>
      </c>
      <c r="F225" t="s">
        <v>24</v>
      </c>
      <c r="G225" t="s">
        <v>16</v>
      </c>
      <c r="H225" t="s">
        <v>21</v>
      </c>
      <c r="I225">
        <v>0</v>
      </c>
      <c r="J225" t="s">
        <v>22</v>
      </c>
      <c r="K225" t="s">
        <v>117</v>
      </c>
      <c r="L225">
        <v>1</v>
      </c>
    </row>
    <row r="226" spans="1:12" x14ac:dyDescent="0.25">
      <c r="A226" t="s">
        <v>12</v>
      </c>
      <c r="B226" t="s">
        <v>12</v>
      </c>
      <c r="C226" t="s">
        <v>114</v>
      </c>
      <c r="D226" t="s">
        <v>116</v>
      </c>
      <c r="E226">
        <v>18</v>
      </c>
      <c r="F226" t="s">
        <v>24</v>
      </c>
      <c r="G226" t="s">
        <v>16</v>
      </c>
      <c r="H226" t="s">
        <v>21</v>
      </c>
      <c r="I226">
        <v>0</v>
      </c>
      <c r="J226" t="s">
        <v>30</v>
      </c>
      <c r="K226" t="s">
        <v>42</v>
      </c>
      <c r="L226">
        <v>2</v>
      </c>
    </row>
    <row r="227" spans="1:12" x14ac:dyDescent="0.25">
      <c r="A227" t="s">
        <v>12</v>
      </c>
      <c r="B227" t="s">
        <v>12</v>
      </c>
      <c r="C227" t="s">
        <v>114</v>
      </c>
      <c r="D227" t="s">
        <v>118</v>
      </c>
      <c r="E227">
        <v>17</v>
      </c>
      <c r="F227" t="s">
        <v>15</v>
      </c>
      <c r="G227" t="s">
        <v>25</v>
      </c>
      <c r="H227" t="s">
        <v>21</v>
      </c>
      <c r="I227">
        <v>0</v>
      </c>
      <c r="J227" t="s">
        <v>30</v>
      </c>
      <c r="K227" t="s">
        <v>41</v>
      </c>
      <c r="L227">
        <v>1</v>
      </c>
    </row>
    <row r="228" spans="1:12" x14ac:dyDescent="0.25">
      <c r="A228" t="s">
        <v>12</v>
      </c>
      <c r="B228" t="s">
        <v>12</v>
      </c>
      <c r="C228" t="s">
        <v>114</v>
      </c>
      <c r="D228" t="s">
        <v>118</v>
      </c>
      <c r="E228">
        <v>17</v>
      </c>
      <c r="F228" t="s">
        <v>15</v>
      </c>
      <c r="G228" t="s">
        <v>16</v>
      </c>
      <c r="H228" t="s">
        <v>21</v>
      </c>
      <c r="I228">
        <v>0</v>
      </c>
      <c r="J228" t="s">
        <v>26</v>
      </c>
      <c r="K228" t="s">
        <v>36</v>
      </c>
      <c r="L228">
        <v>1</v>
      </c>
    </row>
    <row r="229" spans="1:12" x14ac:dyDescent="0.25">
      <c r="A229" t="s">
        <v>12</v>
      </c>
      <c r="B229" t="s">
        <v>12</v>
      </c>
      <c r="C229" t="s">
        <v>114</v>
      </c>
      <c r="D229" t="s">
        <v>118</v>
      </c>
      <c r="E229">
        <v>17</v>
      </c>
      <c r="F229" t="s">
        <v>20</v>
      </c>
      <c r="G229" t="s">
        <v>16</v>
      </c>
      <c r="H229" t="s">
        <v>21</v>
      </c>
      <c r="I229">
        <v>0</v>
      </c>
      <c r="J229" t="s">
        <v>26</v>
      </c>
      <c r="K229" t="s">
        <v>36</v>
      </c>
      <c r="L229">
        <v>4</v>
      </c>
    </row>
    <row r="230" spans="1:12" x14ac:dyDescent="0.25">
      <c r="A230" t="s">
        <v>12</v>
      </c>
      <c r="B230" t="s">
        <v>12</v>
      </c>
      <c r="C230" t="s">
        <v>114</v>
      </c>
      <c r="D230" t="s">
        <v>118</v>
      </c>
      <c r="E230">
        <v>17</v>
      </c>
      <c r="F230" t="s">
        <v>24</v>
      </c>
      <c r="G230" t="s">
        <v>16</v>
      </c>
      <c r="H230" t="s">
        <v>21</v>
      </c>
      <c r="I230">
        <v>0</v>
      </c>
      <c r="J230" t="s">
        <v>26</v>
      </c>
      <c r="K230" t="s">
        <v>36</v>
      </c>
      <c r="L230">
        <v>6</v>
      </c>
    </row>
    <row r="231" spans="1:12" x14ac:dyDescent="0.25">
      <c r="A231" t="s">
        <v>12</v>
      </c>
      <c r="B231" t="s">
        <v>12</v>
      </c>
      <c r="C231" t="s">
        <v>114</v>
      </c>
      <c r="D231" t="s">
        <v>119</v>
      </c>
      <c r="E231">
        <v>17</v>
      </c>
      <c r="F231" t="s">
        <v>15</v>
      </c>
      <c r="G231" t="s">
        <v>51</v>
      </c>
      <c r="H231" t="s">
        <v>17</v>
      </c>
      <c r="I231">
        <v>0</v>
      </c>
      <c r="J231" t="s">
        <v>22</v>
      </c>
      <c r="K231" t="s">
        <v>120</v>
      </c>
      <c r="L231">
        <v>1</v>
      </c>
    </row>
    <row r="232" spans="1:12" x14ac:dyDescent="0.25">
      <c r="A232" t="s">
        <v>12</v>
      </c>
      <c r="B232" t="s">
        <v>12</v>
      </c>
      <c r="C232" t="s">
        <v>114</v>
      </c>
      <c r="D232" t="s">
        <v>119</v>
      </c>
      <c r="E232">
        <v>17</v>
      </c>
      <c r="F232" t="s">
        <v>20</v>
      </c>
      <c r="G232" t="s">
        <v>25</v>
      </c>
      <c r="H232" t="s">
        <v>21</v>
      </c>
      <c r="I232">
        <v>0</v>
      </c>
      <c r="J232" t="s">
        <v>22</v>
      </c>
      <c r="K232" t="s">
        <v>65</v>
      </c>
      <c r="L232">
        <v>1</v>
      </c>
    </row>
    <row r="233" spans="1:12" x14ac:dyDescent="0.25">
      <c r="A233" t="s">
        <v>12</v>
      </c>
      <c r="B233" t="s">
        <v>12</v>
      </c>
      <c r="C233" t="s">
        <v>114</v>
      </c>
      <c r="D233" t="s">
        <v>119</v>
      </c>
      <c r="E233">
        <v>17</v>
      </c>
      <c r="F233" t="s">
        <v>24</v>
      </c>
      <c r="G233" t="s">
        <v>16</v>
      </c>
      <c r="H233" t="s">
        <v>21</v>
      </c>
      <c r="I233">
        <v>0</v>
      </c>
      <c r="J233" t="s">
        <v>22</v>
      </c>
      <c r="K233" t="s">
        <v>117</v>
      </c>
      <c r="L233">
        <v>1</v>
      </c>
    </row>
    <row r="234" spans="1:12" x14ac:dyDescent="0.25">
      <c r="A234" t="s">
        <v>12</v>
      </c>
      <c r="B234" t="s">
        <v>12</v>
      </c>
      <c r="C234" t="s">
        <v>114</v>
      </c>
      <c r="D234" t="s">
        <v>119</v>
      </c>
      <c r="E234">
        <v>17</v>
      </c>
      <c r="F234" t="s">
        <v>24</v>
      </c>
      <c r="G234" t="s">
        <v>16</v>
      </c>
      <c r="H234" t="s">
        <v>21</v>
      </c>
      <c r="I234">
        <v>0</v>
      </c>
      <c r="J234" t="s">
        <v>26</v>
      </c>
      <c r="K234" t="s">
        <v>36</v>
      </c>
      <c r="L234">
        <v>4</v>
      </c>
    </row>
    <row r="235" spans="1:12" x14ac:dyDescent="0.25">
      <c r="A235" t="s">
        <v>12</v>
      </c>
      <c r="B235" t="s">
        <v>12</v>
      </c>
      <c r="C235" t="s">
        <v>114</v>
      </c>
      <c r="D235" t="s">
        <v>119</v>
      </c>
      <c r="E235">
        <v>17</v>
      </c>
      <c r="F235" t="s">
        <v>24</v>
      </c>
      <c r="G235" t="s">
        <v>51</v>
      </c>
      <c r="H235" t="s">
        <v>17</v>
      </c>
      <c r="I235">
        <v>5</v>
      </c>
      <c r="J235" t="s">
        <v>22</v>
      </c>
      <c r="K235" t="s">
        <v>121</v>
      </c>
      <c r="L235">
        <v>1</v>
      </c>
    </row>
    <row r="236" spans="1:12" x14ac:dyDescent="0.25">
      <c r="A236" t="s">
        <v>12</v>
      </c>
      <c r="B236" t="s">
        <v>12</v>
      </c>
      <c r="C236" t="s">
        <v>114</v>
      </c>
      <c r="D236" t="s">
        <v>122</v>
      </c>
      <c r="E236">
        <v>20</v>
      </c>
      <c r="F236" t="s">
        <v>15</v>
      </c>
      <c r="G236" t="s">
        <v>25</v>
      </c>
      <c r="H236" t="s">
        <v>21</v>
      </c>
      <c r="I236">
        <v>0</v>
      </c>
      <c r="J236" t="s">
        <v>30</v>
      </c>
      <c r="K236" t="s">
        <v>41</v>
      </c>
      <c r="L236">
        <v>1</v>
      </c>
    </row>
    <row r="237" spans="1:12" x14ac:dyDescent="0.25">
      <c r="A237" t="s">
        <v>12</v>
      </c>
      <c r="B237" t="s">
        <v>12</v>
      </c>
      <c r="C237" t="s">
        <v>114</v>
      </c>
      <c r="D237" t="s">
        <v>122</v>
      </c>
      <c r="E237">
        <v>20</v>
      </c>
      <c r="F237" t="s">
        <v>15</v>
      </c>
      <c r="G237" t="s">
        <v>25</v>
      </c>
      <c r="H237" t="s">
        <v>17</v>
      </c>
      <c r="I237">
        <v>5</v>
      </c>
      <c r="J237" t="s">
        <v>18</v>
      </c>
      <c r="K237" t="s">
        <v>44</v>
      </c>
      <c r="L237">
        <v>1</v>
      </c>
    </row>
    <row r="238" spans="1:12" x14ac:dyDescent="0.25">
      <c r="A238" t="s">
        <v>12</v>
      </c>
      <c r="B238" t="s">
        <v>12</v>
      </c>
      <c r="C238" t="s">
        <v>114</v>
      </c>
      <c r="D238" t="s">
        <v>122</v>
      </c>
      <c r="E238">
        <v>20</v>
      </c>
      <c r="F238" t="s">
        <v>20</v>
      </c>
      <c r="G238" t="s">
        <v>16</v>
      </c>
      <c r="H238" t="s">
        <v>21</v>
      </c>
      <c r="I238">
        <v>0</v>
      </c>
      <c r="J238" t="s">
        <v>26</v>
      </c>
      <c r="K238" t="s">
        <v>36</v>
      </c>
      <c r="L238">
        <v>4</v>
      </c>
    </row>
    <row r="239" spans="1:12" x14ac:dyDescent="0.25">
      <c r="A239" t="s">
        <v>12</v>
      </c>
      <c r="B239" t="s">
        <v>12</v>
      </c>
      <c r="C239" t="s">
        <v>114</v>
      </c>
      <c r="D239" t="s">
        <v>122</v>
      </c>
      <c r="E239">
        <v>20</v>
      </c>
      <c r="F239" t="s">
        <v>24</v>
      </c>
      <c r="G239" t="s">
        <v>25</v>
      </c>
      <c r="H239" t="s">
        <v>21</v>
      </c>
      <c r="I239">
        <v>0</v>
      </c>
      <c r="J239" t="s">
        <v>22</v>
      </c>
      <c r="K239" t="s">
        <v>65</v>
      </c>
      <c r="L239">
        <v>1</v>
      </c>
    </row>
    <row r="240" spans="1:12" x14ac:dyDescent="0.25">
      <c r="A240" t="s">
        <v>12</v>
      </c>
      <c r="B240" t="s">
        <v>12</v>
      </c>
      <c r="C240" t="s">
        <v>114</v>
      </c>
      <c r="D240" t="s">
        <v>122</v>
      </c>
      <c r="E240">
        <v>20</v>
      </c>
      <c r="F240" t="s">
        <v>24</v>
      </c>
      <c r="G240" t="s">
        <v>25</v>
      </c>
      <c r="H240" t="s">
        <v>21</v>
      </c>
      <c r="I240">
        <v>0</v>
      </c>
      <c r="J240" t="s">
        <v>26</v>
      </c>
      <c r="K240" t="s">
        <v>27</v>
      </c>
      <c r="L240">
        <v>1</v>
      </c>
    </row>
    <row r="241" spans="1:12" x14ac:dyDescent="0.25">
      <c r="A241" t="s">
        <v>12</v>
      </c>
      <c r="B241" t="s">
        <v>12</v>
      </c>
      <c r="C241" t="s">
        <v>114</v>
      </c>
      <c r="D241" t="s">
        <v>122</v>
      </c>
      <c r="E241">
        <v>20</v>
      </c>
      <c r="F241" t="s">
        <v>24</v>
      </c>
      <c r="G241" t="s">
        <v>16</v>
      </c>
      <c r="H241" t="s">
        <v>21</v>
      </c>
      <c r="I241">
        <v>0</v>
      </c>
      <c r="J241" t="s">
        <v>26</v>
      </c>
      <c r="K241" t="s">
        <v>36</v>
      </c>
      <c r="L241">
        <v>5</v>
      </c>
    </row>
    <row r="242" spans="1:12" x14ac:dyDescent="0.25">
      <c r="A242" t="s">
        <v>12</v>
      </c>
      <c r="B242" t="s">
        <v>12</v>
      </c>
      <c r="C242" t="s">
        <v>123</v>
      </c>
      <c r="D242" t="s">
        <v>124</v>
      </c>
      <c r="E242">
        <v>16</v>
      </c>
      <c r="F242" t="s">
        <v>15</v>
      </c>
      <c r="G242" t="s">
        <v>25</v>
      </c>
      <c r="H242" t="s">
        <v>17</v>
      </c>
      <c r="I242">
        <v>5</v>
      </c>
      <c r="J242" t="s">
        <v>18</v>
      </c>
      <c r="K242" t="s">
        <v>44</v>
      </c>
      <c r="L242">
        <v>1</v>
      </c>
    </row>
    <row r="243" spans="1:12" x14ac:dyDescent="0.25">
      <c r="A243" t="s">
        <v>12</v>
      </c>
      <c r="B243" t="s">
        <v>12</v>
      </c>
      <c r="C243" t="s">
        <v>123</v>
      </c>
      <c r="D243" t="s">
        <v>124</v>
      </c>
      <c r="E243">
        <v>16</v>
      </c>
      <c r="F243" t="s">
        <v>15</v>
      </c>
      <c r="G243" t="s">
        <v>16</v>
      </c>
      <c r="H243" t="s">
        <v>21</v>
      </c>
      <c r="I243">
        <v>0</v>
      </c>
      <c r="J243" t="s">
        <v>22</v>
      </c>
      <c r="K243" t="s">
        <v>117</v>
      </c>
      <c r="L243">
        <v>1</v>
      </c>
    </row>
    <row r="244" spans="1:12" x14ac:dyDescent="0.25">
      <c r="A244" t="s">
        <v>12</v>
      </c>
      <c r="B244" t="s">
        <v>12</v>
      </c>
      <c r="C244" t="s">
        <v>123</v>
      </c>
      <c r="D244" t="s">
        <v>124</v>
      </c>
      <c r="E244">
        <v>16</v>
      </c>
      <c r="F244" t="s">
        <v>15</v>
      </c>
      <c r="G244" t="s">
        <v>51</v>
      </c>
      <c r="H244" t="s">
        <v>21</v>
      </c>
      <c r="I244">
        <v>0</v>
      </c>
      <c r="J244" t="s">
        <v>26</v>
      </c>
      <c r="K244" t="s">
        <v>90</v>
      </c>
      <c r="L244">
        <v>1</v>
      </c>
    </row>
    <row r="245" spans="1:12" x14ac:dyDescent="0.25">
      <c r="A245" t="s">
        <v>12</v>
      </c>
      <c r="B245" t="s">
        <v>12</v>
      </c>
      <c r="C245" t="s">
        <v>123</v>
      </c>
      <c r="D245" t="s">
        <v>124</v>
      </c>
      <c r="E245">
        <v>16</v>
      </c>
      <c r="F245" t="s">
        <v>20</v>
      </c>
      <c r="G245" t="s">
        <v>51</v>
      </c>
      <c r="H245" t="s">
        <v>21</v>
      </c>
      <c r="I245">
        <v>0</v>
      </c>
      <c r="J245" t="s">
        <v>26</v>
      </c>
      <c r="K245" t="s">
        <v>90</v>
      </c>
      <c r="L245">
        <v>2</v>
      </c>
    </row>
    <row r="246" spans="1:12" x14ac:dyDescent="0.25">
      <c r="A246" t="s">
        <v>12</v>
      </c>
      <c r="B246" t="s">
        <v>12</v>
      </c>
      <c r="C246" t="s">
        <v>123</v>
      </c>
      <c r="D246" t="s">
        <v>124</v>
      </c>
      <c r="E246">
        <v>16</v>
      </c>
      <c r="F246" t="s">
        <v>24</v>
      </c>
      <c r="G246" t="s">
        <v>29</v>
      </c>
      <c r="H246" t="s">
        <v>21</v>
      </c>
      <c r="I246">
        <v>0</v>
      </c>
      <c r="J246" t="s">
        <v>30</v>
      </c>
      <c r="K246" t="s">
        <v>125</v>
      </c>
      <c r="L246">
        <v>1</v>
      </c>
    </row>
    <row r="247" spans="1:12" x14ac:dyDescent="0.25">
      <c r="A247" t="s">
        <v>12</v>
      </c>
      <c r="B247" t="s">
        <v>12</v>
      </c>
      <c r="C247" t="s">
        <v>123</v>
      </c>
      <c r="D247" t="s">
        <v>124</v>
      </c>
      <c r="E247">
        <v>16</v>
      </c>
      <c r="F247" t="s">
        <v>24</v>
      </c>
      <c r="G247" t="s">
        <v>16</v>
      </c>
      <c r="H247" t="s">
        <v>21</v>
      </c>
      <c r="I247">
        <v>0</v>
      </c>
      <c r="J247" t="s">
        <v>22</v>
      </c>
      <c r="K247" t="s">
        <v>117</v>
      </c>
      <c r="L247">
        <v>1</v>
      </c>
    </row>
    <row r="248" spans="1:12" x14ac:dyDescent="0.25">
      <c r="A248" t="s">
        <v>12</v>
      </c>
      <c r="B248" t="s">
        <v>12</v>
      </c>
      <c r="C248" t="s">
        <v>123</v>
      </c>
      <c r="D248" t="s">
        <v>124</v>
      </c>
      <c r="E248">
        <v>16</v>
      </c>
      <c r="F248" t="s">
        <v>24</v>
      </c>
      <c r="G248" t="s">
        <v>16</v>
      </c>
      <c r="H248" t="s">
        <v>21</v>
      </c>
      <c r="I248">
        <v>0</v>
      </c>
      <c r="J248" t="s">
        <v>30</v>
      </c>
      <c r="K248" t="s">
        <v>42</v>
      </c>
      <c r="L248">
        <v>4</v>
      </c>
    </row>
    <row r="249" spans="1:12" x14ac:dyDescent="0.25">
      <c r="A249" t="s">
        <v>12</v>
      </c>
      <c r="B249" t="s">
        <v>12</v>
      </c>
      <c r="C249" t="s">
        <v>123</v>
      </c>
      <c r="D249" t="s">
        <v>126</v>
      </c>
      <c r="E249">
        <v>20</v>
      </c>
      <c r="F249" t="s">
        <v>15</v>
      </c>
      <c r="G249" t="s">
        <v>16</v>
      </c>
      <c r="H249" t="s">
        <v>21</v>
      </c>
      <c r="I249">
        <v>0</v>
      </c>
      <c r="J249" t="s">
        <v>22</v>
      </c>
      <c r="K249" t="s">
        <v>23</v>
      </c>
      <c r="L249">
        <v>1</v>
      </c>
    </row>
    <row r="250" spans="1:12" x14ac:dyDescent="0.25">
      <c r="A250" t="s">
        <v>12</v>
      </c>
      <c r="B250" t="s">
        <v>12</v>
      </c>
      <c r="C250" t="s">
        <v>123</v>
      </c>
      <c r="D250" t="s">
        <v>126</v>
      </c>
      <c r="E250">
        <v>20</v>
      </c>
      <c r="F250" t="s">
        <v>20</v>
      </c>
      <c r="G250" t="s">
        <v>16</v>
      </c>
      <c r="H250" t="s">
        <v>21</v>
      </c>
      <c r="I250">
        <v>0</v>
      </c>
      <c r="J250" t="s">
        <v>22</v>
      </c>
      <c r="K250" t="s">
        <v>23</v>
      </c>
      <c r="L250">
        <v>1</v>
      </c>
    </row>
    <row r="251" spans="1:12" x14ac:dyDescent="0.25">
      <c r="A251" t="s">
        <v>12</v>
      </c>
      <c r="B251" t="s">
        <v>12</v>
      </c>
      <c r="C251" t="s">
        <v>123</v>
      </c>
      <c r="D251" t="s">
        <v>126</v>
      </c>
      <c r="E251">
        <v>20</v>
      </c>
      <c r="F251" t="s">
        <v>24</v>
      </c>
      <c r="G251" t="s">
        <v>25</v>
      </c>
      <c r="H251" t="s">
        <v>21</v>
      </c>
      <c r="I251">
        <v>0</v>
      </c>
      <c r="J251" t="s">
        <v>26</v>
      </c>
      <c r="K251" t="s">
        <v>27</v>
      </c>
      <c r="L251">
        <v>1</v>
      </c>
    </row>
    <row r="252" spans="1:12" x14ac:dyDescent="0.25">
      <c r="A252" t="s">
        <v>12</v>
      </c>
      <c r="B252" t="s">
        <v>12</v>
      </c>
      <c r="C252" t="s">
        <v>123</v>
      </c>
      <c r="D252" t="s">
        <v>126</v>
      </c>
      <c r="E252">
        <v>20</v>
      </c>
      <c r="F252" t="s">
        <v>24</v>
      </c>
      <c r="G252" t="s">
        <v>16</v>
      </c>
      <c r="H252" t="s">
        <v>21</v>
      </c>
      <c r="I252">
        <v>0</v>
      </c>
      <c r="J252" t="s">
        <v>22</v>
      </c>
      <c r="K252" t="s">
        <v>23</v>
      </c>
      <c r="L252">
        <v>3</v>
      </c>
    </row>
    <row r="253" spans="1:12" x14ac:dyDescent="0.25">
      <c r="A253" t="s">
        <v>12</v>
      </c>
      <c r="B253" t="s">
        <v>12</v>
      </c>
      <c r="C253" t="s">
        <v>123</v>
      </c>
      <c r="D253" t="s">
        <v>126</v>
      </c>
      <c r="E253">
        <v>20</v>
      </c>
      <c r="F253" t="s">
        <v>24</v>
      </c>
      <c r="G253" t="s">
        <v>16</v>
      </c>
      <c r="H253" t="s">
        <v>21</v>
      </c>
      <c r="I253">
        <v>0</v>
      </c>
      <c r="J253" t="s">
        <v>22</v>
      </c>
      <c r="K253" t="s">
        <v>117</v>
      </c>
      <c r="L253">
        <v>1</v>
      </c>
    </row>
    <row r="254" spans="1:12" x14ac:dyDescent="0.25">
      <c r="A254" t="s">
        <v>12</v>
      </c>
      <c r="B254" t="s">
        <v>12</v>
      </c>
      <c r="C254" t="s">
        <v>123</v>
      </c>
      <c r="D254" t="s">
        <v>127</v>
      </c>
      <c r="E254">
        <v>21</v>
      </c>
      <c r="F254" t="s">
        <v>15</v>
      </c>
      <c r="G254" t="s">
        <v>25</v>
      </c>
      <c r="H254" t="s">
        <v>21</v>
      </c>
      <c r="I254">
        <v>0</v>
      </c>
      <c r="J254" t="s">
        <v>30</v>
      </c>
      <c r="K254" t="s">
        <v>41</v>
      </c>
      <c r="L254">
        <v>1</v>
      </c>
    </row>
    <row r="255" spans="1:12" x14ac:dyDescent="0.25">
      <c r="A255" t="s">
        <v>12</v>
      </c>
      <c r="B255" t="s">
        <v>12</v>
      </c>
      <c r="C255" t="s">
        <v>123</v>
      </c>
      <c r="D255" t="s">
        <v>127</v>
      </c>
      <c r="E255">
        <v>21</v>
      </c>
      <c r="F255" t="s">
        <v>15</v>
      </c>
      <c r="G255" t="s">
        <v>16</v>
      </c>
      <c r="H255" t="s">
        <v>21</v>
      </c>
      <c r="I255">
        <v>0</v>
      </c>
      <c r="J255" t="s">
        <v>26</v>
      </c>
      <c r="K255" t="s">
        <v>36</v>
      </c>
      <c r="L255">
        <v>1</v>
      </c>
    </row>
    <row r="256" spans="1:12" x14ac:dyDescent="0.25">
      <c r="A256" t="s">
        <v>12</v>
      </c>
      <c r="B256" t="s">
        <v>12</v>
      </c>
      <c r="C256" t="s">
        <v>123</v>
      </c>
      <c r="D256" t="s">
        <v>127</v>
      </c>
      <c r="E256">
        <v>21</v>
      </c>
      <c r="F256" t="s">
        <v>20</v>
      </c>
      <c r="G256" t="s">
        <v>16</v>
      </c>
      <c r="H256" t="s">
        <v>21</v>
      </c>
      <c r="I256">
        <v>0</v>
      </c>
      <c r="J256" t="s">
        <v>26</v>
      </c>
      <c r="K256" t="s">
        <v>36</v>
      </c>
      <c r="L256">
        <v>3</v>
      </c>
    </row>
    <row r="257" spans="1:12" x14ac:dyDescent="0.25">
      <c r="A257" t="s">
        <v>12</v>
      </c>
      <c r="B257" t="s">
        <v>12</v>
      </c>
      <c r="C257" t="s">
        <v>123</v>
      </c>
      <c r="D257" t="s">
        <v>127</v>
      </c>
      <c r="E257">
        <v>21</v>
      </c>
      <c r="F257" t="s">
        <v>24</v>
      </c>
      <c r="G257" t="s">
        <v>16</v>
      </c>
      <c r="H257" t="s">
        <v>21</v>
      </c>
      <c r="I257">
        <v>0</v>
      </c>
      <c r="J257" t="s">
        <v>22</v>
      </c>
      <c r="K257" t="s">
        <v>23</v>
      </c>
      <c r="L257">
        <v>3</v>
      </c>
    </row>
    <row r="258" spans="1:12" x14ac:dyDescent="0.25">
      <c r="A258" t="s">
        <v>12</v>
      </c>
      <c r="B258" t="s">
        <v>12</v>
      </c>
      <c r="C258" t="s">
        <v>123</v>
      </c>
      <c r="D258" t="s">
        <v>127</v>
      </c>
      <c r="E258">
        <v>21</v>
      </c>
      <c r="F258" t="s">
        <v>24</v>
      </c>
      <c r="G258" t="s">
        <v>16</v>
      </c>
      <c r="H258" t="s">
        <v>21</v>
      </c>
      <c r="I258">
        <v>0</v>
      </c>
      <c r="J258" t="s">
        <v>26</v>
      </c>
      <c r="K258" t="s">
        <v>36</v>
      </c>
      <c r="L258">
        <v>3</v>
      </c>
    </row>
    <row r="259" spans="1:12" x14ac:dyDescent="0.25">
      <c r="A259" t="s">
        <v>12</v>
      </c>
      <c r="B259" t="s">
        <v>12</v>
      </c>
      <c r="C259" t="s">
        <v>123</v>
      </c>
      <c r="D259" t="s">
        <v>128</v>
      </c>
      <c r="E259">
        <v>20</v>
      </c>
      <c r="F259" t="s">
        <v>15</v>
      </c>
      <c r="G259" t="s">
        <v>16</v>
      </c>
      <c r="H259" t="s">
        <v>21</v>
      </c>
      <c r="I259">
        <v>0</v>
      </c>
      <c r="J259" t="s">
        <v>22</v>
      </c>
      <c r="K259" t="s">
        <v>117</v>
      </c>
      <c r="L259">
        <v>1</v>
      </c>
    </row>
    <row r="260" spans="1:12" x14ac:dyDescent="0.25">
      <c r="A260" t="s">
        <v>12</v>
      </c>
      <c r="B260" t="s">
        <v>12</v>
      </c>
      <c r="C260" t="s">
        <v>123</v>
      </c>
      <c r="D260" t="s">
        <v>128</v>
      </c>
      <c r="E260">
        <v>20</v>
      </c>
      <c r="F260" t="s">
        <v>15</v>
      </c>
      <c r="G260" t="s">
        <v>16</v>
      </c>
      <c r="H260" t="s">
        <v>21</v>
      </c>
      <c r="I260">
        <v>0</v>
      </c>
      <c r="J260" t="s">
        <v>30</v>
      </c>
      <c r="K260" t="s">
        <v>42</v>
      </c>
      <c r="L260">
        <v>1</v>
      </c>
    </row>
    <row r="261" spans="1:12" x14ac:dyDescent="0.25">
      <c r="A261" t="s">
        <v>12</v>
      </c>
      <c r="B261" t="s">
        <v>12</v>
      </c>
      <c r="C261" t="s">
        <v>123</v>
      </c>
      <c r="D261" t="s">
        <v>128</v>
      </c>
      <c r="E261">
        <v>20</v>
      </c>
      <c r="F261" t="s">
        <v>20</v>
      </c>
      <c r="G261" t="s">
        <v>25</v>
      </c>
      <c r="H261" t="s">
        <v>21</v>
      </c>
      <c r="I261">
        <v>0</v>
      </c>
      <c r="J261" t="s">
        <v>30</v>
      </c>
      <c r="K261" t="s">
        <v>41</v>
      </c>
      <c r="L261">
        <v>1</v>
      </c>
    </row>
    <row r="262" spans="1:12" x14ac:dyDescent="0.25">
      <c r="A262" t="s">
        <v>12</v>
      </c>
      <c r="B262" t="s">
        <v>12</v>
      </c>
      <c r="C262" t="s">
        <v>123</v>
      </c>
      <c r="D262" t="s">
        <v>128</v>
      </c>
      <c r="E262">
        <v>20</v>
      </c>
      <c r="F262" t="s">
        <v>20</v>
      </c>
      <c r="G262" t="s">
        <v>51</v>
      </c>
      <c r="H262" t="s">
        <v>17</v>
      </c>
      <c r="I262">
        <v>4</v>
      </c>
      <c r="J262" t="s">
        <v>30</v>
      </c>
      <c r="K262" t="s">
        <v>67</v>
      </c>
      <c r="L262">
        <v>1</v>
      </c>
    </row>
    <row r="263" spans="1:12" x14ac:dyDescent="0.25">
      <c r="A263" t="s">
        <v>12</v>
      </c>
      <c r="B263" t="s">
        <v>12</v>
      </c>
      <c r="C263" t="s">
        <v>123</v>
      </c>
      <c r="D263" t="s">
        <v>128</v>
      </c>
      <c r="E263">
        <v>20</v>
      </c>
      <c r="F263" t="s">
        <v>24</v>
      </c>
      <c r="G263" t="s">
        <v>25</v>
      </c>
      <c r="H263" t="s">
        <v>21</v>
      </c>
      <c r="I263">
        <v>0</v>
      </c>
      <c r="J263" t="s">
        <v>30</v>
      </c>
      <c r="K263" t="s">
        <v>41</v>
      </c>
      <c r="L263">
        <v>1</v>
      </c>
    </row>
    <row r="264" spans="1:12" x14ac:dyDescent="0.25">
      <c r="A264" t="s">
        <v>12</v>
      </c>
      <c r="B264" t="s">
        <v>12</v>
      </c>
      <c r="C264" t="s">
        <v>123</v>
      </c>
      <c r="D264" t="s">
        <v>128</v>
      </c>
      <c r="E264">
        <v>20</v>
      </c>
      <c r="F264" t="s">
        <v>24</v>
      </c>
      <c r="G264" t="s">
        <v>16</v>
      </c>
      <c r="H264" t="s">
        <v>21</v>
      </c>
      <c r="I264">
        <v>0</v>
      </c>
      <c r="J264" t="s">
        <v>22</v>
      </c>
      <c r="K264" t="s">
        <v>117</v>
      </c>
      <c r="L264">
        <v>3</v>
      </c>
    </row>
    <row r="265" spans="1:12" x14ac:dyDescent="0.25">
      <c r="A265" t="s">
        <v>12</v>
      </c>
      <c r="B265" t="s">
        <v>12</v>
      </c>
      <c r="C265" t="s">
        <v>123</v>
      </c>
      <c r="D265" t="s">
        <v>128</v>
      </c>
      <c r="E265">
        <v>20</v>
      </c>
      <c r="F265" t="s">
        <v>24</v>
      </c>
      <c r="G265" t="s">
        <v>16</v>
      </c>
      <c r="H265" t="s">
        <v>21</v>
      </c>
      <c r="I265">
        <v>0</v>
      </c>
      <c r="J265" t="s">
        <v>30</v>
      </c>
      <c r="K265" t="s">
        <v>42</v>
      </c>
      <c r="L265">
        <v>1</v>
      </c>
    </row>
    <row r="266" spans="1:12" x14ac:dyDescent="0.25">
      <c r="A266" t="s">
        <v>12</v>
      </c>
      <c r="B266" t="s">
        <v>12</v>
      </c>
      <c r="C266" t="s">
        <v>123</v>
      </c>
      <c r="D266" t="s">
        <v>129</v>
      </c>
      <c r="E266">
        <v>17</v>
      </c>
      <c r="F266" t="s">
        <v>15</v>
      </c>
      <c r="G266" t="s">
        <v>51</v>
      </c>
      <c r="H266" t="s">
        <v>21</v>
      </c>
      <c r="I266">
        <v>0</v>
      </c>
      <c r="J266" t="s">
        <v>30</v>
      </c>
      <c r="K266" t="s">
        <v>130</v>
      </c>
      <c r="L266">
        <v>1</v>
      </c>
    </row>
    <row r="267" spans="1:12" x14ac:dyDescent="0.25">
      <c r="A267" t="s">
        <v>12</v>
      </c>
      <c r="B267" t="s">
        <v>12</v>
      </c>
      <c r="C267" t="s">
        <v>123</v>
      </c>
      <c r="D267" t="s">
        <v>129</v>
      </c>
      <c r="E267">
        <v>17</v>
      </c>
      <c r="F267" t="s">
        <v>24</v>
      </c>
      <c r="G267" t="s">
        <v>51</v>
      </c>
      <c r="H267" t="s">
        <v>21</v>
      </c>
      <c r="I267">
        <v>0</v>
      </c>
      <c r="J267" t="s">
        <v>30</v>
      </c>
      <c r="K267" t="s">
        <v>56</v>
      </c>
      <c r="L267">
        <v>5</v>
      </c>
    </row>
    <row r="268" spans="1:12" x14ac:dyDescent="0.25">
      <c r="A268" t="s">
        <v>12</v>
      </c>
      <c r="B268" t="s">
        <v>131</v>
      </c>
      <c r="C268" t="s">
        <v>13</v>
      </c>
      <c r="D268" t="s">
        <v>14</v>
      </c>
      <c r="E268">
        <v>35</v>
      </c>
      <c r="F268" t="s">
        <v>24</v>
      </c>
      <c r="G268" t="s">
        <v>25</v>
      </c>
      <c r="H268" t="s">
        <v>21</v>
      </c>
      <c r="I268">
        <v>0</v>
      </c>
      <c r="J268" t="s">
        <v>26</v>
      </c>
      <c r="K268" t="s">
        <v>27</v>
      </c>
      <c r="L268">
        <v>2</v>
      </c>
    </row>
    <row r="269" spans="1:12" x14ac:dyDescent="0.25">
      <c r="A269" t="s">
        <v>12</v>
      </c>
      <c r="B269" t="s">
        <v>131</v>
      </c>
      <c r="C269" t="s">
        <v>13</v>
      </c>
      <c r="D269" t="s">
        <v>14</v>
      </c>
      <c r="E269">
        <v>35</v>
      </c>
      <c r="F269" t="s">
        <v>24</v>
      </c>
      <c r="G269" t="s">
        <v>16</v>
      </c>
      <c r="H269" t="s">
        <v>21</v>
      </c>
      <c r="I269">
        <v>0</v>
      </c>
      <c r="J269" t="s">
        <v>22</v>
      </c>
      <c r="K269" t="s">
        <v>23</v>
      </c>
      <c r="L269">
        <v>1</v>
      </c>
    </row>
    <row r="270" spans="1:12" x14ac:dyDescent="0.25">
      <c r="A270" t="s">
        <v>12</v>
      </c>
      <c r="B270" t="s">
        <v>131</v>
      </c>
      <c r="C270" t="s">
        <v>13</v>
      </c>
      <c r="D270" t="s">
        <v>28</v>
      </c>
      <c r="E270">
        <v>28</v>
      </c>
      <c r="F270" t="s">
        <v>15</v>
      </c>
      <c r="G270" t="s">
        <v>32</v>
      </c>
      <c r="H270" t="s">
        <v>21</v>
      </c>
      <c r="I270">
        <v>0</v>
      </c>
      <c r="J270" t="s">
        <v>22</v>
      </c>
      <c r="K270" t="s">
        <v>33</v>
      </c>
      <c r="L270">
        <v>1</v>
      </c>
    </row>
    <row r="271" spans="1:12" x14ac:dyDescent="0.25">
      <c r="A271" t="s">
        <v>12</v>
      </c>
      <c r="B271" t="s">
        <v>131</v>
      </c>
      <c r="C271" t="s">
        <v>13</v>
      </c>
      <c r="D271" t="s">
        <v>28</v>
      </c>
      <c r="E271">
        <v>28</v>
      </c>
      <c r="F271" t="s">
        <v>20</v>
      </c>
      <c r="G271" t="s">
        <v>25</v>
      </c>
      <c r="H271" t="s">
        <v>21</v>
      </c>
      <c r="I271">
        <v>0</v>
      </c>
      <c r="J271" t="s">
        <v>22</v>
      </c>
      <c r="K271" t="s">
        <v>65</v>
      </c>
      <c r="L271">
        <v>1</v>
      </c>
    </row>
    <row r="272" spans="1:12" x14ac:dyDescent="0.25">
      <c r="A272" t="s">
        <v>12</v>
      </c>
      <c r="B272" t="s">
        <v>131</v>
      </c>
      <c r="C272" t="s">
        <v>13</v>
      </c>
      <c r="D272" t="s">
        <v>28</v>
      </c>
      <c r="E272">
        <v>28</v>
      </c>
      <c r="F272" t="s">
        <v>24</v>
      </c>
      <c r="G272" t="s">
        <v>25</v>
      </c>
      <c r="H272" t="s">
        <v>21</v>
      </c>
      <c r="I272">
        <v>0</v>
      </c>
      <c r="J272" t="s">
        <v>22</v>
      </c>
      <c r="K272" t="s">
        <v>65</v>
      </c>
      <c r="L272">
        <v>1</v>
      </c>
    </row>
    <row r="273" spans="1:12" x14ac:dyDescent="0.25">
      <c r="A273" t="s">
        <v>12</v>
      </c>
      <c r="B273" t="s">
        <v>131</v>
      </c>
      <c r="C273" t="s">
        <v>13</v>
      </c>
      <c r="D273" t="s">
        <v>28</v>
      </c>
      <c r="E273">
        <v>28</v>
      </c>
      <c r="F273" t="s">
        <v>24</v>
      </c>
      <c r="G273" t="s">
        <v>16</v>
      </c>
      <c r="H273" t="s">
        <v>21</v>
      </c>
      <c r="I273">
        <v>0</v>
      </c>
      <c r="J273" t="s">
        <v>26</v>
      </c>
      <c r="K273" t="s">
        <v>36</v>
      </c>
      <c r="L273">
        <v>1</v>
      </c>
    </row>
    <row r="274" spans="1:12" x14ac:dyDescent="0.25">
      <c r="A274" t="s">
        <v>12</v>
      </c>
      <c r="B274" t="s">
        <v>131</v>
      </c>
      <c r="C274" t="s">
        <v>13</v>
      </c>
      <c r="D274" t="s">
        <v>43</v>
      </c>
      <c r="E274">
        <v>26</v>
      </c>
      <c r="F274" t="s">
        <v>20</v>
      </c>
      <c r="G274" t="s">
        <v>16</v>
      </c>
      <c r="H274" t="s">
        <v>21</v>
      </c>
      <c r="I274">
        <v>0</v>
      </c>
      <c r="J274" t="s">
        <v>22</v>
      </c>
      <c r="K274" t="s">
        <v>23</v>
      </c>
      <c r="L274">
        <v>2</v>
      </c>
    </row>
    <row r="275" spans="1:12" x14ac:dyDescent="0.25">
      <c r="A275" t="s">
        <v>12</v>
      </c>
      <c r="B275" t="s">
        <v>131</v>
      </c>
      <c r="C275" t="s">
        <v>13</v>
      </c>
      <c r="D275" t="s">
        <v>43</v>
      </c>
      <c r="E275">
        <v>26</v>
      </c>
      <c r="F275" t="s">
        <v>24</v>
      </c>
      <c r="G275" t="s">
        <v>25</v>
      </c>
      <c r="H275" t="s">
        <v>21</v>
      </c>
      <c r="I275">
        <v>0</v>
      </c>
      <c r="J275" t="s">
        <v>26</v>
      </c>
      <c r="K275" t="s">
        <v>27</v>
      </c>
      <c r="L275">
        <v>4</v>
      </c>
    </row>
    <row r="276" spans="1:12" x14ac:dyDescent="0.25">
      <c r="A276" t="s">
        <v>12</v>
      </c>
      <c r="B276" t="s">
        <v>131</v>
      </c>
      <c r="C276" t="s">
        <v>13</v>
      </c>
      <c r="D276" t="s">
        <v>43</v>
      </c>
      <c r="E276">
        <v>26</v>
      </c>
      <c r="F276" t="s">
        <v>24</v>
      </c>
      <c r="G276" t="s">
        <v>25</v>
      </c>
      <c r="H276" t="s">
        <v>17</v>
      </c>
      <c r="I276">
        <v>4</v>
      </c>
      <c r="J276" t="s">
        <v>30</v>
      </c>
      <c r="K276" t="s">
        <v>46</v>
      </c>
      <c r="L276">
        <v>1</v>
      </c>
    </row>
    <row r="277" spans="1:12" x14ac:dyDescent="0.25">
      <c r="A277" t="s">
        <v>12</v>
      </c>
      <c r="B277" t="s">
        <v>131</v>
      </c>
      <c r="C277" t="s">
        <v>13</v>
      </c>
      <c r="D277" t="s">
        <v>43</v>
      </c>
      <c r="E277">
        <v>26</v>
      </c>
      <c r="F277" t="s">
        <v>24</v>
      </c>
      <c r="G277" t="s">
        <v>16</v>
      </c>
      <c r="H277" t="s">
        <v>21</v>
      </c>
      <c r="I277">
        <v>0</v>
      </c>
      <c r="J277" t="s">
        <v>22</v>
      </c>
      <c r="K277" t="s">
        <v>23</v>
      </c>
      <c r="L277">
        <v>4</v>
      </c>
    </row>
    <row r="278" spans="1:12" x14ac:dyDescent="0.25">
      <c r="A278" t="s">
        <v>12</v>
      </c>
      <c r="B278" t="s">
        <v>131</v>
      </c>
      <c r="C278" t="s">
        <v>13</v>
      </c>
      <c r="D278" t="s">
        <v>47</v>
      </c>
      <c r="E278">
        <v>28</v>
      </c>
      <c r="F278" t="s">
        <v>24</v>
      </c>
      <c r="G278" t="s">
        <v>25</v>
      </c>
      <c r="H278" t="s">
        <v>21</v>
      </c>
      <c r="I278">
        <v>0</v>
      </c>
      <c r="J278" t="s">
        <v>26</v>
      </c>
      <c r="K278" t="s">
        <v>27</v>
      </c>
      <c r="L278">
        <v>2</v>
      </c>
    </row>
    <row r="279" spans="1:12" x14ac:dyDescent="0.25">
      <c r="A279" t="s">
        <v>12</v>
      </c>
      <c r="B279" t="s">
        <v>131</v>
      </c>
      <c r="C279" t="s">
        <v>49</v>
      </c>
      <c r="D279" t="s">
        <v>50</v>
      </c>
      <c r="E279">
        <v>29</v>
      </c>
      <c r="F279" t="s">
        <v>20</v>
      </c>
      <c r="G279" t="s">
        <v>16</v>
      </c>
      <c r="H279" t="s">
        <v>17</v>
      </c>
      <c r="I279">
        <v>0</v>
      </c>
      <c r="J279" t="s">
        <v>38</v>
      </c>
      <c r="K279" t="s">
        <v>39</v>
      </c>
      <c r="L279">
        <v>1</v>
      </c>
    </row>
    <row r="280" spans="1:12" x14ac:dyDescent="0.25">
      <c r="A280" t="s">
        <v>12</v>
      </c>
      <c r="B280" t="s">
        <v>131</v>
      </c>
      <c r="C280" t="s">
        <v>49</v>
      </c>
      <c r="D280" t="s">
        <v>50</v>
      </c>
      <c r="E280">
        <v>29</v>
      </c>
      <c r="F280" t="s">
        <v>24</v>
      </c>
      <c r="G280" t="s">
        <v>68</v>
      </c>
      <c r="H280" t="s">
        <v>21</v>
      </c>
      <c r="I280">
        <v>0</v>
      </c>
      <c r="J280" t="s">
        <v>26</v>
      </c>
      <c r="K280" t="s">
        <v>82</v>
      </c>
      <c r="L280">
        <v>1</v>
      </c>
    </row>
    <row r="281" spans="1:12" x14ac:dyDescent="0.25">
      <c r="A281" t="s">
        <v>12</v>
      </c>
      <c r="B281" t="s">
        <v>131</v>
      </c>
      <c r="C281" t="s">
        <v>49</v>
      </c>
      <c r="D281" t="s">
        <v>50</v>
      </c>
      <c r="E281">
        <v>29</v>
      </c>
      <c r="F281" t="s">
        <v>24</v>
      </c>
      <c r="G281" t="s">
        <v>25</v>
      </c>
      <c r="H281" t="s">
        <v>21</v>
      </c>
      <c r="I281">
        <v>0</v>
      </c>
      <c r="J281" t="s">
        <v>22</v>
      </c>
      <c r="K281" t="s">
        <v>65</v>
      </c>
      <c r="L281">
        <v>1</v>
      </c>
    </row>
    <row r="282" spans="1:12" x14ac:dyDescent="0.25">
      <c r="A282" t="s">
        <v>12</v>
      </c>
      <c r="B282" t="s">
        <v>131</v>
      </c>
      <c r="C282" t="s">
        <v>49</v>
      </c>
      <c r="D282" t="s">
        <v>50</v>
      </c>
      <c r="E282">
        <v>29</v>
      </c>
      <c r="F282" t="s">
        <v>24</v>
      </c>
      <c r="G282" t="s">
        <v>25</v>
      </c>
      <c r="H282" t="s">
        <v>17</v>
      </c>
      <c r="I282">
        <v>2</v>
      </c>
      <c r="J282" t="s">
        <v>30</v>
      </c>
      <c r="K282" t="s">
        <v>53</v>
      </c>
      <c r="L282">
        <v>1</v>
      </c>
    </row>
    <row r="283" spans="1:12" x14ac:dyDescent="0.25">
      <c r="A283" t="s">
        <v>12</v>
      </c>
      <c r="B283" t="s">
        <v>131</v>
      </c>
      <c r="C283" t="s">
        <v>49</v>
      </c>
      <c r="D283" t="s">
        <v>50</v>
      </c>
      <c r="E283">
        <v>29</v>
      </c>
      <c r="F283" t="s">
        <v>24</v>
      </c>
      <c r="G283" t="s">
        <v>25</v>
      </c>
      <c r="H283" t="s">
        <v>17</v>
      </c>
      <c r="I283">
        <v>5</v>
      </c>
      <c r="J283" t="s">
        <v>18</v>
      </c>
      <c r="K283" t="s">
        <v>44</v>
      </c>
      <c r="L283">
        <v>1</v>
      </c>
    </row>
    <row r="284" spans="1:12" x14ac:dyDescent="0.25">
      <c r="A284" t="s">
        <v>12</v>
      </c>
      <c r="B284" t="s">
        <v>131</v>
      </c>
      <c r="C284" t="s">
        <v>49</v>
      </c>
      <c r="D284" t="s">
        <v>50</v>
      </c>
      <c r="E284">
        <v>29</v>
      </c>
      <c r="F284" t="s">
        <v>24</v>
      </c>
      <c r="G284" t="s">
        <v>16</v>
      </c>
      <c r="H284" t="s">
        <v>21</v>
      </c>
      <c r="I284">
        <v>0</v>
      </c>
      <c r="J284" t="s">
        <v>22</v>
      </c>
      <c r="K284" t="s">
        <v>23</v>
      </c>
      <c r="L284">
        <v>4</v>
      </c>
    </row>
    <row r="285" spans="1:12" x14ac:dyDescent="0.25">
      <c r="A285" t="s">
        <v>12</v>
      </c>
      <c r="B285" t="s">
        <v>131</v>
      </c>
      <c r="C285" t="s">
        <v>49</v>
      </c>
      <c r="D285" t="s">
        <v>54</v>
      </c>
      <c r="E285">
        <v>17</v>
      </c>
      <c r="F285" t="s">
        <v>20</v>
      </c>
      <c r="G285" t="s">
        <v>25</v>
      </c>
      <c r="H285" t="s">
        <v>21</v>
      </c>
      <c r="I285">
        <v>0</v>
      </c>
      <c r="J285" t="s">
        <v>26</v>
      </c>
      <c r="K285" t="s">
        <v>57</v>
      </c>
      <c r="L285">
        <v>1</v>
      </c>
    </row>
    <row r="286" spans="1:12" x14ac:dyDescent="0.25">
      <c r="A286" t="s">
        <v>12</v>
      </c>
      <c r="B286" t="s">
        <v>131</v>
      </c>
      <c r="C286" t="s">
        <v>49</v>
      </c>
      <c r="D286" t="s">
        <v>54</v>
      </c>
      <c r="E286">
        <v>17</v>
      </c>
      <c r="F286" t="s">
        <v>24</v>
      </c>
      <c r="G286" t="s">
        <v>25</v>
      </c>
      <c r="H286" t="s">
        <v>21</v>
      </c>
      <c r="I286">
        <v>0</v>
      </c>
      <c r="J286" t="s">
        <v>30</v>
      </c>
      <c r="K286" t="s">
        <v>41</v>
      </c>
      <c r="L286">
        <v>2</v>
      </c>
    </row>
    <row r="287" spans="1:12" x14ac:dyDescent="0.25">
      <c r="A287" t="s">
        <v>12</v>
      </c>
      <c r="B287" t="s">
        <v>131</v>
      </c>
      <c r="C287" t="s">
        <v>49</v>
      </c>
      <c r="D287" t="s">
        <v>54</v>
      </c>
      <c r="E287">
        <v>17</v>
      </c>
      <c r="F287" t="s">
        <v>24</v>
      </c>
      <c r="G287" t="s">
        <v>25</v>
      </c>
      <c r="H287" t="s">
        <v>21</v>
      </c>
      <c r="I287">
        <v>0</v>
      </c>
      <c r="J287" t="s">
        <v>26</v>
      </c>
      <c r="K287" t="s">
        <v>27</v>
      </c>
      <c r="L287">
        <v>1</v>
      </c>
    </row>
    <row r="288" spans="1:12" x14ac:dyDescent="0.25">
      <c r="A288" t="s">
        <v>12</v>
      </c>
      <c r="B288" t="s">
        <v>131</v>
      </c>
      <c r="C288" t="s">
        <v>49</v>
      </c>
      <c r="D288" t="s">
        <v>54</v>
      </c>
      <c r="E288">
        <v>17</v>
      </c>
      <c r="F288" t="s">
        <v>24</v>
      </c>
      <c r="G288" t="s">
        <v>16</v>
      </c>
      <c r="H288" t="s">
        <v>21</v>
      </c>
      <c r="I288">
        <v>0</v>
      </c>
      <c r="J288" t="s">
        <v>22</v>
      </c>
      <c r="K288" t="s">
        <v>23</v>
      </c>
      <c r="L288">
        <v>1</v>
      </c>
    </row>
    <row r="289" spans="1:12" x14ac:dyDescent="0.25">
      <c r="A289" t="s">
        <v>12</v>
      </c>
      <c r="B289" t="s">
        <v>131</v>
      </c>
      <c r="C289" t="s">
        <v>49</v>
      </c>
      <c r="D289" t="s">
        <v>59</v>
      </c>
      <c r="E289">
        <v>27</v>
      </c>
      <c r="F289" t="s">
        <v>24</v>
      </c>
      <c r="G289" t="s">
        <v>25</v>
      </c>
      <c r="H289" t="s">
        <v>21</v>
      </c>
      <c r="I289">
        <v>0</v>
      </c>
      <c r="J289" t="s">
        <v>30</v>
      </c>
      <c r="K289" t="s">
        <v>41</v>
      </c>
      <c r="L289">
        <v>1</v>
      </c>
    </row>
    <row r="290" spans="1:12" x14ac:dyDescent="0.25">
      <c r="A290" t="s">
        <v>12</v>
      </c>
      <c r="B290" t="s">
        <v>131</v>
      </c>
      <c r="C290" t="s">
        <v>49</v>
      </c>
      <c r="D290" t="s">
        <v>62</v>
      </c>
      <c r="E290">
        <v>20</v>
      </c>
      <c r="F290" t="s">
        <v>24</v>
      </c>
      <c r="G290" t="s">
        <v>25</v>
      </c>
      <c r="H290" t="s">
        <v>21</v>
      </c>
      <c r="I290">
        <v>0</v>
      </c>
      <c r="J290" t="s">
        <v>26</v>
      </c>
      <c r="K290" t="s">
        <v>27</v>
      </c>
      <c r="L290">
        <v>1</v>
      </c>
    </row>
    <row r="291" spans="1:12" x14ac:dyDescent="0.25">
      <c r="A291" t="s">
        <v>12</v>
      </c>
      <c r="B291" t="s">
        <v>131</v>
      </c>
      <c r="C291" t="s">
        <v>49</v>
      </c>
      <c r="D291" t="s">
        <v>62</v>
      </c>
      <c r="E291">
        <v>20</v>
      </c>
      <c r="F291" t="s">
        <v>24</v>
      </c>
      <c r="G291" t="s">
        <v>16</v>
      </c>
      <c r="H291" t="s">
        <v>21</v>
      </c>
      <c r="I291">
        <v>0</v>
      </c>
      <c r="J291" t="s">
        <v>26</v>
      </c>
      <c r="K291" t="s">
        <v>36</v>
      </c>
      <c r="L291">
        <v>1</v>
      </c>
    </row>
    <row r="292" spans="1:12" x14ac:dyDescent="0.25">
      <c r="A292" t="s">
        <v>12</v>
      </c>
      <c r="B292" t="s">
        <v>131</v>
      </c>
      <c r="C292" t="s">
        <v>63</v>
      </c>
      <c r="D292" t="s">
        <v>64</v>
      </c>
      <c r="E292">
        <v>25</v>
      </c>
      <c r="F292" t="s">
        <v>20</v>
      </c>
      <c r="G292" t="s">
        <v>25</v>
      </c>
      <c r="H292" t="s">
        <v>21</v>
      </c>
      <c r="I292">
        <v>0</v>
      </c>
      <c r="J292" t="s">
        <v>22</v>
      </c>
      <c r="K292" t="s">
        <v>65</v>
      </c>
      <c r="L292">
        <v>1</v>
      </c>
    </row>
    <row r="293" spans="1:12" x14ac:dyDescent="0.25">
      <c r="A293" t="s">
        <v>12</v>
      </c>
      <c r="B293" t="s">
        <v>131</v>
      </c>
      <c r="C293" t="s">
        <v>63</v>
      </c>
      <c r="D293" t="s">
        <v>64</v>
      </c>
      <c r="E293">
        <v>25</v>
      </c>
      <c r="F293" t="s">
        <v>20</v>
      </c>
      <c r="G293" t="s">
        <v>51</v>
      </c>
      <c r="H293" t="s">
        <v>17</v>
      </c>
      <c r="I293">
        <v>4</v>
      </c>
      <c r="J293" t="s">
        <v>30</v>
      </c>
      <c r="K293" t="s">
        <v>67</v>
      </c>
      <c r="L293">
        <v>1</v>
      </c>
    </row>
    <row r="294" spans="1:12" x14ac:dyDescent="0.25">
      <c r="A294" t="s">
        <v>12</v>
      </c>
      <c r="B294" t="s">
        <v>131</v>
      </c>
      <c r="C294" t="s">
        <v>63</v>
      </c>
      <c r="D294" t="s">
        <v>64</v>
      </c>
      <c r="E294">
        <v>25</v>
      </c>
      <c r="F294" t="s">
        <v>24</v>
      </c>
      <c r="G294" t="s">
        <v>68</v>
      </c>
      <c r="H294" t="s">
        <v>21</v>
      </c>
      <c r="I294">
        <v>0</v>
      </c>
      <c r="J294" t="s">
        <v>26</v>
      </c>
      <c r="K294" t="s">
        <v>82</v>
      </c>
      <c r="L294">
        <v>1</v>
      </c>
    </row>
    <row r="295" spans="1:12" x14ac:dyDescent="0.25">
      <c r="A295" t="s">
        <v>12</v>
      </c>
      <c r="B295" t="s">
        <v>131</v>
      </c>
      <c r="C295" t="s">
        <v>63</v>
      </c>
      <c r="D295" t="s">
        <v>64</v>
      </c>
      <c r="E295">
        <v>25</v>
      </c>
      <c r="F295" t="s">
        <v>24</v>
      </c>
      <c r="G295" t="s">
        <v>25</v>
      </c>
      <c r="H295" t="s">
        <v>21</v>
      </c>
      <c r="I295">
        <v>0</v>
      </c>
      <c r="J295" t="s">
        <v>26</v>
      </c>
      <c r="K295" t="s">
        <v>58</v>
      </c>
      <c r="L295">
        <v>1</v>
      </c>
    </row>
    <row r="296" spans="1:12" x14ac:dyDescent="0.25">
      <c r="A296" t="s">
        <v>12</v>
      </c>
      <c r="B296" t="s">
        <v>131</v>
      </c>
      <c r="C296" t="s">
        <v>63</v>
      </c>
      <c r="D296" t="s">
        <v>64</v>
      </c>
      <c r="E296">
        <v>25</v>
      </c>
      <c r="F296" t="s">
        <v>24</v>
      </c>
      <c r="G296" t="s">
        <v>16</v>
      </c>
      <c r="H296" t="s">
        <v>21</v>
      </c>
      <c r="I296">
        <v>0</v>
      </c>
      <c r="J296" t="s">
        <v>22</v>
      </c>
      <c r="K296" t="s">
        <v>23</v>
      </c>
      <c r="L296">
        <v>2</v>
      </c>
    </row>
    <row r="297" spans="1:12" x14ac:dyDescent="0.25">
      <c r="A297" t="s">
        <v>12</v>
      </c>
      <c r="B297" t="s">
        <v>131</v>
      </c>
      <c r="C297" t="s">
        <v>63</v>
      </c>
      <c r="D297" t="s">
        <v>70</v>
      </c>
      <c r="E297">
        <v>36</v>
      </c>
      <c r="F297" t="s">
        <v>20</v>
      </c>
      <c r="G297" t="s">
        <v>25</v>
      </c>
      <c r="H297" t="s">
        <v>21</v>
      </c>
      <c r="I297">
        <v>0</v>
      </c>
      <c r="J297" t="s">
        <v>22</v>
      </c>
      <c r="K297" t="s">
        <v>65</v>
      </c>
      <c r="L297">
        <v>1</v>
      </c>
    </row>
    <row r="298" spans="1:12" x14ac:dyDescent="0.25">
      <c r="A298" t="s">
        <v>12</v>
      </c>
      <c r="B298" t="s">
        <v>131</v>
      </c>
      <c r="C298" t="s">
        <v>63</v>
      </c>
      <c r="D298" t="s">
        <v>70</v>
      </c>
      <c r="E298">
        <v>36</v>
      </c>
      <c r="F298" t="s">
        <v>24</v>
      </c>
      <c r="G298" t="s">
        <v>68</v>
      </c>
      <c r="H298" t="s">
        <v>21</v>
      </c>
      <c r="I298">
        <v>0</v>
      </c>
      <c r="J298" t="s">
        <v>26</v>
      </c>
      <c r="K298" t="s">
        <v>82</v>
      </c>
      <c r="L298">
        <v>1</v>
      </c>
    </row>
    <row r="299" spans="1:12" x14ac:dyDescent="0.25">
      <c r="A299" t="s">
        <v>12</v>
      </c>
      <c r="B299" t="s">
        <v>131</v>
      </c>
      <c r="C299" t="s">
        <v>63</v>
      </c>
      <c r="D299" t="s">
        <v>70</v>
      </c>
      <c r="E299">
        <v>36</v>
      </c>
      <c r="F299" t="s">
        <v>24</v>
      </c>
      <c r="G299" t="s">
        <v>25</v>
      </c>
      <c r="H299" t="s">
        <v>21</v>
      </c>
      <c r="I299">
        <v>0</v>
      </c>
      <c r="J299" t="s">
        <v>22</v>
      </c>
      <c r="K299" t="s">
        <v>66</v>
      </c>
      <c r="L299">
        <v>2</v>
      </c>
    </row>
    <row r="300" spans="1:12" x14ac:dyDescent="0.25">
      <c r="A300" t="s">
        <v>12</v>
      </c>
      <c r="B300" t="s">
        <v>131</v>
      </c>
      <c r="C300" t="s">
        <v>63</v>
      </c>
      <c r="D300" t="s">
        <v>72</v>
      </c>
      <c r="E300">
        <v>41</v>
      </c>
      <c r="F300" t="s">
        <v>20</v>
      </c>
      <c r="G300" t="s">
        <v>29</v>
      </c>
      <c r="H300" t="s">
        <v>21</v>
      </c>
      <c r="I300">
        <v>0</v>
      </c>
      <c r="J300" t="s">
        <v>26</v>
      </c>
      <c r="K300" t="s">
        <v>132</v>
      </c>
      <c r="L300">
        <v>1</v>
      </c>
    </row>
    <row r="301" spans="1:12" x14ac:dyDescent="0.25">
      <c r="A301" t="s">
        <v>12</v>
      </c>
      <c r="B301" t="s">
        <v>131</v>
      </c>
      <c r="C301" t="s">
        <v>63</v>
      </c>
      <c r="D301" t="s">
        <v>72</v>
      </c>
      <c r="E301">
        <v>41</v>
      </c>
      <c r="F301" t="s">
        <v>20</v>
      </c>
      <c r="G301" t="s">
        <v>16</v>
      </c>
      <c r="H301" t="s">
        <v>21</v>
      </c>
      <c r="I301">
        <v>0</v>
      </c>
      <c r="J301" t="s">
        <v>26</v>
      </c>
      <c r="K301" t="s">
        <v>36</v>
      </c>
      <c r="L301">
        <v>1</v>
      </c>
    </row>
    <row r="302" spans="1:12" x14ac:dyDescent="0.25">
      <c r="A302" t="s">
        <v>12</v>
      </c>
      <c r="B302" t="s">
        <v>131</v>
      </c>
      <c r="C302" t="s">
        <v>63</v>
      </c>
      <c r="D302" t="s">
        <v>75</v>
      </c>
      <c r="E302">
        <v>45</v>
      </c>
      <c r="F302" t="s">
        <v>24</v>
      </c>
      <c r="G302" t="s">
        <v>25</v>
      </c>
      <c r="H302" t="s">
        <v>21</v>
      </c>
      <c r="I302">
        <v>0</v>
      </c>
      <c r="J302" t="s">
        <v>30</v>
      </c>
      <c r="K302" t="s">
        <v>41</v>
      </c>
      <c r="L302">
        <v>4</v>
      </c>
    </row>
    <row r="303" spans="1:12" x14ac:dyDescent="0.25">
      <c r="A303" t="s">
        <v>12</v>
      </c>
      <c r="B303" t="s">
        <v>131</v>
      </c>
      <c r="C303" t="s">
        <v>63</v>
      </c>
      <c r="D303" t="s">
        <v>75</v>
      </c>
      <c r="E303">
        <v>45</v>
      </c>
      <c r="F303" t="s">
        <v>24</v>
      </c>
      <c r="G303" t="s">
        <v>16</v>
      </c>
      <c r="H303" t="s">
        <v>21</v>
      </c>
      <c r="I303">
        <v>0</v>
      </c>
      <c r="J303" t="s">
        <v>30</v>
      </c>
      <c r="K303" t="s">
        <v>42</v>
      </c>
      <c r="L303">
        <v>1</v>
      </c>
    </row>
    <row r="304" spans="1:12" x14ac:dyDescent="0.25">
      <c r="A304" t="s">
        <v>12</v>
      </c>
      <c r="B304" t="s">
        <v>131</v>
      </c>
      <c r="C304" t="s">
        <v>63</v>
      </c>
      <c r="D304" t="s">
        <v>76</v>
      </c>
      <c r="E304">
        <v>18</v>
      </c>
      <c r="F304" t="s">
        <v>24</v>
      </c>
      <c r="G304" t="s">
        <v>25</v>
      </c>
      <c r="H304" t="s">
        <v>21</v>
      </c>
      <c r="I304">
        <v>0</v>
      </c>
      <c r="J304" t="s">
        <v>30</v>
      </c>
      <c r="K304" t="s">
        <v>41</v>
      </c>
      <c r="L304">
        <v>4</v>
      </c>
    </row>
    <row r="305" spans="1:12" x14ac:dyDescent="0.25">
      <c r="A305" t="s">
        <v>12</v>
      </c>
      <c r="B305" t="s">
        <v>131</v>
      </c>
      <c r="C305" t="s">
        <v>63</v>
      </c>
      <c r="D305" t="s">
        <v>76</v>
      </c>
      <c r="E305">
        <v>18</v>
      </c>
      <c r="F305" t="s">
        <v>24</v>
      </c>
      <c r="G305" t="s">
        <v>51</v>
      </c>
      <c r="H305" t="s">
        <v>21</v>
      </c>
      <c r="I305">
        <v>0</v>
      </c>
      <c r="J305" t="s">
        <v>30</v>
      </c>
      <c r="K305" t="s">
        <v>56</v>
      </c>
      <c r="L305">
        <v>1</v>
      </c>
    </row>
    <row r="306" spans="1:12" x14ac:dyDescent="0.25">
      <c r="A306" t="s">
        <v>12</v>
      </c>
      <c r="B306" t="s">
        <v>131</v>
      </c>
      <c r="C306" t="s">
        <v>77</v>
      </c>
      <c r="D306" t="s">
        <v>78</v>
      </c>
      <c r="E306">
        <v>36</v>
      </c>
      <c r="F306" t="s">
        <v>20</v>
      </c>
      <c r="G306" t="s">
        <v>29</v>
      </c>
      <c r="H306" t="s">
        <v>17</v>
      </c>
      <c r="I306">
        <v>0</v>
      </c>
      <c r="J306" t="s">
        <v>22</v>
      </c>
      <c r="K306" t="s">
        <v>73</v>
      </c>
      <c r="L306">
        <v>1</v>
      </c>
    </row>
    <row r="307" spans="1:12" x14ac:dyDescent="0.25">
      <c r="A307" t="s">
        <v>12</v>
      </c>
      <c r="B307" t="s">
        <v>131</v>
      </c>
      <c r="C307" t="s">
        <v>77</v>
      </c>
      <c r="D307" t="s">
        <v>78</v>
      </c>
      <c r="E307">
        <v>36</v>
      </c>
      <c r="F307" t="s">
        <v>20</v>
      </c>
      <c r="G307" t="s">
        <v>25</v>
      </c>
      <c r="H307" t="s">
        <v>21</v>
      </c>
      <c r="I307">
        <v>0</v>
      </c>
      <c r="J307" t="s">
        <v>22</v>
      </c>
      <c r="K307" t="s">
        <v>66</v>
      </c>
      <c r="L307">
        <v>1</v>
      </c>
    </row>
    <row r="308" spans="1:12" x14ac:dyDescent="0.25">
      <c r="A308" t="s">
        <v>12</v>
      </c>
      <c r="B308" t="s">
        <v>131</v>
      </c>
      <c r="C308" t="s">
        <v>77</v>
      </c>
      <c r="D308" t="s">
        <v>78</v>
      </c>
      <c r="E308">
        <v>36</v>
      </c>
      <c r="F308" t="s">
        <v>20</v>
      </c>
      <c r="G308" t="s">
        <v>25</v>
      </c>
      <c r="H308" t="s">
        <v>21</v>
      </c>
      <c r="I308">
        <v>0</v>
      </c>
      <c r="J308" t="s">
        <v>30</v>
      </c>
      <c r="K308" t="s">
        <v>41</v>
      </c>
      <c r="L308">
        <v>2</v>
      </c>
    </row>
    <row r="309" spans="1:12" x14ac:dyDescent="0.25">
      <c r="A309" t="s">
        <v>12</v>
      </c>
      <c r="B309" t="s">
        <v>131</v>
      </c>
      <c r="C309" t="s">
        <v>77</v>
      </c>
      <c r="D309" t="s">
        <v>78</v>
      </c>
      <c r="E309">
        <v>36</v>
      </c>
      <c r="F309" t="s">
        <v>24</v>
      </c>
      <c r="G309" t="s">
        <v>25</v>
      </c>
      <c r="H309" t="s">
        <v>21</v>
      </c>
      <c r="I309">
        <v>0</v>
      </c>
      <c r="J309" t="s">
        <v>26</v>
      </c>
      <c r="K309" t="s">
        <v>27</v>
      </c>
      <c r="L309">
        <v>1</v>
      </c>
    </row>
    <row r="310" spans="1:12" x14ac:dyDescent="0.25">
      <c r="A310" t="s">
        <v>12</v>
      </c>
      <c r="B310" t="s">
        <v>131</v>
      </c>
      <c r="C310" t="s">
        <v>77</v>
      </c>
      <c r="D310" t="s">
        <v>78</v>
      </c>
      <c r="E310">
        <v>36</v>
      </c>
      <c r="F310" t="s">
        <v>24</v>
      </c>
      <c r="G310" t="s">
        <v>25</v>
      </c>
      <c r="H310" t="s">
        <v>21</v>
      </c>
      <c r="I310">
        <v>0</v>
      </c>
      <c r="J310" t="s">
        <v>26</v>
      </c>
      <c r="K310" t="s">
        <v>58</v>
      </c>
      <c r="L310">
        <v>1</v>
      </c>
    </row>
    <row r="311" spans="1:12" x14ac:dyDescent="0.25">
      <c r="A311" t="s">
        <v>12</v>
      </c>
      <c r="B311" t="s">
        <v>131</v>
      </c>
      <c r="C311" t="s">
        <v>77</v>
      </c>
      <c r="D311" t="s">
        <v>78</v>
      </c>
      <c r="E311">
        <v>36</v>
      </c>
      <c r="F311" t="s">
        <v>24</v>
      </c>
      <c r="G311" t="s">
        <v>25</v>
      </c>
      <c r="H311" t="s">
        <v>17</v>
      </c>
      <c r="I311">
        <v>5</v>
      </c>
      <c r="J311" t="s">
        <v>18</v>
      </c>
      <c r="K311" t="s">
        <v>44</v>
      </c>
      <c r="L311">
        <v>1</v>
      </c>
    </row>
    <row r="312" spans="1:12" x14ac:dyDescent="0.25">
      <c r="A312" t="s">
        <v>12</v>
      </c>
      <c r="B312" t="s">
        <v>131</v>
      </c>
      <c r="C312" t="s">
        <v>77</v>
      </c>
      <c r="D312" t="s">
        <v>80</v>
      </c>
      <c r="E312">
        <v>53</v>
      </c>
      <c r="F312" t="s">
        <v>24</v>
      </c>
      <c r="G312" t="s">
        <v>29</v>
      </c>
      <c r="H312" t="s">
        <v>21</v>
      </c>
      <c r="I312">
        <v>0</v>
      </c>
      <c r="J312" t="s">
        <v>26</v>
      </c>
      <c r="K312" t="s">
        <v>84</v>
      </c>
      <c r="L312">
        <v>2</v>
      </c>
    </row>
    <row r="313" spans="1:12" x14ac:dyDescent="0.25">
      <c r="A313" t="s">
        <v>12</v>
      </c>
      <c r="B313" t="s">
        <v>131</v>
      </c>
      <c r="C313" t="s">
        <v>77</v>
      </c>
      <c r="D313" t="s">
        <v>80</v>
      </c>
      <c r="E313">
        <v>53</v>
      </c>
      <c r="F313" t="s">
        <v>24</v>
      </c>
      <c r="G313" t="s">
        <v>68</v>
      </c>
      <c r="H313" t="s">
        <v>21</v>
      </c>
      <c r="I313">
        <v>0</v>
      </c>
      <c r="J313" t="s">
        <v>26</v>
      </c>
      <c r="K313" t="s">
        <v>82</v>
      </c>
      <c r="L313">
        <v>1</v>
      </c>
    </row>
    <row r="314" spans="1:12" x14ac:dyDescent="0.25">
      <c r="A314" t="s">
        <v>12</v>
      </c>
      <c r="B314" t="s">
        <v>131</v>
      </c>
      <c r="C314" t="s">
        <v>77</v>
      </c>
      <c r="D314" t="s">
        <v>80</v>
      </c>
      <c r="E314">
        <v>53</v>
      </c>
      <c r="F314" t="s">
        <v>24</v>
      </c>
      <c r="G314" t="s">
        <v>25</v>
      </c>
      <c r="H314" t="s">
        <v>21</v>
      </c>
      <c r="I314">
        <v>0</v>
      </c>
      <c r="J314" t="s">
        <v>26</v>
      </c>
      <c r="K314" t="s">
        <v>27</v>
      </c>
      <c r="L314">
        <v>2</v>
      </c>
    </row>
    <row r="315" spans="1:12" x14ac:dyDescent="0.25">
      <c r="A315" t="s">
        <v>12</v>
      </c>
      <c r="B315" t="s">
        <v>131</v>
      </c>
      <c r="C315" t="s">
        <v>77</v>
      </c>
      <c r="D315" t="s">
        <v>80</v>
      </c>
      <c r="E315">
        <v>53</v>
      </c>
      <c r="F315" t="s">
        <v>24</v>
      </c>
      <c r="G315" t="s">
        <v>25</v>
      </c>
      <c r="H315" t="s">
        <v>21</v>
      </c>
      <c r="I315">
        <v>0</v>
      </c>
      <c r="J315" t="s">
        <v>26</v>
      </c>
      <c r="K315" t="s">
        <v>58</v>
      </c>
      <c r="L315">
        <v>2</v>
      </c>
    </row>
    <row r="316" spans="1:12" x14ac:dyDescent="0.25">
      <c r="A316" t="s">
        <v>12</v>
      </c>
      <c r="B316" t="s">
        <v>131</v>
      </c>
      <c r="C316" t="s">
        <v>77</v>
      </c>
      <c r="D316" t="s">
        <v>80</v>
      </c>
      <c r="E316">
        <v>53</v>
      </c>
      <c r="F316" t="s">
        <v>24</v>
      </c>
      <c r="G316" t="s">
        <v>16</v>
      </c>
      <c r="H316" t="s">
        <v>21</v>
      </c>
      <c r="I316">
        <v>0</v>
      </c>
      <c r="J316" t="s">
        <v>22</v>
      </c>
      <c r="K316" t="s">
        <v>23</v>
      </c>
      <c r="L316">
        <v>1</v>
      </c>
    </row>
    <row r="317" spans="1:12" x14ac:dyDescent="0.25">
      <c r="A317" t="s">
        <v>12</v>
      </c>
      <c r="B317" t="s">
        <v>131</v>
      </c>
      <c r="C317" t="s">
        <v>77</v>
      </c>
      <c r="D317" t="s">
        <v>80</v>
      </c>
      <c r="E317">
        <v>53</v>
      </c>
      <c r="F317" t="s">
        <v>24</v>
      </c>
      <c r="G317" t="s">
        <v>32</v>
      </c>
      <c r="H317" t="s">
        <v>21</v>
      </c>
      <c r="I317">
        <v>0</v>
      </c>
      <c r="J317" t="s">
        <v>26</v>
      </c>
      <c r="K317" t="s">
        <v>45</v>
      </c>
      <c r="L317">
        <v>1</v>
      </c>
    </row>
    <row r="318" spans="1:12" x14ac:dyDescent="0.25">
      <c r="A318" t="s">
        <v>12</v>
      </c>
      <c r="B318" t="s">
        <v>131</v>
      </c>
      <c r="C318" t="s">
        <v>77</v>
      </c>
      <c r="D318" t="s">
        <v>83</v>
      </c>
      <c r="E318">
        <v>41</v>
      </c>
      <c r="F318" t="s">
        <v>20</v>
      </c>
      <c r="G318" t="s">
        <v>25</v>
      </c>
      <c r="H318" t="s">
        <v>21</v>
      </c>
      <c r="I318">
        <v>0</v>
      </c>
      <c r="J318" t="s">
        <v>22</v>
      </c>
      <c r="K318" t="s">
        <v>65</v>
      </c>
      <c r="L318">
        <v>1</v>
      </c>
    </row>
    <row r="319" spans="1:12" x14ac:dyDescent="0.25">
      <c r="A319" t="s">
        <v>12</v>
      </c>
      <c r="B319" t="s">
        <v>131</v>
      </c>
      <c r="C319" t="s">
        <v>77</v>
      </c>
      <c r="D319" t="s">
        <v>83</v>
      </c>
      <c r="E319">
        <v>41</v>
      </c>
      <c r="F319" t="s">
        <v>24</v>
      </c>
      <c r="G319" t="s">
        <v>68</v>
      </c>
      <c r="H319" t="s">
        <v>21</v>
      </c>
      <c r="I319">
        <v>0</v>
      </c>
      <c r="J319" t="s">
        <v>26</v>
      </c>
      <c r="K319" t="s">
        <v>82</v>
      </c>
      <c r="L319">
        <v>1</v>
      </c>
    </row>
    <row r="320" spans="1:12" x14ac:dyDescent="0.25">
      <c r="A320" t="s">
        <v>12</v>
      </c>
      <c r="B320" t="s">
        <v>131</v>
      </c>
      <c r="C320" t="s">
        <v>77</v>
      </c>
      <c r="D320" t="s">
        <v>83</v>
      </c>
      <c r="E320">
        <v>41</v>
      </c>
      <c r="F320" t="s">
        <v>24</v>
      </c>
      <c r="G320" t="s">
        <v>25</v>
      </c>
      <c r="H320" t="s">
        <v>21</v>
      </c>
      <c r="I320">
        <v>0</v>
      </c>
      <c r="J320" t="s">
        <v>26</v>
      </c>
      <c r="K320" t="s">
        <v>27</v>
      </c>
      <c r="L320">
        <v>1</v>
      </c>
    </row>
    <row r="321" spans="1:12" x14ac:dyDescent="0.25">
      <c r="A321" t="s">
        <v>12</v>
      </c>
      <c r="B321" t="s">
        <v>131</v>
      </c>
      <c r="C321" t="s">
        <v>77</v>
      </c>
      <c r="D321" t="s">
        <v>85</v>
      </c>
      <c r="E321">
        <v>27</v>
      </c>
      <c r="F321" t="s">
        <v>15</v>
      </c>
      <c r="G321" t="s">
        <v>16</v>
      </c>
      <c r="H321" t="s">
        <v>17</v>
      </c>
      <c r="I321">
        <v>0</v>
      </c>
      <c r="J321" t="s">
        <v>38</v>
      </c>
      <c r="K321" t="s">
        <v>39</v>
      </c>
      <c r="L321">
        <v>1</v>
      </c>
    </row>
    <row r="322" spans="1:12" x14ac:dyDescent="0.25">
      <c r="A322" t="s">
        <v>12</v>
      </c>
      <c r="B322" t="s">
        <v>131</v>
      </c>
      <c r="C322" t="s">
        <v>77</v>
      </c>
      <c r="D322" t="s">
        <v>85</v>
      </c>
      <c r="E322">
        <v>27</v>
      </c>
      <c r="F322" t="s">
        <v>20</v>
      </c>
      <c r="G322" t="s">
        <v>25</v>
      </c>
      <c r="H322" t="s">
        <v>17</v>
      </c>
      <c r="I322">
        <v>5</v>
      </c>
      <c r="J322" t="s">
        <v>18</v>
      </c>
      <c r="K322" t="s">
        <v>44</v>
      </c>
      <c r="L322">
        <v>1</v>
      </c>
    </row>
    <row r="323" spans="1:12" x14ac:dyDescent="0.25">
      <c r="A323" t="s">
        <v>12</v>
      </c>
      <c r="B323" t="s">
        <v>131</v>
      </c>
      <c r="C323" t="s">
        <v>77</v>
      </c>
      <c r="D323" t="s">
        <v>85</v>
      </c>
      <c r="E323">
        <v>27</v>
      </c>
      <c r="F323" t="s">
        <v>20</v>
      </c>
      <c r="G323" t="s">
        <v>16</v>
      </c>
      <c r="H323" t="s">
        <v>21</v>
      </c>
      <c r="I323">
        <v>0</v>
      </c>
      <c r="J323" t="s">
        <v>26</v>
      </c>
      <c r="K323" t="s">
        <v>36</v>
      </c>
      <c r="L323">
        <v>2</v>
      </c>
    </row>
    <row r="324" spans="1:12" x14ac:dyDescent="0.25">
      <c r="A324" t="s">
        <v>12</v>
      </c>
      <c r="B324" t="s">
        <v>131</v>
      </c>
      <c r="C324" t="s">
        <v>77</v>
      </c>
      <c r="D324" t="s">
        <v>85</v>
      </c>
      <c r="E324">
        <v>27</v>
      </c>
      <c r="F324" t="s">
        <v>20</v>
      </c>
      <c r="G324" t="s">
        <v>16</v>
      </c>
      <c r="H324" t="s">
        <v>17</v>
      </c>
      <c r="I324">
        <v>0</v>
      </c>
      <c r="J324" t="s">
        <v>38</v>
      </c>
      <c r="K324" t="s">
        <v>39</v>
      </c>
      <c r="L324">
        <v>1</v>
      </c>
    </row>
    <row r="325" spans="1:12" x14ac:dyDescent="0.25">
      <c r="A325" t="s">
        <v>12</v>
      </c>
      <c r="B325" t="s">
        <v>131</v>
      </c>
      <c r="C325" t="s">
        <v>77</v>
      </c>
      <c r="D325" t="s">
        <v>85</v>
      </c>
      <c r="E325">
        <v>27</v>
      </c>
      <c r="F325" t="s">
        <v>24</v>
      </c>
      <c r="G325" t="s">
        <v>25</v>
      </c>
      <c r="H325" t="s">
        <v>21</v>
      </c>
      <c r="I325">
        <v>0</v>
      </c>
      <c r="J325" t="s">
        <v>22</v>
      </c>
      <c r="K325" t="s">
        <v>65</v>
      </c>
      <c r="L325">
        <v>1</v>
      </c>
    </row>
    <row r="326" spans="1:12" x14ac:dyDescent="0.25">
      <c r="A326" t="s">
        <v>12</v>
      </c>
      <c r="B326" t="s">
        <v>131</v>
      </c>
      <c r="C326" t="s">
        <v>77</v>
      </c>
      <c r="D326" t="s">
        <v>85</v>
      </c>
      <c r="E326">
        <v>27</v>
      </c>
      <c r="F326" t="s">
        <v>24</v>
      </c>
      <c r="G326" t="s">
        <v>25</v>
      </c>
      <c r="H326" t="s">
        <v>21</v>
      </c>
      <c r="I326">
        <v>0</v>
      </c>
      <c r="J326" t="s">
        <v>30</v>
      </c>
      <c r="K326" t="s">
        <v>41</v>
      </c>
      <c r="L326">
        <v>1</v>
      </c>
    </row>
    <row r="327" spans="1:12" x14ac:dyDescent="0.25">
      <c r="A327" t="s">
        <v>12</v>
      </c>
      <c r="B327" t="s">
        <v>131</v>
      </c>
      <c r="C327" t="s">
        <v>77</v>
      </c>
      <c r="D327" t="s">
        <v>85</v>
      </c>
      <c r="E327">
        <v>27</v>
      </c>
      <c r="F327" t="s">
        <v>24</v>
      </c>
      <c r="G327" t="s">
        <v>25</v>
      </c>
      <c r="H327" t="s">
        <v>21</v>
      </c>
      <c r="I327">
        <v>0</v>
      </c>
      <c r="J327" t="s">
        <v>26</v>
      </c>
      <c r="K327" t="s">
        <v>27</v>
      </c>
      <c r="L327">
        <v>1</v>
      </c>
    </row>
    <row r="328" spans="1:12" x14ac:dyDescent="0.25">
      <c r="A328" t="s">
        <v>12</v>
      </c>
      <c r="B328" t="s">
        <v>131</v>
      </c>
      <c r="C328" t="s">
        <v>77</v>
      </c>
      <c r="D328" t="s">
        <v>85</v>
      </c>
      <c r="E328">
        <v>27</v>
      </c>
      <c r="F328" t="s">
        <v>24</v>
      </c>
      <c r="G328" t="s">
        <v>25</v>
      </c>
      <c r="H328" t="s">
        <v>17</v>
      </c>
      <c r="I328">
        <v>5</v>
      </c>
      <c r="J328" t="s">
        <v>18</v>
      </c>
      <c r="K328" t="s">
        <v>44</v>
      </c>
      <c r="L328">
        <v>2</v>
      </c>
    </row>
    <row r="329" spans="1:12" x14ac:dyDescent="0.25">
      <c r="A329" t="s">
        <v>12</v>
      </c>
      <c r="B329" t="s">
        <v>131</v>
      </c>
      <c r="C329" t="s">
        <v>77</v>
      </c>
      <c r="D329" t="s">
        <v>86</v>
      </c>
      <c r="E329">
        <v>24</v>
      </c>
      <c r="F329" t="s">
        <v>15</v>
      </c>
      <c r="G329" t="s">
        <v>16</v>
      </c>
      <c r="H329" t="s">
        <v>17</v>
      </c>
      <c r="I329">
        <v>0</v>
      </c>
      <c r="J329" t="s">
        <v>38</v>
      </c>
      <c r="K329" t="s">
        <v>39</v>
      </c>
      <c r="L329">
        <v>2</v>
      </c>
    </row>
    <row r="330" spans="1:12" x14ac:dyDescent="0.25">
      <c r="A330" t="s">
        <v>12</v>
      </c>
      <c r="B330" t="s">
        <v>131</v>
      </c>
      <c r="C330" t="s">
        <v>77</v>
      </c>
      <c r="D330" t="s">
        <v>86</v>
      </c>
      <c r="E330">
        <v>24</v>
      </c>
      <c r="F330" t="s">
        <v>20</v>
      </c>
      <c r="G330" t="s">
        <v>16</v>
      </c>
      <c r="H330" t="s">
        <v>21</v>
      </c>
      <c r="I330">
        <v>0</v>
      </c>
      <c r="J330" t="s">
        <v>22</v>
      </c>
      <c r="K330" t="s">
        <v>23</v>
      </c>
      <c r="L330">
        <v>1</v>
      </c>
    </row>
    <row r="331" spans="1:12" x14ac:dyDescent="0.25">
      <c r="A331" t="s">
        <v>12</v>
      </c>
      <c r="B331" t="s">
        <v>131</v>
      </c>
      <c r="C331" t="s">
        <v>77</v>
      </c>
      <c r="D331" t="s">
        <v>86</v>
      </c>
      <c r="E331">
        <v>24</v>
      </c>
      <c r="F331" t="s">
        <v>24</v>
      </c>
      <c r="G331" t="s">
        <v>68</v>
      </c>
      <c r="H331" t="s">
        <v>21</v>
      </c>
      <c r="I331">
        <v>0</v>
      </c>
      <c r="J331" t="s">
        <v>26</v>
      </c>
      <c r="K331" t="s">
        <v>82</v>
      </c>
      <c r="L331">
        <v>1</v>
      </c>
    </row>
    <row r="332" spans="1:12" x14ac:dyDescent="0.25">
      <c r="A332" t="s">
        <v>12</v>
      </c>
      <c r="B332" t="s">
        <v>131</v>
      </c>
      <c r="C332" t="s">
        <v>77</v>
      </c>
      <c r="D332" t="s">
        <v>86</v>
      </c>
      <c r="E332">
        <v>24</v>
      </c>
      <c r="F332" t="s">
        <v>24</v>
      </c>
      <c r="G332" t="s">
        <v>25</v>
      </c>
      <c r="H332" t="s">
        <v>21</v>
      </c>
      <c r="I332">
        <v>0</v>
      </c>
      <c r="J332" t="s">
        <v>30</v>
      </c>
      <c r="K332" t="s">
        <v>41</v>
      </c>
      <c r="L332">
        <v>1</v>
      </c>
    </row>
    <row r="333" spans="1:12" x14ac:dyDescent="0.25">
      <c r="A333" t="s">
        <v>12</v>
      </c>
      <c r="B333" t="s">
        <v>131</v>
      </c>
      <c r="C333" t="s">
        <v>77</v>
      </c>
      <c r="D333" t="s">
        <v>86</v>
      </c>
      <c r="E333">
        <v>24</v>
      </c>
      <c r="F333" t="s">
        <v>24</v>
      </c>
      <c r="G333" t="s">
        <v>25</v>
      </c>
      <c r="H333" t="s">
        <v>21</v>
      </c>
      <c r="I333">
        <v>0</v>
      </c>
      <c r="J333" t="s">
        <v>26</v>
      </c>
      <c r="K333" t="s">
        <v>27</v>
      </c>
      <c r="L333">
        <v>1</v>
      </c>
    </row>
    <row r="334" spans="1:12" x14ac:dyDescent="0.25">
      <c r="A334" t="s">
        <v>12</v>
      </c>
      <c r="B334" t="s">
        <v>131</v>
      </c>
      <c r="C334" t="s">
        <v>77</v>
      </c>
      <c r="D334" t="s">
        <v>86</v>
      </c>
      <c r="E334">
        <v>24</v>
      </c>
      <c r="F334" t="s">
        <v>24</v>
      </c>
      <c r="G334" t="s">
        <v>25</v>
      </c>
      <c r="H334" t="s">
        <v>21</v>
      </c>
      <c r="I334">
        <v>0</v>
      </c>
      <c r="J334" t="s">
        <v>26</v>
      </c>
      <c r="K334" t="s">
        <v>58</v>
      </c>
      <c r="L334">
        <v>1</v>
      </c>
    </row>
    <row r="335" spans="1:12" x14ac:dyDescent="0.25">
      <c r="A335" t="s">
        <v>12</v>
      </c>
      <c r="B335" t="s">
        <v>131</v>
      </c>
      <c r="C335" t="s">
        <v>88</v>
      </c>
      <c r="D335" t="s">
        <v>89</v>
      </c>
      <c r="E335">
        <v>18</v>
      </c>
      <c r="F335" t="s">
        <v>15</v>
      </c>
      <c r="G335" t="s">
        <v>51</v>
      </c>
      <c r="H335" t="s">
        <v>17</v>
      </c>
      <c r="I335">
        <v>3</v>
      </c>
      <c r="J335" t="s">
        <v>22</v>
      </c>
      <c r="K335" t="s">
        <v>52</v>
      </c>
      <c r="L335">
        <v>1</v>
      </c>
    </row>
    <row r="336" spans="1:12" x14ac:dyDescent="0.25">
      <c r="A336" t="s">
        <v>12</v>
      </c>
      <c r="B336" t="s">
        <v>131</v>
      </c>
      <c r="C336" t="s">
        <v>88</v>
      </c>
      <c r="D336" t="s">
        <v>89</v>
      </c>
      <c r="E336">
        <v>18</v>
      </c>
      <c r="F336" t="s">
        <v>20</v>
      </c>
      <c r="G336" t="s">
        <v>16</v>
      </c>
      <c r="H336" t="s">
        <v>21</v>
      </c>
      <c r="I336">
        <v>0</v>
      </c>
      <c r="J336" t="s">
        <v>22</v>
      </c>
      <c r="K336" t="s">
        <v>23</v>
      </c>
      <c r="L336">
        <v>1</v>
      </c>
    </row>
    <row r="337" spans="1:12" x14ac:dyDescent="0.25">
      <c r="A337" t="s">
        <v>12</v>
      </c>
      <c r="B337" t="s">
        <v>131</v>
      </c>
      <c r="C337" t="s">
        <v>88</v>
      </c>
      <c r="D337" t="s">
        <v>89</v>
      </c>
      <c r="E337">
        <v>18</v>
      </c>
      <c r="F337" t="s">
        <v>24</v>
      </c>
      <c r="G337" t="s">
        <v>25</v>
      </c>
      <c r="H337" t="s">
        <v>21</v>
      </c>
      <c r="I337">
        <v>0</v>
      </c>
      <c r="J337" t="s">
        <v>22</v>
      </c>
      <c r="K337" t="s">
        <v>65</v>
      </c>
      <c r="L337">
        <v>1</v>
      </c>
    </row>
    <row r="338" spans="1:12" x14ac:dyDescent="0.25">
      <c r="A338" t="s">
        <v>12</v>
      </c>
      <c r="B338" t="s">
        <v>131</v>
      </c>
      <c r="C338" t="s">
        <v>88</v>
      </c>
      <c r="D338" t="s">
        <v>89</v>
      </c>
      <c r="E338">
        <v>18</v>
      </c>
      <c r="F338" t="s">
        <v>24</v>
      </c>
      <c r="G338" t="s">
        <v>25</v>
      </c>
      <c r="H338" t="s">
        <v>21</v>
      </c>
      <c r="I338">
        <v>0</v>
      </c>
      <c r="J338" t="s">
        <v>26</v>
      </c>
      <c r="K338" t="s">
        <v>27</v>
      </c>
      <c r="L338">
        <v>1</v>
      </c>
    </row>
    <row r="339" spans="1:12" x14ac:dyDescent="0.25">
      <c r="A339" t="s">
        <v>12</v>
      </c>
      <c r="B339" t="s">
        <v>131</v>
      </c>
      <c r="C339" t="s">
        <v>88</v>
      </c>
      <c r="D339" t="s">
        <v>89</v>
      </c>
      <c r="E339">
        <v>18</v>
      </c>
      <c r="F339" t="s">
        <v>24</v>
      </c>
      <c r="G339" t="s">
        <v>16</v>
      </c>
      <c r="H339" t="s">
        <v>21</v>
      </c>
      <c r="I339">
        <v>0</v>
      </c>
      <c r="J339" t="s">
        <v>22</v>
      </c>
      <c r="K339" t="s">
        <v>23</v>
      </c>
      <c r="L339">
        <v>1</v>
      </c>
    </row>
    <row r="340" spans="1:12" x14ac:dyDescent="0.25">
      <c r="A340" t="s">
        <v>12</v>
      </c>
      <c r="B340" t="s">
        <v>131</v>
      </c>
      <c r="C340" t="s">
        <v>88</v>
      </c>
      <c r="D340" t="s">
        <v>91</v>
      </c>
      <c r="E340">
        <v>25</v>
      </c>
      <c r="F340" t="s">
        <v>20</v>
      </c>
      <c r="G340" t="s">
        <v>68</v>
      </c>
      <c r="H340" t="s">
        <v>21</v>
      </c>
      <c r="I340">
        <v>0</v>
      </c>
      <c r="J340" t="s">
        <v>26</v>
      </c>
      <c r="K340" t="s">
        <v>82</v>
      </c>
      <c r="L340">
        <v>1</v>
      </c>
    </row>
    <row r="341" spans="1:12" x14ac:dyDescent="0.25">
      <c r="A341" t="s">
        <v>12</v>
      </c>
      <c r="B341" t="s">
        <v>131</v>
      </c>
      <c r="C341" t="s">
        <v>88</v>
      </c>
      <c r="D341" t="s">
        <v>91</v>
      </c>
      <c r="E341">
        <v>25</v>
      </c>
      <c r="F341" t="s">
        <v>20</v>
      </c>
      <c r="G341" t="s">
        <v>25</v>
      </c>
      <c r="H341" t="s">
        <v>21</v>
      </c>
      <c r="I341">
        <v>0</v>
      </c>
      <c r="J341" t="s">
        <v>22</v>
      </c>
      <c r="K341" t="s">
        <v>65</v>
      </c>
      <c r="L341">
        <v>1</v>
      </c>
    </row>
    <row r="342" spans="1:12" x14ac:dyDescent="0.25">
      <c r="A342" t="s">
        <v>12</v>
      </c>
      <c r="B342" t="s">
        <v>131</v>
      </c>
      <c r="C342" t="s">
        <v>88</v>
      </c>
      <c r="D342" t="s">
        <v>91</v>
      </c>
      <c r="E342">
        <v>25</v>
      </c>
      <c r="F342" t="s">
        <v>20</v>
      </c>
      <c r="G342" t="s">
        <v>25</v>
      </c>
      <c r="H342" t="s">
        <v>17</v>
      </c>
      <c r="I342">
        <v>5</v>
      </c>
      <c r="J342" t="s">
        <v>18</v>
      </c>
      <c r="K342" t="s">
        <v>44</v>
      </c>
      <c r="L342">
        <v>1</v>
      </c>
    </row>
    <row r="343" spans="1:12" x14ac:dyDescent="0.25">
      <c r="A343" t="s">
        <v>12</v>
      </c>
      <c r="B343" t="s">
        <v>131</v>
      </c>
      <c r="C343" t="s">
        <v>88</v>
      </c>
      <c r="D343" t="s">
        <v>93</v>
      </c>
      <c r="E343">
        <v>24</v>
      </c>
      <c r="F343" t="s">
        <v>15</v>
      </c>
      <c r="G343" t="s">
        <v>25</v>
      </c>
      <c r="H343" t="s">
        <v>21</v>
      </c>
      <c r="I343">
        <v>0</v>
      </c>
      <c r="J343" t="s">
        <v>26</v>
      </c>
      <c r="K343" t="s">
        <v>27</v>
      </c>
      <c r="L343">
        <v>1</v>
      </c>
    </row>
    <row r="344" spans="1:12" x14ac:dyDescent="0.25">
      <c r="A344" t="s">
        <v>12</v>
      </c>
      <c r="B344" t="s">
        <v>131</v>
      </c>
      <c r="C344" t="s">
        <v>88</v>
      </c>
      <c r="D344" t="s">
        <v>93</v>
      </c>
      <c r="E344">
        <v>24</v>
      </c>
      <c r="F344" t="s">
        <v>15</v>
      </c>
      <c r="G344" t="s">
        <v>16</v>
      </c>
      <c r="H344" t="s">
        <v>17</v>
      </c>
      <c r="I344">
        <v>0</v>
      </c>
      <c r="J344" t="s">
        <v>38</v>
      </c>
      <c r="K344" t="s">
        <v>39</v>
      </c>
      <c r="L344">
        <v>1</v>
      </c>
    </row>
    <row r="345" spans="1:12" x14ac:dyDescent="0.25">
      <c r="A345" t="s">
        <v>12</v>
      </c>
      <c r="B345" t="s">
        <v>131</v>
      </c>
      <c r="C345" t="s">
        <v>97</v>
      </c>
      <c r="D345" t="s">
        <v>98</v>
      </c>
      <c r="E345">
        <v>28</v>
      </c>
      <c r="F345" t="s">
        <v>20</v>
      </c>
      <c r="G345" t="s">
        <v>25</v>
      </c>
      <c r="H345" t="s">
        <v>21</v>
      </c>
      <c r="I345">
        <v>0</v>
      </c>
      <c r="J345" t="s">
        <v>22</v>
      </c>
      <c r="K345" t="s">
        <v>65</v>
      </c>
      <c r="L345">
        <v>1</v>
      </c>
    </row>
    <row r="346" spans="1:12" x14ac:dyDescent="0.25">
      <c r="A346" t="s">
        <v>12</v>
      </c>
      <c r="B346" t="s">
        <v>131</v>
      </c>
      <c r="C346" t="s">
        <v>97</v>
      </c>
      <c r="D346" t="s">
        <v>98</v>
      </c>
      <c r="E346">
        <v>28</v>
      </c>
      <c r="F346" t="s">
        <v>20</v>
      </c>
      <c r="G346" t="s">
        <v>16</v>
      </c>
      <c r="H346" t="s">
        <v>17</v>
      </c>
      <c r="I346">
        <v>0</v>
      </c>
      <c r="J346" t="s">
        <v>38</v>
      </c>
      <c r="K346" t="s">
        <v>39</v>
      </c>
      <c r="L346">
        <v>1</v>
      </c>
    </row>
    <row r="347" spans="1:12" x14ac:dyDescent="0.25">
      <c r="A347" t="s">
        <v>12</v>
      </c>
      <c r="B347" t="s">
        <v>131</v>
      </c>
      <c r="C347" t="s">
        <v>97</v>
      </c>
      <c r="D347" t="s">
        <v>98</v>
      </c>
      <c r="E347">
        <v>28</v>
      </c>
      <c r="F347" t="s">
        <v>24</v>
      </c>
      <c r="G347" t="s">
        <v>25</v>
      </c>
      <c r="H347" t="s">
        <v>21</v>
      </c>
      <c r="I347">
        <v>0</v>
      </c>
      <c r="J347" t="s">
        <v>22</v>
      </c>
      <c r="K347" t="s">
        <v>65</v>
      </c>
      <c r="L347">
        <v>1</v>
      </c>
    </row>
    <row r="348" spans="1:12" x14ac:dyDescent="0.25">
      <c r="A348" t="s">
        <v>12</v>
      </c>
      <c r="B348" t="s">
        <v>131</v>
      </c>
      <c r="C348" t="s">
        <v>97</v>
      </c>
      <c r="D348" t="s">
        <v>98</v>
      </c>
      <c r="E348">
        <v>28</v>
      </c>
      <c r="F348" t="s">
        <v>24</v>
      </c>
      <c r="G348" t="s">
        <v>16</v>
      </c>
      <c r="H348" t="s">
        <v>21</v>
      </c>
      <c r="I348">
        <v>0</v>
      </c>
      <c r="J348" t="s">
        <v>26</v>
      </c>
      <c r="K348" t="s">
        <v>36</v>
      </c>
      <c r="L348">
        <v>1</v>
      </c>
    </row>
    <row r="349" spans="1:12" x14ac:dyDescent="0.25">
      <c r="A349" t="s">
        <v>12</v>
      </c>
      <c r="B349" t="s">
        <v>131</v>
      </c>
      <c r="C349" t="s">
        <v>97</v>
      </c>
      <c r="D349" t="s">
        <v>99</v>
      </c>
      <c r="E349">
        <v>24</v>
      </c>
      <c r="F349" t="s">
        <v>15</v>
      </c>
      <c r="G349" t="s">
        <v>16</v>
      </c>
      <c r="H349" t="s">
        <v>17</v>
      </c>
      <c r="I349">
        <v>0</v>
      </c>
      <c r="J349" t="s">
        <v>38</v>
      </c>
      <c r="K349" t="s">
        <v>39</v>
      </c>
      <c r="L349">
        <v>1</v>
      </c>
    </row>
    <row r="350" spans="1:12" x14ac:dyDescent="0.25">
      <c r="A350" t="s">
        <v>12</v>
      </c>
      <c r="B350" t="s">
        <v>131</v>
      </c>
      <c r="C350" t="s">
        <v>97</v>
      </c>
      <c r="D350" t="s">
        <v>101</v>
      </c>
      <c r="E350">
        <v>17</v>
      </c>
      <c r="F350" t="s">
        <v>15</v>
      </c>
      <c r="G350" t="s">
        <v>25</v>
      </c>
      <c r="H350" t="s">
        <v>21</v>
      </c>
      <c r="I350">
        <v>0</v>
      </c>
      <c r="J350" t="s">
        <v>22</v>
      </c>
      <c r="K350" t="s">
        <v>65</v>
      </c>
      <c r="L350">
        <v>1</v>
      </c>
    </row>
    <row r="351" spans="1:12" x14ac:dyDescent="0.25">
      <c r="A351" t="s">
        <v>12</v>
      </c>
      <c r="B351" t="s">
        <v>131</v>
      </c>
      <c r="C351" t="s">
        <v>97</v>
      </c>
      <c r="D351" t="s">
        <v>101</v>
      </c>
      <c r="E351">
        <v>17</v>
      </c>
      <c r="F351" t="s">
        <v>15</v>
      </c>
      <c r="G351" t="s">
        <v>25</v>
      </c>
      <c r="H351" t="s">
        <v>17</v>
      </c>
      <c r="I351">
        <v>0</v>
      </c>
      <c r="J351" t="s">
        <v>18</v>
      </c>
      <c r="K351" t="s">
        <v>100</v>
      </c>
      <c r="L351">
        <v>1</v>
      </c>
    </row>
    <row r="352" spans="1:12" x14ac:dyDescent="0.25">
      <c r="A352" t="s">
        <v>12</v>
      </c>
      <c r="B352" t="s">
        <v>131</v>
      </c>
      <c r="C352" t="s">
        <v>97</v>
      </c>
      <c r="D352" t="s">
        <v>101</v>
      </c>
      <c r="E352">
        <v>17</v>
      </c>
      <c r="F352" t="s">
        <v>20</v>
      </c>
      <c r="G352" t="s">
        <v>25</v>
      </c>
      <c r="H352" t="s">
        <v>21</v>
      </c>
      <c r="I352">
        <v>0</v>
      </c>
      <c r="J352" t="s">
        <v>22</v>
      </c>
      <c r="K352" t="s">
        <v>65</v>
      </c>
      <c r="L352">
        <v>1</v>
      </c>
    </row>
    <row r="353" spans="1:12" x14ac:dyDescent="0.25">
      <c r="A353" t="s">
        <v>12</v>
      </c>
      <c r="B353" t="s">
        <v>131</v>
      </c>
      <c r="C353" t="s">
        <v>97</v>
      </c>
      <c r="D353" t="s">
        <v>102</v>
      </c>
      <c r="E353">
        <v>17</v>
      </c>
      <c r="F353" t="s">
        <v>20</v>
      </c>
      <c r="G353" t="s">
        <v>25</v>
      </c>
      <c r="H353" t="s">
        <v>21</v>
      </c>
      <c r="I353">
        <v>0</v>
      </c>
      <c r="J353" t="s">
        <v>26</v>
      </c>
      <c r="K353" t="s">
        <v>27</v>
      </c>
      <c r="L353">
        <v>1</v>
      </c>
    </row>
    <row r="354" spans="1:12" x14ac:dyDescent="0.25">
      <c r="A354" t="s">
        <v>12</v>
      </c>
      <c r="B354" t="s">
        <v>131</v>
      </c>
      <c r="C354" t="s">
        <v>97</v>
      </c>
      <c r="D354" t="s">
        <v>102</v>
      </c>
      <c r="E354">
        <v>17</v>
      </c>
      <c r="F354" t="s">
        <v>20</v>
      </c>
      <c r="G354" t="s">
        <v>16</v>
      </c>
      <c r="H354" t="s">
        <v>21</v>
      </c>
      <c r="I354">
        <v>0</v>
      </c>
      <c r="J354" t="s">
        <v>26</v>
      </c>
      <c r="K354" t="s">
        <v>36</v>
      </c>
      <c r="L354">
        <v>1</v>
      </c>
    </row>
    <row r="355" spans="1:12" x14ac:dyDescent="0.25">
      <c r="A355" t="s">
        <v>12</v>
      </c>
      <c r="B355" t="s">
        <v>131</v>
      </c>
      <c r="C355" t="s">
        <v>97</v>
      </c>
      <c r="D355" t="s">
        <v>104</v>
      </c>
      <c r="E355">
        <v>20</v>
      </c>
      <c r="F355" t="s">
        <v>20</v>
      </c>
      <c r="G355" t="s">
        <v>16</v>
      </c>
      <c r="H355" t="s">
        <v>21</v>
      </c>
      <c r="I355">
        <v>0</v>
      </c>
      <c r="J355" t="s">
        <v>22</v>
      </c>
      <c r="K355" t="s">
        <v>106</v>
      </c>
      <c r="L355">
        <v>2</v>
      </c>
    </row>
    <row r="356" spans="1:12" x14ac:dyDescent="0.25">
      <c r="A356" t="s">
        <v>12</v>
      </c>
      <c r="B356" t="s">
        <v>131</v>
      </c>
      <c r="C356" t="s">
        <v>97</v>
      </c>
      <c r="D356" t="s">
        <v>104</v>
      </c>
      <c r="E356">
        <v>20</v>
      </c>
      <c r="F356" t="s">
        <v>20</v>
      </c>
      <c r="G356" t="s">
        <v>16</v>
      </c>
      <c r="H356" t="s">
        <v>21</v>
      </c>
      <c r="I356">
        <v>0</v>
      </c>
      <c r="J356" t="s">
        <v>26</v>
      </c>
      <c r="K356" t="s">
        <v>36</v>
      </c>
      <c r="L356">
        <v>1</v>
      </c>
    </row>
    <row r="357" spans="1:12" x14ac:dyDescent="0.25">
      <c r="A357" t="s">
        <v>12</v>
      </c>
      <c r="B357" t="s">
        <v>131</v>
      </c>
      <c r="C357" t="s">
        <v>107</v>
      </c>
      <c r="D357" t="s">
        <v>108</v>
      </c>
      <c r="E357">
        <v>34</v>
      </c>
      <c r="F357" t="s">
        <v>24</v>
      </c>
      <c r="G357" t="s">
        <v>16</v>
      </c>
      <c r="H357" t="s">
        <v>21</v>
      </c>
      <c r="I357">
        <v>0</v>
      </c>
      <c r="J357" t="s">
        <v>26</v>
      </c>
      <c r="K357" t="s">
        <v>36</v>
      </c>
      <c r="L357">
        <v>1</v>
      </c>
    </row>
    <row r="358" spans="1:12" x14ac:dyDescent="0.25">
      <c r="A358" t="s">
        <v>12</v>
      </c>
      <c r="B358" t="s">
        <v>131</v>
      </c>
      <c r="C358" t="s">
        <v>107</v>
      </c>
      <c r="D358" t="s">
        <v>108</v>
      </c>
      <c r="E358">
        <v>34</v>
      </c>
      <c r="F358" t="s">
        <v>24</v>
      </c>
      <c r="G358" t="s">
        <v>51</v>
      </c>
      <c r="H358" t="s">
        <v>17</v>
      </c>
      <c r="I358">
        <v>4</v>
      </c>
      <c r="J358" t="s">
        <v>30</v>
      </c>
      <c r="K358" t="s">
        <v>67</v>
      </c>
      <c r="L358">
        <v>1</v>
      </c>
    </row>
    <row r="359" spans="1:12" x14ac:dyDescent="0.25">
      <c r="A359" t="s">
        <v>12</v>
      </c>
      <c r="B359" t="s">
        <v>131</v>
      </c>
      <c r="C359" t="s">
        <v>107</v>
      </c>
      <c r="D359" t="s">
        <v>109</v>
      </c>
      <c r="E359">
        <v>37</v>
      </c>
      <c r="F359" t="s">
        <v>24</v>
      </c>
      <c r="G359" t="s">
        <v>25</v>
      </c>
      <c r="H359" t="s">
        <v>21</v>
      </c>
      <c r="I359">
        <v>0</v>
      </c>
      <c r="J359" t="s">
        <v>22</v>
      </c>
      <c r="K359" t="s">
        <v>65</v>
      </c>
      <c r="L359">
        <v>5</v>
      </c>
    </row>
    <row r="360" spans="1:12" x14ac:dyDescent="0.25">
      <c r="A360" t="s">
        <v>12</v>
      </c>
      <c r="B360" t="s">
        <v>131</v>
      </c>
      <c r="C360" t="s">
        <v>107</v>
      </c>
      <c r="D360" t="s">
        <v>109</v>
      </c>
      <c r="E360">
        <v>37</v>
      </c>
      <c r="F360" t="s">
        <v>24</v>
      </c>
      <c r="G360" t="s">
        <v>16</v>
      </c>
      <c r="H360" t="s">
        <v>21</v>
      </c>
      <c r="I360">
        <v>0</v>
      </c>
      <c r="J360" t="s">
        <v>22</v>
      </c>
      <c r="K360" t="s">
        <v>106</v>
      </c>
      <c r="L360">
        <v>1</v>
      </c>
    </row>
    <row r="361" spans="1:12" x14ac:dyDescent="0.25">
      <c r="A361" t="s">
        <v>12</v>
      </c>
      <c r="B361" t="s">
        <v>131</v>
      </c>
      <c r="C361" t="s">
        <v>107</v>
      </c>
      <c r="D361" t="s">
        <v>109</v>
      </c>
      <c r="E361">
        <v>37</v>
      </c>
      <c r="F361" t="s">
        <v>24</v>
      </c>
      <c r="G361" t="s">
        <v>16</v>
      </c>
      <c r="H361" t="s">
        <v>21</v>
      </c>
      <c r="I361">
        <v>0</v>
      </c>
      <c r="J361" t="s">
        <v>26</v>
      </c>
      <c r="K361" t="s">
        <v>36</v>
      </c>
      <c r="L361">
        <v>1</v>
      </c>
    </row>
    <row r="362" spans="1:12" x14ac:dyDescent="0.25">
      <c r="A362" t="s">
        <v>12</v>
      </c>
      <c r="B362" t="s">
        <v>131</v>
      </c>
      <c r="C362" t="s">
        <v>107</v>
      </c>
      <c r="D362" t="s">
        <v>110</v>
      </c>
      <c r="E362">
        <v>37</v>
      </c>
      <c r="F362" t="s">
        <v>20</v>
      </c>
      <c r="G362" t="s">
        <v>25</v>
      </c>
      <c r="H362" t="s">
        <v>21</v>
      </c>
      <c r="I362">
        <v>0</v>
      </c>
      <c r="J362" t="s">
        <v>22</v>
      </c>
      <c r="K362" t="s">
        <v>65</v>
      </c>
      <c r="L362">
        <v>1</v>
      </c>
    </row>
    <row r="363" spans="1:12" x14ac:dyDescent="0.25">
      <c r="A363" t="s">
        <v>12</v>
      </c>
      <c r="B363" t="s">
        <v>131</v>
      </c>
      <c r="C363" t="s">
        <v>107</v>
      </c>
      <c r="D363" t="s">
        <v>110</v>
      </c>
      <c r="E363">
        <v>37</v>
      </c>
      <c r="F363" t="s">
        <v>20</v>
      </c>
      <c r="G363" t="s">
        <v>25</v>
      </c>
      <c r="H363" t="s">
        <v>21</v>
      </c>
      <c r="I363">
        <v>0</v>
      </c>
      <c r="J363" t="s">
        <v>30</v>
      </c>
      <c r="K363" t="s">
        <v>41</v>
      </c>
      <c r="L363">
        <v>1</v>
      </c>
    </row>
    <row r="364" spans="1:12" x14ac:dyDescent="0.25">
      <c r="A364" t="s">
        <v>12</v>
      </c>
      <c r="B364" t="s">
        <v>131</v>
      </c>
      <c r="C364" t="s">
        <v>107</v>
      </c>
      <c r="D364" t="s">
        <v>110</v>
      </c>
      <c r="E364">
        <v>37</v>
      </c>
      <c r="F364" t="s">
        <v>24</v>
      </c>
      <c r="G364" t="s">
        <v>25</v>
      </c>
      <c r="H364" t="s">
        <v>21</v>
      </c>
      <c r="I364">
        <v>0</v>
      </c>
      <c r="J364" t="s">
        <v>22</v>
      </c>
      <c r="K364" t="s">
        <v>65</v>
      </c>
      <c r="L364">
        <v>1</v>
      </c>
    </row>
    <row r="365" spans="1:12" x14ac:dyDescent="0.25">
      <c r="A365" t="s">
        <v>12</v>
      </c>
      <c r="B365" t="s">
        <v>131</v>
      </c>
      <c r="C365" t="s">
        <v>107</v>
      </c>
      <c r="D365" t="s">
        <v>110</v>
      </c>
      <c r="E365">
        <v>37</v>
      </c>
      <c r="F365" t="s">
        <v>24</v>
      </c>
      <c r="G365" t="s">
        <v>16</v>
      </c>
      <c r="H365" t="s">
        <v>21</v>
      </c>
      <c r="I365">
        <v>0</v>
      </c>
      <c r="J365" t="s">
        <v>22</v>
      </c>
      <c r="K365" t="s">
        <v>106</v>
      </c>
      <c r="L365">
        <v>1</v>
      </c>
    </row>
    <row r="366" spans="1:12" x14ac:dyDescent="0.25">
      <c r="A366" t="s">
        <v>12</v>
      </c>
      <c r="B366" t="s">
        <v>131</v>
      </c>
      <c r="C366" t="s">
        <v>107</v>
      </c>
      <c r="D366" t="s">
        <v>110</v>
      </c>
      <c r="E366">
        <v>37</v>
      </c>
      <c r="F366" t="s">
        <v>24</v>
      </c>
      <c r="G366" t="s">
        <v>16</v>
      </c>
      <c r="H366" t="s">
        <v>21</v>
      </c>
      <c r="I366">
        <v>0</v>
      </c>
      <c r="J366" t="s">
        <v>26</v>
      </c>
      <c r="K366" t="s">
        <v>36</v>
      </c>
      <c r="L366">
        <v>2</v>
      </c>
    </row>
    <row r="367" spans="1:12" x14ac:dyDescent="0.25">
      <c r="A367" t="s">
        <v>12</v>
      </c>
      <c r="B367" t="s">
        <v>131</v>
      </c>
      <c r="C367" t="s">
        <v>107</v>
      </c>
      <c r="D367" t="s">
        <v>113</v>
      </c>
      <c r="E367">
        <v>37</v>
      </c>
      <c r="F367" t="s">
        <v>24</v>
      </c>
      <c r="G367" t="s">
        <v>16</v>
      </c>
      <c r="H367" t="s">
        <v>21</v>
      </c>
      <c r="I367">
        <v>0</v>
      </c>
      <c r="J367" t="s">
        <v>26</v>
      </c>
      <c r="K367" t="s">
        <v>36</v>
      </c>
      <c r="L367">
        <v>1</v>
      </c>
    </row>
    <row r="368" spans="1:12" x14ac:dyDescent="0.25">
      <c r="A368" t="s">
        <v>12</v>
      </c>
      <c r="B368" t="s">
        <v>131</v>
      </c>
      <c r="C368" t="s">
        <v>114</v>
      </c>
      <c r="D368" t="s">
        <v>115</v>
      </c>
      <c r="E368">
        <v>18</v>
      </c>
      <c r="F368" t="s">
        <v>20</v>
      </c>
      <c r="G368" t="s">
        <v>16</v>
      </c>
      <c r="H368" t="s">
        <v>21</v>
      </c>
      <c r="I368">
        <v>0</v>
      </c>
      <c r="J368" t="s">
        <v>26</v>
      </c>
      <c r="K368" t="s">
        <v>36</v>
      </c>
      <c r="L368">
        <v>1</v>
      </c>
    </row>
    <row r="369" spans="1:12" x14ac:dyDescent="0.25">
      <c r="A369" t="s">
        <v>12</v>
      </c>
      <c r="B369" t="s">
        <v>131</v>
      </c>
      <c r="C369" t="s">
        <v>114</v>
      </c>
      <c r="D369" t="s">
        <v>116</v>
      </c>
      <c r="E369">
        <v>18</v>
      </c>
      <c r="F369" t="s">
        <v>20</v>
      </c>
      <c r="G369" t="s">
        <v>25</v>
      </c>
      <c r="H369" t="s">
        <v>21</v>
      </c>
      <c r="I369">
        <v>0</v>
      </c>
      <c r="J369" t="s">
        <v>30</v>
      </c>
      <c r="K369" t="s">
        <v>41</v>
      </c>
      <c r="L369">
        <v>3</v>
      </c>
    </row>
    <row r="370" spans="1:12" x14ac:dyDescent="0.25">
      <c r="A370" t="s">
        <v>12</v>
      </c>
      <c r="B370" t="s">
        <v>131</v>
      </c>
      <c r="C370" t="s">
        <v>114</v>
      </c>
      <c r="D370" t="s">
        <v>116</v>
      </c>
      <c r="E370">
        <v>18</v>
      </c>
      <c r="F370" t="s">
        <v>24</v>
      </c>
      <c r="G370" t="s">
        <v>25</v>
      </c>
      <c r="H370" t="s">
        <v>21</v>
      </c>
      <c r="I370">
        <v>0</v>
      </c>
      <c r="J370" t="s">
        <v>30</v>
      </c>
      <c r="K370" t="s">
        <v>41</v>
      </c>
      <c r="L370">
        <v>1</v>
      </c>
    </row>
    <row r="371" spans="1:12" x14ac:dyDescent="0.25">
      <c r="A371" t="s">
        <v>12</v>
      </c>
      <c r="B371" t="s">
        <v>131</v>
      </c>
      <c r="C371" t="s">
        <v>114</v>
      </c>
      <c r="D371" t="s">
        <v>116</v>
      </c>
      <c r="E371">
        <v>18</v>
      </c>
      <c r="F371" t="s">
        <v>24</v>
      </c>
      <c r="G371" t="s">
        <v>25</v>
      </c>
      <c r="H371" t="s">
        <v>21</v>
      </c>
      <c r="I371">
        <v>0</v>
      </c>
      <c r="J371" t="s">
        <v>26</v>
      </c>
      <c r="K371" t="s">
        <v>27</v>
      </c>
      <c r="L371">
        <v>1</v>
      </c>
    </row>
    <row r="372" spans="1:12" x14ac:dyDescent="0.25">
      <c r="A372" t="s">
        <v>12</v>
      </c>
      <c r="B372" t="s">
        <v>131</v>
      </c>
      <c r="C372" t="s">
        <v>114</v>
      </c>
      <c r="D372" t="s">
        <v>116</v>
      </c>
      <c r="E372">
        <v>18</v>
      </c>
      <c r="F372" t="s">
        <v>24</v>
      </c>
      <c r="G372" t="s">
        <v>16</v>
      </c>
      <c r="H372" t="s">
        <v>21</v>
      </c>
      <c r="I372">
        <v>0</v>
      </c>
      <c r="J372" t="s">
        <v>22</v>
      </c>
      <c r="K372" t="s">
        <v>117</v>
      </c>
      <c r="L372">
        <v>1</v>
      </c>
    </row>
    <row r="373" spans="1:12" x14ac:dyDescent="0.25">
      <c r="A373" t="s">
        <v>12</v>
      </c>
      <c r="B373" t="s">
        <v>131</v>
      </c>
      <c r="C373" t="s">
        <v>114</v>
      </c>
      <c r="D373" t="s">
        <v>118</v>
      </c>
      <c r="E373">
        <v>17</v>
      </c>
      <c r="F373" t="s">
        <v>15</v>
      </c>
      <c r="G373" t="s">
        <v>25</v>
      </c>
      <c r="H373" t="s">
        <v>21</v>
      </c>
      <c r="I373">
        <v>0</v>
      </c>
      <c r="J373" t="s">
        <v>30</v>
      </c>
      <c r="K373" t="s">
        <v>41</v>
      </c>
      <c r="L373">
        <v>1</v>
      </c>
    </row>
    <row r="374" spans="1:12" x14ac:dyDescent="0.25">
      <c r="A374" t="s">
        <v>12</v>
      </c>
      <c r="B374" t="s">
        <v>131</v>
      </c>
      <c r="C374" t="s">
        <v>114</v>
      </c>
      <c r="D374" t="s">
        <v>118</v>
      </c>
      <c r="E374">
        <v>17</v>
      </c>
      <c r="F374" t="s">
        <v>20</v>
      </c>
      <c r="G374" t="s">
        <v>25</v>
      </c>
      <c r="H374" t="s">
        <v>21</v>
      </c>
      <c r="I374">
        <v>0</v>
      </c>
      <c r="J374" t="s">
        <v>26</v>
      </c>
      <c r="K374" t="s">
        <v>27</v>
      </c>
      <c r="L374">
        <v>1</v>
      </c>
    </row>
    <row r="375" spans="1:12" x14ac:dyDescent="0.25">
      <c r="A375" t="s">
        <v>12</v>
      </c>
      <c r="B375" t="s">
        <v>131</v>
      </c>
      <c r="C375" t="s">
        <v>114</v>
      </c>
      <c r="D375" t="s">
        <v>118</v>
      </c>
      <c r="E375">
        <v>17</v>
      </c>
      <c r="F375" t="s">
        <v>24</v>
      </c>
      <c r="G375" t="s">
        <v>25</v>
      </c>
      <c r="H375" t="s">
        <v>21</v>
      </c>
      <c r="I375">
        <v>0</v>
      </c>
      <c r="J375" t="s">
        <v>26</v>
      </c>
      <c r="K375" t="s">
        <v>27</v>
      </c>
      <c r="L375">
        <v>1</v>
      </c>
    </row>
    <row r="376" spans="1:12" x14ac:dyDescent="0.25">
      <c r="A376" t="s">
        <v>12</v>
      </c>
      <c r="B376" t="s">
        <v>131</v>
      </c>
      <c r="C376" t="s">
        <v>114</v>
      </c>
      <c r="D376" t="s">
        <v>119</v>
      </c>
      <c r="E376">
        <v>17</v>
      </c>
      <c r="F376" t="s">
        <v>24</v>
      </c>
      <c r="G376" t="s">
        <v>25</v>
      </c>
      <c r="H376" t="s">
        <v>21</v>
      </c>
      <c r="I376">
        <v>0</v>
      </c>
      <c r="J376" t="s">
        <v>22</v>
      </c>
      <c r="K376" t="s">
        <v>65</v>
      </c>
      <c r="L376">
        <v>2</v>
      </c>
    </row>
    <row r="377" spans="1:12" x14ac:dyDescent="0.25">
      <c r="A377" t="s">
        <v>12</v>
      </c>
      <c r="B377" t="s">
        <v>131</v>
      </c>
      <c r="C377" t="s">
        <v>114</v>
      </c>
      <c r="D377" t="s">
        <v>119</v>
      </c>
      <c r="E377">
        <v>17</v>
      </c>
      <c r="F377" t="s">
        <v>24</v>
      </c>
      <c r="G377" t="s">
        <v>16</v>
      </c>
      <c r="H377" t="s">
        <v>21</v>
      </c>
      <c r="I377">
        <v>0</v>
      </c>
      <c r="J377" t="s">
        <v>26</v>
      </c>
      <c r="K377" t="s">
        <v>36</v>
      </c>
      <c r="L377">
        <v>1</v>
      </c>
    </row>
    <row r="378" spans="1:12" x14ac:dyDescent="0.25">
      <c r="A378" t="s">
        <v>12</v>
      </c>
      <c r="B378" t="s">
        <v>131</v>
      </c>
      <c r="C378" t="s">
        <v>114</v>
      </c>
      <c r="D378" t="s">
        <v>122</v>
      </c>
      <c r="E378">
        <v>20</v>
      </c>
      <c r="F378" t="s">
        <v>20</v>
      </c>
      <c r="G378" t="s">
        <v>25</v>
      </c>
      <c r="H378" t="s">
        <v>17</v>
      </c>
      <c r="I378">
        <v>5</v>
      </c>
      <c r="J378" t="s">
        <v>18</v>
      </c>
      <c r="K378" t="s">
        <v>44</v>
      </c>
      <c r="L378">
        <v>1</v>
      </c>
    </row>
    <row r="379" spans="1:12" x14ac:dyDescent="0.25">
      <c r="A379" t="s">
        <v>12</v>
      </c>
      <c r="B379" t="s">
        <v>131</v>
      </c>
      <c r="C379" t="s">
        <v>114</v>
      </c>
      <c r="D379" t="s">
        <v>122</v>
      </c>
      <c r="E379">
        <v>20</v>
      </c>
      <c r="F379" t="s">
        <v>24</v>
      </c>
      <c r="G379" t="s">
        <v>25</v>
      </c>
      <c r="H379" t="s">
        <v>21</v>
      </c>
      <c r="I379">
        <v>0</v>
      </c>
      <c r="J379" t="s">
        <v>22</v>
      </c>
      <c r="K379" t="s">
        <v>65</v>
      </c>
      <c r="L379">
        <v>1</v>
      </c>
    </row>
    <row r="380" spans="1:12" x14ac:dyDescent="0.25">
      <c r="A380" t="s">
        <v>12</v>
      </c>
      <c r="B380" t="s">
        <v>131</v>
      </c>
      <c r="C380" t="s">
        <v>114</v>
      </c>
      <c r="D380" t="s">
        <v>122</v>
      </c>
      <c r="E380">
        <v>20</v>
      </c>
      <c r="F380" t="s">
        <v>24</v>
      </c>
      <c r="G380" t="s">
        <v>25</v>
      </c>
      <c r="H380" t="s">
        <v>21</v>
      </c>
      <c r="I380">
        <v>0</v>
      </c>
      <c r="J380" t="s">
        <v>26</v>
      </c>
      <c r="K380" t="s">
        <v>27</v>
      </c>
      <c r="L380">
        <v>2</v>
      </c>
    </row>
    <row r="381" spans="1:12" x14ac:dyDescent="0.25">
      <c r="A381" t="s">
        <v>12</v>
      </c>
      <c r="B381" t="s">
        <v>131</v>
      </c>
      <c r="C381" t="s">
        <v>114</v>
      </c>
      <c r="D381" t="s">
        <v>122</v>
      </c>
      <c r="E381">
        <v>20</v>
      </c>
      <c r="F381" t="s">
        <v>24</v>
      </c>
      <c r="G381" t="s">
        <v>16</v>
      </c>
      <c r="H381" t="s">
        <v>21</v>
      </c>
      <c r="I381">
        <v>0</v>
      </c>
      <c r="J381" t="s">
        <v>26</v>
      </c>
      <c r="K381" t="s">
        <v>36</v>
      </c>
      <c r="L381">
        <v>2</v>
      </c>
    </row>
    <row r="382" spans="1:12" x14ac:dyDescent="0.25">
      <c r="A382" t="s">
        <v>12</v>
      </c>
      <c r="B382" t="s">
        <v>131</v>
      </c>
      <c r="C382" t="s">
        <v>123</v>
      </c>
      <c r="D382" t="s">
        <v>124</v>
      </c>
      <c r="E382">
        <v>16</v>
      </c>
      <c r="F382" t="s">
        <v>15</v>
      </c>
      <c r="G382" t="s">
        <v>16</v>
      </c>
      <c r="H382" t="s">
        <v>21</v>
      </c>
      <c r="I382">
        <v>0</v>
      </c>
      <c r="J382" t="s">
        <v>22</v>
      </c>
      <c r="K382" t="s">
        <v>117</v>
      </c>
      <c r="L382">
        <v>1</v>
      </c>
    </row>
    <row r="383" spans="1:12" x14ac:dyDescent="0.25">
      <c r="A383" t="s">
        <v>12</v>
      </c>
      <c r="B383" t="s">
        <v>131</v>
      </c>
      <c r="C383" t="s">
        <v>123</v>
      </c>
      <c r="D383" t="s">
        <v>124</v>
      </c>
      <c r="E383">
        <v>16</v>
      </c>
      <c r="F383" t="s">
        <v>15</v>
      </c>
      <c r="G383" t="s">
        <v>51</v>
      </c>
      <c r="H383" t="s">
        <v>21</v>
      </c>
      <c r="I383">
        <v>0</v>
      </c>
      <c r="J383" t="s">
        <v>26</v>
      </c>
      <c r="K383" t="s">
        <v>90</v>
      </c>
      <c r="L383">
        <v>1</v>
      </c>
    </row>
    <row r="384" spans="1:12" x14ac:dyDescent="0.25">
      <c r="A384" t="s">
        <v>12</v>
      </c>
      <c r="B384" t="s">
        <v>131</v>
      </c>
      <c r="C384" t="s">
        <v>123</v>
      </c>
      <c r="D384" t="s">
        <v>124</v>
      </c>
      <c r="E384">
        <v>16</v>
      </c>
      <c r="F384" t="s">
        <v>20</v>
      </c>
      <c r="G384" t="s">
        <v>25</v>
      </c>
      <c r="H384" t="s">
        <v>17</v>
      </c>
      <c r="I384">
        <v>3</v>
      </c>
      <c r="J384" t="s">
        <v>22</v>
      </c>
      <c r="K384" t="s">
        <v>133</v>
      </c>
      <c r="L384">
        <v>1</v>
      </c>
    </row>
    <row r="385" spans="1:12" x14ac:dyDescent="0.25">
      <c r="A385" t="s">
        <v>12</v>
      </c>
      <c r="B385" t="s">
        <v>131</v>
      </c>
      <c r="C385" t="s">
        <v>123</v>
      </c>
      <c r="D385" t="s">
        <v>128</v>
      </c>
      <c r="E385">
        <v>20</v>
      </c>
      <c r="F385" t="s">
        <v>20</v>
      </c>
      <c r="G385" t="s">
        <v>16</v>
      </c>
      <c r="H385" t="s">
        <v>21</v>
      </c>
      <c r="I385">
        <v>0</v>
      </c>
      <c r="J385" t="s">
        <v>22</v>
      </c>
      <c r="K385" t="s">
        <v>117</v>
      </c>
      <c r="L385">
        <v>1</v>
      </c>
    </row>
    <row r="386" spans="1:12" x14ac:dyDescent="0.25">
      <c r="A386" t="s">
        <v>12</v>
      </c>
      <c r="B386" t="s">
        <v>131</v>
      </c>
      <c r="C386" t="s">
        <v>123</v>
      </c>
      <c r="D386" t="s">
        <v>128</v>
      </c>
      <c r="E386">
        <v>20</v>
      </c>
      <c r="F386" t="s">
        <v>24</v>
      </c>
      <c r="G386" t="s">
        <v>16</v>
      </c>
      <c r="H386" t="s">
        <v>21</v>
      </c>
      <c r="I386">
        <v>0</v>
      </c>
      <c r="J386" t="s">
        <v>22</v>
      </c>
      <c r="K386" t="s">
        <v>117</v>
      </c>
      <c r="L386">
        <v>1</v>
      </c>
    </row>
    <row r="387" spans="1:12" x14ac:dyDescent="0.25">
      <c r="A387" t="s">
        <v>12</v>
      </c>
      <c r="B387" t="s">
        <v>131</v>
      </c>
      <c r="C387" t="s">
        <v>123</v>
      </c>
      <c r="D387" t="s">
        <v>128</v>
      </c>
      <c r="E387">
        <v>20</v>
      </c>
      <c r="F387" t="s">
        <v>24</v>
      </c>
      <c r="G387" t="s">
        <v>16</v>
      </c>
      <c r="H387" t="s">
        <v>21</v>
      </c>
      <c r="I387">
        <v>0</v>
      </c>
      <c r="J387" t="s">
        <v>30</v>
      </c>
      <c r="K387" t="s">
        <v>42</v>
      </c>
      <c r="L387">
        <v>1</v>
      </c>
    </row>
    <row r="388" spans="1:12" x14ac:dyDescent="0.25">
      <c r="A388" t="s">
        <v>12</v>
      </c>
      <c r="B388" t="s">
        <v>131</v>
      </c>
      <c r="C388" t="s">
        <v>123</v>
      </c>
      <c r="D388" t="s">
        <v>129</v>
      </c>
      <c r="E388">
        <v>17</v>
      </c>
      <c r="F388" t="s">
        <v>24</v>
      </c>
      <c r="G388" t="s">
        <v>16</v>
      </c>
      <c r="H388" t="s">
        <v>21</v>
      </c>
      <c r="I388">
        <v>0</v>
      </c>
      <c r="J388" t="s">
        <v>30</v>
      </c>
      <c r="K388" t="s">
        <v>42</v>
      </c>
      <c r="L388">
        <v>1</v>
      </c>
    </row>
    <row r="389" spans="1:12" x14ac:dyDescent="0.25">
      <c r="A389" t="s">
        <v>131</v>
      </c>
      <c r="B389" t="s">
        <v>12</v>
      </c>
      <c r="C389" t="s">
        <v>13</v>
      </c>
      <c r="D389" t="s">
        <v>14</v>
      </c>
      <c r="E389">
        <v>35</v>
      </c>
      <c r="F389" t="s">
        <v>15</v>
      </c>
      <c r="G389" t="s">
        <v>16</v>
      </c>
      <c r="H389" t="s">
        <v>17</v>
      </c>
      <c r="I389">
        <v>5</v>
      </c>
      <c r="J389" t="s">
        <v>18</v>
      </c>
      <c r="K389" t="s">
        <v>19</v>
      </c>
      <c r="L389">
        <v>8</v>
      </c>
    </row>
    <row r="390" spans="1:12" x14ac:dyDescent="0.25">
      <c r="A390" t="s">
        <v>131</v>
      </c>
      <c r="B390" t="s">
        <v>12</v>
      </c>
      <c r="C390" t="s">
        <v>13</v>
      </c>
      <c r="D390" t="s">
        <v>14</v>
      </c>
      <c r="E390">
        <v>35</v>
      </c>
      <c r="F390" t="s">
        <v>20</v>
      </c>
      <c r="G390" t="s">
        <v>25</v>
      </c>
      <c r="H390" t="s">
        <v>21</v>
      </c>
      <c r="I390">
        <v>0</v>
      </c>
      <c r="J390" t="s">
        <v>26</v>
      </c>
      <c r="K390" t="s">
        <v>27</v>
      </c>
      <c r="L390">
        <v>3</v>
      </c>
    </row>
    <row r="391" spans="1:12" x14ac:dyDescent="0.25">
      <c r="A391" t="s">
        <v>131</v>
      </c>
      <c r="B391" t="s">
        <v>12</v>
      </c>
      <c r="C391" t="s">
        <v>13</v>
      </c>
      <c r="D391" t="s">
        <v>14</v>
      </c>
      <c r="E391">
        <v>35</v>
      </c>
      <c r="F391" t="s">
        <v>20</v>
      </c>
      <c r="G391" t="s">
        <v>16</v>
      </c>
      <c r="H391" t="s">
        <v>17</v>
      </c>
      <c r="I391">
        <v>5</v>
      </c>
      <c r="J391" t="s">
        <v>18</v>
      </c>
      <c r="K391" t="s">
        <v>19</v>
      </c>
      <c r="L391">
        <v>6</v>
      </c>
    </row>
    <row r="392" spans="1:12" x14ac:dyDescent="0.25">
      <c r="A392" t="s">
        <v>131</v>
      </c>
      <c r="B392" t="s">
        <v>12</v>
      </c>
      <c r="C392" t="s">
        <v>13</v>
      </c>
      <c r="D392" t="s">
        <v>14</v>
      </c>
      <c r="E392">
        <v>35</v>
      </c>
      <c r="F392" t="s">
        <v>24</v>
      </c>
      <c r="G392" t="s">
        <v>25</v>
      </c>
      <c r="H392" t="s">
        <v>21</v>
      </c>
      <c r="I392">
        <v>0</v>
      </c>
      <c r="J392" t="s">
        <v>26</v>
      </c>
      <c r="K392" t="s">
        <v>27</v>
      </c>
      <c r="L392">
        <v>4</v>
      </c>
    </row>
    <row r="393" spans="1:12" x14ac:dyDescent="0.25">
      <c r="A393" t="s">
        <v>131</v>
      </c>
      <c r="B393" t="s">
        <v>12</v>
      </c>
      <c r="C393" t="s">
        <v>13</v>
      </c>
      <c r="D393" t="s">
        <v>14</v>
      </c>
      <c r="E393">
        <v>35</v>
      </c>
      <c r="F393" t="s">
        <v>24</v>
      </c>
      <c r="G393" t="s">
        <v>16</v>
      </c>
      <c r="H393" t="s">
        <v>21</v>
      </c>
      <c r="I393">
        <v>0</v>
      </c>
      <c r="J393" t="s">
        <v>22</v>
      </c>
      <c r="K393" t="s">
        <v>23</v>
      </c>
      <c r="L393">
        <v>6</v>
      </c>
    </row>
    <row r="394" spans="1:12" x14ac:dyDescent="0.25">
      <c r="A394" t="s">
        <v>131</v>
      </c>
      <c r="B394" t="s">
        <v>12</v>
      </c>
      <c r="C394" t="s">
        <v>13</v>
      </c>
      <c r="D394" t="s">
        <v>28</v>
      </c>
      <c r="E394">
        <v>29</v>
      </c>
      <c r="F394" t="s">
        <v>15</v>
      </c>
      <c r="G394" t="s">
        <v>16</v>
      </c>
      <c r="H394" t="s">
        <v>17</v>
      </c>
      <c r="I394">
        <v>5</v>
      </c>
      <c r="J394" t="s">
        <v>18</v>
      </c>
      <c r="K394" t="s">
        <v>19</v>
      </c>
      <c r="L394">
        <v>5</v>
      </c>
    </row>
    <row r="395" spans="1:12" x14ac:dyDescent="0.25">
      <c r="A395" t="s">
        <v>131</v>
      </c>
      <c r="B395" t="s">
        <v>12</v>
      </c>
      <c r="C395" t="s">
        <v>13</v>
      </c>
      <c r="D395" t="s">
        <v>28</v>
      </c>
      <c r="E395">
        <v>29</v>
      </c>
      <c r="F395" t="s">
        <v>20</v>
      </c>
      <c r="G395" t="s">
        <v>16</v>
      </c>
      <c r="H395" t="s">
        <v>21</v>
      </c>
      <c r="I395">
        <v>0</v>
      </c>
      <c r="J395" t="s">
        <v>26</v>
      </c>
      <c r="K395" t="s">
        <v>36</v>
      </c>
      <c r="L395">
        <v>4</v>
      </c>
    </row>
    <row r="396" spans="1:12" x14ac:dyDescent="0.25">
      <c r="A396" t="s">
        <v>131</v>
      </c>
      <c r="B396" t="s">
        <v>12</v>
      </c>
      <c r="C396" t="s">
        <v>13</v>
      </c>
      <c r="D396" t="s">
        <v>28</v>
      </c>
      <c r="E396">
        <v>29</v>
      </c>
      <c r="F396" t="s">
        <v>20</v>
      </c>
      <c r="G396" t="s">
        <v>16</v>
      </c>
      <c r="H396" t="s">
        <v>17</v>
      </c>
      <c r="I396">
        <v>5</v>
      </c>
      <c r="J396" t="s">
        <v>18</v>
      </c>
      <c r="K396" t="s">
        <v>19</v>
      </c>
      <c r="L396">
        <v>2</v>
      </c>
    </row>
    <row r="397" spans="1:12" x14ac:dyDescent="0.25">
      <c r="A397" t="s">
        <v>131</v>
      </c>
      <c r="B397" t="s">
        <v>12</v>
      </c>
      <c r="C397" t="s">
        <v>13</v>
      </c>
      <c r="D397" t="s">
        <v>28</v>
      </c>
      <c r="E397">
        <v>29</v>
      </c>
      <c r="F397" t="s">
        <v>20</v>
      </c>
      <c r="G397" t="s">
        <v>32</v>
      </c>
      <c r="H397" t="s">
        <v>21</v>
      </c>
      <c r="I397">
        <v>0</v>
      </c>
      <c r="J397" t="s">
        <v>22</v>
      </c>
      <c r="K397" t="s">
        <v>33</v>
      </c>
      <c r="L397">
        <v>2</v>
      </c>
    </row>
    <row r="398" spans="1:12" x14ac:dyDescent="0.25">
      <c r="A398" t="s">
        <v>131</v>
      </c>
      <c r="B398" t="s">
        <v>12</v>
      </c>
      <c r="C398" t="s">
        <v>13</v>
      </c>
      <c r="D398" t="s">
        <v>28</v>
      </c>
      <c r="E398">
        <v>29</v>
      </c>
      <c r="F398" t="s">
        <v>24</v>
      </c>
      <c r="G398" t="s">
        <v>16</v>
      </c>
      <c r="H398" t="s">
        <v>21</v>
      </c>
      <c r="I398">
        <v>0</v>
      </c>
      <c r="J398" t="s">
        <v>26</v>
      </c>
      <c r="K398" t="s">
        <v>36</v>
      </c>
      <c r="L398">
        <v>8</v>
      </c>
    </row>
    <row r="399" spans="1:12" x14ac:dyDescent="0.25">
      <c r="A399" t="s">
        <v>131</v>
      </c>
      <c r="B399" t="s">
        <v>12</v>
      </c>
      <c r="C399" t="s">
        <v>13</v>
      </c>
      <c r="D399" t="s">
        <v>37</v>
      </c>
      <c r="E399">
        <v>37</v>
      </c>
      <c r="F399" t="s">
        <v>20</v>
      </c>
      <c r="G399" t="s">
        <v>16</v>
      </c>
      <c r="H399" t="s">
        <v>21</v>
      </c>
      <c r="I399">
        <v>0</v>
      </c>
      <c r="J399" t="s">
        <v>30</v>
      </c>
      <c r="K399" t="s">
        <v>42</v>
      </c>
      <c r="L399">
        <v>2</v>
      </c>
    </row>
    <row r="400" spans="1:12" x14ac:dyDescent="0.25">
      <c r="A400" t="s">
        <v>131</v>
      </c>
      <c r="B400" t="s">
        <v>12</v>
      </c>
      <c r="C400" t="s">
        <v>13</v>
      </c>
      <c r="D400" t="s">
        <v>37</v>
      </c>
      <c r="E400">
        <v>37</v>
      </c>
      <c r="F400" t="s">
        <v>20</v>
      </c>
      <c r="G400" t="s">
        <v>16</v>
      </c>
      <c r="H400" t="s">
        <v>17</v>
      </c>
      <c r="I400">
        <v>5</v>
      </c>
      <c r="J400" t="s">
        <v>18</v>
      </c>
      <c r="K400" t="s">
        <v>19</v>
      </c>
      <c r="L400">
        <v>1</v>
      </c>
    </row>
    <row r="401" spans="1:12" x14ac:dyDescent="0.25">
      <c r="A401" t="s">
        <v>131</v>
      </c>
      <c r="B401" t="s">
        <v>12</v>
      </c>
      <c r="C401" t="s">
        <v>13</v>
      </c>
      <c r="D401" t="s">
        <v>37</v>
      </c>
      <c r="E401">
        <v>37</v>
      </c>
      <c r="F401" t="s">
        <v>20</v>
      </c>
      <c r="G401" t="s">
        <v>51</v>
      </c>
      <c r="H401" t="s">
        <v>17</v>
      </c>
      <c r="I401">
        <v>0</v>
      </c>
      <c r="J401" t="s">
        <v>22</v>
      </c>
      <c r="K401" t="s">
        <v>120</v>
      </c>
      <c r="L401">
        <v>2</v>
      </c>
    </row>
    <row r="402" spans="1:12" x14ac:dyDescent="0.25">
      <c r="A402" t="s">
        <v>131</v>
      </c>
      <c r="B402" t="s">
        <v>12</v>
      </c>
      <c r="C402" t="s">
        <v>13</v>
      </c>
      <c r="D402" t="s">
        <v>37</v>
      </c>
      <c r="E402">
        <v>37</v>
      </c>
      <c r="F402" t="s">
        <v>24</v>
      </c>
      <c r="G402" t="s">
        <v>16</v>
      </c>
      <c r="H402" t="s">
        <v>21</v>
      </c>
      <c r="I402">
        <v>0</v>
      </c>
      <c r="J402" t="s">
        <v>22</v>
      </c>
      <c r="K402" t="s">
        <v>23</v>
      </c>
      <c r="L402">
        <v>4</v>
      </c>
    </row>
    <row r="403" spans="1:12" x14ac:dyDescent="0.25">
      <c r="A403" t="s">
        <v>131</v>
      </c>
      <c r="B403" t="s">
        <v>12</v>
      </c>
      <c r="C403" t="s">
        <v>13</v>
      </c>
      <c r="D403" t="s">
        <v>37</v>
      </c>
      <c r="E403">
        <v>37</v>
      </c>
      <c r="F403" t="s">
        <v>24</v>
      </c>
      <c r="G403" t="s">
        <v>16</v>
      </c>
      <c r="H403" t="s">
        <v>21</v>
      </c>
      <c r="I403">
        <v>0</v>
      </c>
      <c r="J403" t="s">
        <v>30</v>
      </c>
      <c r="K403" t="s">
        <v>42</v>
      </c>
      <c r="L403">
        <v>3</v>
      </c>
    </row>
    <row r="404" spans="1:12" x14ac:dyDescent="0.25">
      <c r="A404" t="s">
        <v>131</v>
      </c>
      <c r="B404" t="s">
        <v>12</v>
      </c>
      <c r="C404" t="s">
        <v>13</v>
      </c>
      <c r="D404" t="s">
        <v>37</v>
      </c>
      <c r="E404">
        <v>37</v>
      </c>
      <c r="F404" t="s">
        <v>24</v>
      </c>
      <c r="G404" t="s">
        <v>16</v>
      </c>
      <c r="H404" t="s">
        <v>21</v>
      </c>
      <c r="I404">
        <v>0</v>
      </c>
      <c r="J404" t="s">
        <v>26</v>
      </c>
      <c r="K404" t="s">
        <v>36</v>
      </c>
      <c r="L404">
        <v>6</v>
      </c>
    </row>
    <row r="405" spans="1:12" x14ac:dyDescent="0.25">
      <c r="A405" t="s">
        <v>131</v>
      </c>
      <c r="B405" t="s">
        <v>12</v>
      </c>
      <c r="C405" t="s">
        <v>13</v>
      </c>
      <c r="D405" t="s">
        <v>37</v>
      </c>
      <c r="E405">
        <v>37</v>
      </c>
      <c r="F405" t="s">
        <v>24</v>
      </c>
      <c r="G405" t="s">
        <v>51</v>
      </c>
      <c r="H405" t="s">
        <v>17</v>
      </c>
      <c r="I405">
        <v>0</v>
      </c>
      <c r="J405" t="s">
        <v>22</v>
      </c>
      <c r="K405" t="s">
        <v>120</v>
      </c>
      <c r="L405">
        <v>1</v>
      </c>
    </row>
    <row r="406" spans="1:12" x14ac:dyDescent="0.25">
      <c r="A406" t="s">
        <v>131</v>
      </c>
      <c r="B406" t="s">
        <v>12</v>
      </c>
      <c r="C406" t="s">
        <v>13</v>
      </c>
      <c r="D406" t="s">
        <v>43</v>
      </c>
      <c r="E406">
        <v>39</v>
      </c>
      <c r="F406" t="s">
        <v>15</v>
      </c>
      <c r="G406" t="s">
        <v>16</v>
      </c>
      <c r="H406" t="s">
        <v>17</v>
      </c>
      <c r="I406">
        <v>0</v>
      </c>
      <c r="J406" t="s">
        <v>38</v>
      </c>
      <c r="K406" t="s">
        <v>39</v>
      </c>
      <c r="L406">
        <v>2</v>
      </c>
    </row>
    <row r="407" spans="1:12" x14ac:dyDescent="0.25">
      <c r="A407" t="s">
        <v>131</v>
      </c>
      <c r="B407" t="s">
        <v>12</v>
      </c>
      <c r="C407" t="s">
        <v>13</v>
      </c>
      <c r="D407" t="s">
        <v>43</v>
      </c>
      <c r="E407">
        <v>39</v>
      </c>
      <c r="F407" t="s">
        <v>20</v>
      </c>
      <c r="G407" t="s">
        <v>25</v>
      </c>
      <c r="H407" t="s">
        <v>17</v>
      </c>
      <c r="I407">
        <v>5</v>
      </c>
      <c r="J407" t="s">
        <v>18</v>
      </c>
      <c r="K407" t="s">
        <v>44</v>
      </c>
      <c r="L407">
        <v>3</v>
      </c>
    </row>
    <row r="408" spans="1:12" x14ac:dyDescent="0.25">
      <c r="A408" t="s">
        <v>131</v>
      </c>
      <c r="B408" t="s">
        <v>12</v>
      </c>
      <c r="C408" t="s">
        <v>13</v>
      </c>
      <c r="D408" t="s">
        <v>43</v>
      </c>
      <c r="E408">
        <v>39</v>
      </c>
      <c r="F408" t="s">
        <v>20</v>
      </c>
      <c r="G408" t="s">
        <v>16</v>
      </c>
      <c r="H408" t="s">
        <v>21</v>
      </c>
      <c r="I408">
        <v>0</v>
      </c>
      <c r="J408" t="s">
        <v>22</v>
      </c>
      <c r="K408" t="s">
        <v>23</v>
      </c>
      <c r="L408">
        <v>3</v>
      </c>
    </row>
    <row r="409" spans="1:12" x14ac:dyDescent="0.25">
      <c r="A409" t="s">
        <v>131</v>
      </c>
      <c r="B409" t="s">
        <v>12</v>
      </c>
      <c r="C409" t="s">
        <v>13</v>
      </c>
      <c r="D409" t="s">
        <v>43</v>
      </c>
      <c r="E409">
        <v>39</v>
      </c>
      <c r="F409" t="s">
        <v>20</v>
      </c>
      <c r="G409" t="s">
        <v>16</v>
      </c>
      <c r="H409" t="s">
        <v>17</v>
      </c>
      <c r="I409">
        <v>0</v>
      </c>
      <c r="J409" t="s">
        <v>38</v>
      </c>
      <c r="K409" t="s">
        <v>39</v>
      </c>
      <c r="L409">
        <v>7</v>
      </c>
    </row>
    <row r="410" spans="1:12" x14ac:dyDescent="0.25">
      <c r="A410" t="s">
        <v>131</v>
      </c>
      <c r="B410" t="s">
        <v>12</v>
      </c>
      <c r="C410" t="s">
        <v>13</v>
      </c>
      <c r="D410" t="s">
        <v>43</v>
      </c>
      <c r="E410">
        <v>39</v>
      </c>
      <c r="F410" t="s">
        <v>24</v>
      </c>
      <c r="G410" t="s">
        <v>68</v>
      </c>
      <c r="H410" t="s">
        <v>21</v>
      </c>
      <c r="I410">
        <v>0</v>
      </c>
      <c r="J410" t="s">
        <v>26</v>
      </c>
      <c r="K410" t="s">
        <v>82</v>
      </c>
      <c r="L410">
        <v>1</v>
      </c>
    </row>
    <row r="411" spans="1:12" x14ac:dyDescent="0.25">
      <c r="A411" t="s">
        <v>131</v>
      </c>
      <c r="B411" t="s">
        <v>12</v>
      </c>
      <c r="C411" t="s">
        <v>13</v>
      </c>
      <c r="D411" t="s">
        <v>43</v>
      </c>
      <c r="E411">
        <v>39</v>
      </c>
      <c r="F411" t="s">
        <v>24</v>
      </c>
      <c r="G411" t="s">
        <v>25</v>
      </c>
      <c r="H411" t="s">
        <v>21</v>
      </c>
      <c r="I411">
        <v>0</v>
      </c>
      <c r="J411" t="s">
        <v>26</v>
      </c>
      <c r="K411" t="s">
        <v>27</v>
      </c>
      <c r="L411">
        <v>5</v>
      </c>
    </row>
    <row r="412" spans="1:12" x14ac:dyDescent="0.25">
      <c r="A412" t="s">
        <v>131</v>
      </c>
      <c r="B412" t="s">
        <v>12</v>
      </c>
      <c r="C412" t="s">
        <v>13</v>
      </c>
      <c r="D412" t="s">
        <v>43</v>
      </c>
      <c r="E412">
        <v>39</v>
      </c>
      <c r="F412" t="s">
        <v>24</v>
      </c>
      <c r="G412" t="s">
        <v>25</v>
      </c>
      <c r="H412" t="s">
        <v>17</v>
      </c>
      <c r="I412">
        <v>4</v>
      </c>
      <c r="J412" t="s">
        <v>30</v>
      </c>
      <c r="K412" t="s">
        <v>46</v>
      </c>
      <c r="L412">
        <v>1</v>
      </c>
    </row>
    <row r="413" spans="1:12" x14ac:dyDescent="0.25">
      <c r="A413" t="s">
        <v>131</v>
      </c>
      <c r="B413" t="s">
        <v>12</v>
      </c>
      <c r="C413" t="s">
        <v>13</v>
      </c>
      <c r="D413" t="s">
        <v>43</v>
      </c>
      <c r="E413">
        <v>39</v>
      </c>
      <c r="F413" t="s">
        <v>24</v>
      </c>
      <c r="G413" t="s">
        <v>16</v>
      </c>
      <c r="H413" t="s">
        <v>21</v>
      </c>
      <c r="I413">
        <v>0</v>
      </c>
      <c r="J413" t="s">
        <v>22</v>
      </c>
      <c r="K413" t="s">
        <v>23</v>
      </c>
      <c r="L413">
        <v>6</v>
      </c>
    </row>
    <row r="414" spans="1:12" x14ac:dyDescent="0.25">
      <c r="A414" t="s">
        <v>131</v>
      </c>
      <c r="B414" t="s">
        <v>12</v>
      </c>
      <c r="C414" t="s">
        <v>13</v>
      </c>
      <c r="D414" t="s">
        <v>47</v>
      </c>
      <c r="E414">
        <v>33</v>
      </c>
      <c r="F414" t="s">
        <v>24</v>
      </c>
      <c r="G414" t="s">
        <v>16</v>
      </c>
      <c r="H414" t="s">
        <v>21</v>
      </c>
      <c r="I414">
        <v>0</v>
      </c>
      <c r="J414" t="s">
        <v>22</v>
      </c>
      <c r="K414" t="s">
        <v>23</v>
      </c>
      <c r="L414">
        <v>6</v>
      </c>
    </row>
    <row r="415" spans="1:12" x14ac:dyDescent="0.25">
      <c r="A415" t="s">
        <v>131</v>
      </c>
      <c r="B415" t="s">
        <v>12</v>
      </c>
      <c r="C415" t="s">
        <v>13</v>
      </c>
      <c r="D415" t="s">
        <v>47</v>
      </c>
      <c r="E415">
        <v>33</v>
      </c>
      <c r="F415" t="s">
        <v>24</v>
      </c>
      <c r="G415" t="s">
        <v>16</v>
      </c>
      <c r="H415" t="s">
        <v>21</v>
      </c>
      <c r="I415">
        <v>0</v>
      </c>
      <c r="J415" t="s">
        <v>26</v>
      </c>
      <c r="K415" t="s">
        <v>36</v>
      </c>
      <c r="L415">
        <v>2</v>
      </c>
    </row>
    <row r="416" spans="1:12" x14ac:dyDescent="0.25">
      <c r="A416" t="s">
        <v>131</v>
      </c>
      <c r="B416" t="s">
        <v>12</v>
      </c>
      <c r="C416" t="s">
        <v>13</v>
      </c>
      <c r="D416" t="s">
        <v>47</v>
      </c>
      <c r="E416">
        <v>33</v>
      </c>
      <c r="F416" t="s">
        <v>24</v>
      </c>
      <c r="G416" t="s">
        <v>51</v>
      </c>
      <c r="H416" t="s">
        <v>21</v>
      </c>
      <c r="I416">
        <v>0</v>
      </c>
      <c r="J416" t="s">
        <v>30</v>
      </c>
      <c r="K416" t="s">
        <v>130</v>
      </c>
      <c r="L416">
        <v>1</v>
      </c>
    </row>
    <row r="417" spans="1:12" x14ac:dyDescent="0.25">
      <c r="A417" t="s">
        <v>131</v>
      </c>
      <c r="B417" t="s">
        <v>12</v>
      </c>
      <c r="C417" t="s">
        <v>49</v>
      </c>
      <c r="D417" t="s">
        <v>50</v>
      </c>
      <c r="E417">
        <v>31</v>
      </c>
      <c r="F417" t="s">
        <v>20</v>
      </c>
      <c r="G417" t="s">
        <v>16</v>
      </c>
      <c r="H417" t="s">
        <v>21</v>
      </c>
      <c r="I417">
        <v>0</v>
      </c>
      <c r="J417" t="s">
        <v>26</v>
      </c>
      <c r="K417" t="s">
        <v>36</v>
      </c>
      <c r="L417">
        <v>1</v>
      </c>
    </row>
    <row r="418" spans="1:12" x14ac:dyDescent="0.25">
      <c r="A418" t="s">
        <v>131</v>
      </c>
      <c r="B418" t="s">
        <v>12</v>
      </c>
      <c r="C418" t="s">
        <v>49</v>
      </c>
      <c r="D418" t="s">
        <v>50</v>
      </c>
      <c r="E418">
        <v>31</v>
      </c>
      <c r="F418" t="s">
        <v>20</v>
      </c>
      <c r="G418" t="s">
        <v>16</v>
      </c>
      <c r="H418" t="s">
        <v>17</v>
      </c>
      <c r="I418">
        <v>0</v>
      </c>
      <c r="J418" t="s">
        <v>38</v>
      </c>
      <c r="K418" t="s">
        <v>39</v>
      </c>
      <c r="L418">
        <v>5</v>
      </c>
    </row>
    <row r="419" spans="1:12" x14ac:dyDescent="0.25">
      <c r="A419" t="s">
        <v>131</v>
      </c>
      <c r="B419" t="s">
        <v>12</v>
      </c>
      <c r="C419" t="s">
        <v>49</v>
      </c>
      <c r="D419" t="s">
        <v>50</v>
      </c>
      <c r="E419">
        <v>31</v>
      </c>
      <c r="F419" t="s">
        <v>20</v>
      </c>
      <c r="G419" t="s">
        <v>51</v>
      </c>
      <c r="H419" t="s">
        <v>17</v>
      </c>
      <c r="I419">
        <v>3</v>
      </c>
      <c r="J419" t="s">
        <v>22</v>
      </c>
      <c r="K419" t="s">
        <v>52</v>
      </c>
      <c r="L419">
        <v>3</v>
      </c>
    </row>
    <row r="420" spans="1:12" x14ac:dyDescent="0.25">
      <c r="A420" t="s">
        <v>131</v>
      </c>
      <c r="B420" t="s">
        <v>12</v>
      </c>
      <c r="C420" t="s">
        <v>49</v>
      </c>
      <c r="D420" t="s">
        <v>50</v>
      </c>
      <c r="E420">
        <v>31</v>
      </c>
      <c r="F420" t="s">
        <v>24</v>
      </c>
      <c r="G420" t="s">
        <v>25</v>
      </c>
      <c r="H420" t="s">
        <v>17</v>
      </c>
      <c r="I420">
        <v>5</v>
      </c>
      <c r="J420" t="s">
        <v>18</v>
      </c>
      <c r="K420" t="s">
        <v>44</v>
      </c>
      <c r="L420">
        <v>4</v>
      </c>
    </row>
    <row r="421" spans="1:12" x14ac:dyDescent="0.25">
      <c r="A421" t="s">
        <v>131</v>
      </c>
      <c r="B421" t="s">
        <v>12</v>
      </c>
      <c r="C421" t="s">
        <v>49</v>
      </c>
      <c r="D421" t="s">
        <v>50</v>
      </c>
      <c r="E421">
        <v>31</v>
      </c>
      <c r="F421" t="s">
        <v>24</v>
      </c>
      <c r="G421" t="s">
        <v>16</v>
      </c>
      <c r="H421" t="s">
        <v>21</v>
      </c>
      <c r="I421">
        <v>0</v>
      </c>
      <c r="J421" t="s">
        <v>22</v>
      </c>
      <c r="K421" t="s">
        <v>23</v>
      </c>
      <c r="L421">
        <v>1</v>
      </c>
    </row>
    <row r="422" spans="1:12" x14ac:dyDescent="0.25">
      <c r="A422" t="s">
        <v>131</v>
      </c>
      <c r="B422" t="s">
        <v>12</v>
      </c>
      <c r="C422" t="s">
        <v>49</v>
      </c>
      <c r="D422" t="s">
        <v>50</v>
      </c>
      <c r="E422">
        <v>31</v>
      </c>
      <c r="F422" t="s">
        <v>24</v>
      </c>
      <c r="G422" t="s">
        <v>16</v>
      </c>
      <c r="H422" t="s">
        <v>21</v>
      </c>
      <c r="I422">
        <v>0</v>
      </c>
      <c r="J422" t="s">
        <v>26</v>
      </c>
      <c r="K422" t="s">
        <v>36</v>
      </c>
      <c r="L422">
        <v>3</v>
      </c>
    </row>
    <row r="423" spans="1:12" x14ac:dyDescent="0.25">
      <c r="A423" t="s">
        <v>131</v>
      </c>
      <c r="B423" t="s">
        <v>12</v>
      </c>
      <c r="C423" t="s">
        <v>49</v>
      </c>
      <c r="D423" t="s">
        <v>50</v>
      </c>
      <c r="E423">
        <v>31</v>
      </c>
      <c r="F423" t="s">
        <v>24</v>
      </c>
      <c r="G423" t="s">
        <v>51</v>
      </c>
      <c r="H423" t="s">
        <v>17</v>
      </c>
      <c r="I423">
        <v>3</v>
      </c>
      <c r="J423" t="s">
        <v>22</v>
      </c>
      <c r="K423" t="s">
        <v>52</v>
      </c>
      <c r="L423">
        <v>2</v>
      </c>
    </row>
    <row r="424" spans="1:12" x14ac:dyDescent="0.25">
      <c r="A424" t="s">
        <v>131</v>
      </c>
      <c r="B424" t="s">
        <v>12</v>
      </c>
      <c r="C424" t="s">
        <v>49</v>
      </c>
      <c r="D424" t="s">
        <v>54</v>
      </c>
      <c r="E424">
        <v>28</v>
      </c>
      <c r="F424" t="s">
        <v>20</v>
      </c>
      <c r="G424" t="s">
        <v>25</v>
      </c>
      <c r="H424" t="s">
        <v>21</v>
      </c>
      <c r="I424">
        <v>0</v>
      </c>
      <c r="J424" t="s">
        <v>26</v>
      </c>
      <c r="K424" t="s">
        <v>57</v>
      </c>
      <c r="L424">
        <v>2</v>
      </c>
    </row>
    <row r="425" spans="1:12" x14ac:dyDescent="0.25">
      <c r="A425" t="s">
        <v>131</v>
      </c>
      <c r="B425" t="s">
        <v>12</v>
      </c>
      <c r="C425" t="s">
        <v>49</v>
      </c>
      <c r="D425" t="s">
        <v>54</v>
      </c>
      <c r="E425">
        <v>28</v>
      </c>
      <c r="F425" t="s">
        <v>20</v>
      </c>
      <c r="G425" t="s">
        <v>25</v>
      </c>
      <c r="H425" t="s">
        <v>17</v>
      </c>
      <c r="I425">
        <v>5</v>
      </c>
      <c r="J425" t="s">
        <v>18</v>
      </c>
      <c r="K425" t="s">
        <v>44</v>
      </c>
      <c r="L425">
        <v>2</v>
      </c>
    </row>
    <row r="426" spans="1:12" x14ac:dyDescent="0.25">
      <c r="A426" t="s">
        <v>131</v>
      </c>
      <c r="B426" t="s">
        <v>12</v>
      </c>
      <c r="C426" t="s">
        <v>49</v>
      </c>
      <c r="D426" t="s">
        <v>54</v>
      </c>
      <c r="E426">
        <v>28</v>
      </c>
      <c r="F426" t="s">
        <v>20</v>
      </c>
      <c r="G426" t="s">
        <v>16</v>
      </c>
      <c r="H426" t="s">
        <v>17</v>
      </c>
      <c r="I426">
        <v>5</v>
      </c>
      <c r="J426" t="s">
        <v>18</v>
      </c>
      <c r="K426" t="s">
        <v>19</v>
      </c>
      <c r="L426">
        <v>1</v>
      </c>
    </row>
    <row r="427" spans="1:12" x14ac:dyDescent="0.25">
      <c r="A427" t="s">
        <v>131</v>
      </c>
      <c r="B427" t="s">
        <v>12</v>
      </c>
      <c r="C427" t="s">
        <v>49</v>
      </c>
      <c r="D427" t="s">
        <v>54</v>
      </c>
      <c r="E427">
        <v>28</v>
      </c>
      <c r="F427" t="s">
        <v>20</v>
      </c>
      <c r="G427" t="s">
        <v>51</v>
      </c>
      <c r="H427" t="s">
        <v>21</v>
      </c>
      <c r="I427">
        <v>0</v>
      </c>
      <c r="J427" t="s">
        <v>30</v>
      </c>
      <c r="K427" t="s">
        <v>56</v>
      </c>
      <c r="L427">
        <v>2</v>
      </c>
    </row>
    <row r="428" spans="1:12" x14ac:dyDescent="0.25">
      <c r="A428" t="s">
        <v>131</v>
      </c>
      <c r="B428" t="s">
        <v>12</v>
      </c>
      <c r="C428" t="s">
        <v>49</v>
      </c>
      <c r="D428" t="s">
        <v>54</v>
      </c>
      <c r="E428">
        <v>28</v>
      </c>
      <c r="F428" t="s">
        <v>24</v>
      </c>
      <c r="G428" t="s">
        <v>25</v>
      </c>
      <c r="H428" t="s">
        <v>21</v>
      </c>
      <c r="I428">
        <v>0</v>
      </c>
      <c r="J428" t="s">
        <v>26</v>
      </c>
      <c r="K428" t="s">
        <v>27</v>
      </c>
      <c r="L428">
        <v>2</v>
      </c>
    </row>
    <row r="429" spans="1:12" x14ac:dyDescent="0.25">
      <c r="A429" t="s">
        <v>131</v>
      </c>
      <c r="B429" t="s">
        <v>12</v>
      </c>
      <c r="C429" t="s">
        <v>49</v>
      </c>
      <c r="D429" t="s">
        <v>54</v>
      </c>
      <c r="E429">
        <v>28</v>
      </c>
      <c r="F429" t="s">
        <v>24</v>
      </c>
      <c r="G429" t="s">
        <v>25</v>
      </c>
      <c r="H429" t="s">
        <v>21</v>
      </c>
      <c r="I429">
        <v>0</v>
      </c>
      <c r="J429" t="s">
        <v>26</v>
      </c>
      <c r="K429" t="s">
        <v>57</v>
      </c>
      <c r="L429">
        <v>1</v>
      </c>
    </row>
    <row r="430" spans="1:12" x14ac:dyDescent="0.25">
      <c r="A430" t="s">
        <v>131</v>
      </c>
      <c r="B430" t="s">
        <v>12</v>
      </c>
      <c r="C430" t="s">
        <v>49</v>
      </c>
      <c r="D430" t="s">
        <v>54</v>
      </c>
      <c r="E430">
        <v>28</v>
      </c>
      <c r="F430" t="s">
        <v>24</v>
      </c>
      <c r="G430" t="s">
        <v>25</v>
      </c>
      <c r="H430" t="s">
        <v>21</v>
      </c>
      <c r="I430">
        <v>0</v>
      </c>
      <c r="J430" t="s">
        <v>26</v>
      </c>
      <c r="K430" t="s">
        <v>58</v>
      </c>
      <c r="L430">
        <v>2</v>
      </c>
    </row>
    <row r="431" spans="1:12" x14ac:dyDescent="0.25">
      <c r="A431" t="s">
        <v>131</v>
      </c>
      <c r="B431" t="s">
        <v>12</v>
      </c>
      <c r="C431" t="s">
        <v>49</v>
      </c>
      <c r="D431" t="s">
        <v>54</v>
      </c>
      <c r="E431">
        <v>28</v>
      </c>
      <c r="F431" t="s">
        <v>24</v>
      </c>
      <c r="G431" t="s">
        <v>25</v>
      </c>
      <c r="H431" t="s">
        <v>17</v>
      </c>
      <c r="I431">
        <v>2</v>
      </c>
      <c r="J431" t="s">
        <v>30</v>
      </c>
      <c r="K431" t="s">
        <v>53</v>
      </c>
      <c r="L431">
        <v>3</v>
      </c>
    </row>
    <row r="432" spans="1:12" x14ac:dyDescent="0.25">
      <c r="A432" t="s">
        <v>131</v>
      </c>
      <c r="B432" t="s">
        <v>12</v>
      </c>
      <c r="C432" t="s">
        <v>49</v>
      </c>
      <c r="D432" t="s">
        <v>54</v>
      </c>
      <c r="E432">
        <v>28</v>
      </c>
      <c r="F432" t="s">
        <v>24</v>
      </c>
      <c r="G432" t="s">
        <v>16</v>
      </c>
      <c r="H432" t="s">
        <v>21</v>
      </c>
      <c r="I432">
        <v>0</v>
      </c>
      <c r="J432" t="s">
        <v>22</v>
      </c>
      <c r="K432" t="s">
        <v>117</v>
      </c>
      <c r="L432">
        <v>1</v>
      </c>
    </row>
    <row r="433" spans="1:12" x14ac:dyDescent="0.25">
      <c r="A433" t="s">
        <v>131</v>
      </c>
      <c r="B433" t="s">
        <v>12</v>
      </c>
      <c r="C433" t="s">
        <v>49</v>
      </c>
      <c r="D433" t="s">
        <v>54</v>
      </c>
      <c r="E433">
        <v>28</v>
      </c>
      <c r="F433" t="s">
        <v>24</v>
      </c>
      <c r="G433" t="s">
        <v>51</v>
      </c>
      <c r="H433" t="s">
        <v>21</v>
      </c>
      <c r="I433">
        <v>0</v>
      </c>
      <c r="J433" t="s">
        <v>30</v>
      </c>
      <c r="K433" t="s">
        <v>56</v>
      </c>
      <c r="L433">
        <v>1</v>
      </c>
    </row>
    <row r="434" spans="1:12" x14ac:dyDescent="0.25">
      <c r="A434" t="s">
        <v>131</v>
      </c>
      <c r="B434" t="s">
        <v>12</v>
      </c>
      <c r="C434" t="s">
        <v>49</v>
      </c>
      <c r="D434" t="s">
        <v>59</v>
      </c>
      <c r="E434">
        <v>23</v>
      </c>
      <c r="F434" t="s">
        <v>15</v>
      </c>
      <c r="G434" t="s">
        <v>16</v>
      </c>
      <c r="H434" t="s">
        <v>17</v>
      </c>
      <c r="I434">
        <v>5</v>
      </c>
      <c r="J434" t="s">
        <v>18</v>
      </c>
      <c r="K434" t="s">
        <v>19</v>
      </c>
      <c r="L434">
        <v>2</v>
      </c>
    </row>
    <row r="435" spans="1:12" x14ac:dyDescent="0.25">
      <c r="A435" t="s">
        <v>131</v>
      </c>
      <c r="B435" t="s">
        <v>12</v>
      </c>
      <c r="C435" t="s">
        <v>49</v>
      </c>
      <c r="D435" t="s">
        <v>59</v>
      </c>
      <c r="E435">
        <v>23</v>
      </c>
      <c r="F435" t="s">
        <v>24</v>
      </c>
      <c r="G435" t="s">
        <v>16</v>
      </c>
      <c r="H435" t="s">
        <v>21</v>
      </c>
      <c r="I435">
        <v>0</v>
      </c>
      <c r="J435" t="s">
        <v>26</v>
      </c>
      <c r="K435" t="s">
        <v>48</v>
      </c>
      <c r="L435">
        <v>2</v>
      </c>
    </row>
    <row r="436" spans="1:12" x14ac:dyDescent="0.25">
      <c r="A436" t="s">
        <v>131</v>
      </c>
      <c r="B436" t="s">
        <v>12</v>
      </c>
      <c r="C436" t="s">
        <v>49</v>
      </c>
      <c r="D436" t="s">
        <v>59</v>
      </c>
      <c r="E436">
        <v>23</v>
      </c>
      <c r="F436" t="s">
        <v>24</v>
      </c>
      <c r="G436" t="s">
        <v>16</v>
      </c>
      <c r="H436" t="s">
        <v>21</v>
      </c>
      <c r="I436">
        <v>0</v>
      </c>
      <c r="J436" t="s">
        <v>26</v>
      </c>
      <c r="K436" t="s">
        <v>36</v>
      </c>
      <c r="L436">
        <v>4</v>
      </c>
    </row>
    <row r="437" spans="1:12" x14ac:dyDescent="0.25">
      <c r="A437" t="s">
        <v>131</v>
      </c>
      <c r="B437" t="s">
        <v>12</v>
      </c>
      <c r="C437" t="s">
        <v>49</v>
      </c>
      <c r="D437" t="s">
        <v>59</v>
      </c>
      <c r="E437">
        <v>23</v>
      </c>
      <c r="F437" t="s">
        <v>24</v>
      </c>
      <c r="G437" t="s">
        <v>51</v>
      </c>
      <c r="H437" t="s">
        <v>21</v>
      </c>
      <c r="I437">
        <v>0</v>
      </c>
      <c r="J437" t="s">
        <v>30</v>
      </c>
      <c r="K437" t="s">
        <v>56</v>
      </c>
      <c r="L437">
        <v>2</v>
      </c>
    </row>
    <row r="438" spans="1:12" x14ac:dyDescent="0.25">
      <c r="A438" t="s">
        <v>131</v>
      </c>
      <c r="B438" t="s">
        <v>12</v>
      </c>
      <c r="C438" t="s">
        <v>49</v>
      </c>
      <c r="D438" t="s">
        <v>60</v>
      </c>
      <c r="E438">
        <v>25</v>
      </c>
      <c r="F438" t="s">
        <v>20</v>
      </c>
      <c r="G438" t="s">
        <v>25</v>
      </c>
      <c r="H438" t="s">
        <v>21</v>
      </c>
      <c r="I438">
        <v>0</v>
      </c>
      <c r="J438" t="s">
        <v>26</v>
      </c>
      <c r="K438" t="s">
        <v>57</v>
      </c>
      <c r="L438">
        <v>1</v>
      </c>
    </row>
    <row r="439" spans="1:12" x14ac:dyDescent="0.25">
      <c r="A439" t="s">
        <v>131</v>
      </c>
      <c r="B439" t="s">
        <v>12</v>
      </c>
      <c r="C439" t="s">
        <v>49</v>
      </c>
      <c r="D439" t="s">
        <v>60</v>
      </c>
      <c r="E439">
        <v>25</v>
      </c>
      <c r="F439" t="s">
        <v>24</v>
      </c>
      <c r="G439" t="s">
        <v>29</v>
      </c>
      <c r="H439" t="s">
        <v>21</v>
      </c>
      <c r="I439">
        <v>0</v>
      </c>
      <c r="J439" t="s">
        <v>22</v>
      </c>
      <c r="K439" t="s">
        <v>134</v>
      </c>
      <c r="L439">
        <v>1</v>
      </c>
    </row>
    <row r="440" spans="1:12" x14ac:dyDescent="0.25">
      <c r="A440" t="s">
        <v>131</v>
      </c>
      <c r="B440" t="s">
        <v>12</v>
      </c>
      <c r="C440" t="s">
        <v>49</v>
      </c>
      <c r="D440" t="s">
        <v>60</v>
      </c>
      <c r="E440">
        <v>25</v>
      </c>
      <c r="F440" t="s">
        <v>24</v>
      </c>
      <c r="G440" t="s">
        <v>16</v>
      </c>
      <c r="H440" t="s">
        <v>21</v>
      </c>
      <c r="I440">
        <v>0</v>
      </c>
      <c r="J440" t="s">
        <v>26</v>
      </c>
      <c r="K440" t="s">
        <v>36</v>
      </c>
      <c r="L440">
        <v>7</v>
      </c>
    </row>
    <row r="441" spans="1:12" x14ac:dyDescent="0.25">
      <c r="A441" t="s">
        <v>131</v>
      </c>
      <c r="B441" t="s">
        <v>12</v>
      </c>
      <c r="C441" t="s">
        <v>49</v>
      </c>
      <c r="D441" t="s">
        <v>62</v>
      </c>
      <c r="E441">
        <v>31</v>
      </c>
      <c r="F441" t="s">
        <v>20</v>
      </c>
      <c r="G441" t="s">
        <v>16</v>
      </c>
      <c r="H441" t="s">
        <v>21</v>
      </c>
      <c r="I441">
        <v>0</v>
      </c>
      <c r="J441" t="s">
        <v>30</v>
      </c>
      <c r="K441" t="s">
        <v>42</v>
      </c>
      <c r="L441">
        <v>1</v>
      </c>
    </row>
    <row r="442" spans="1:12" x14ac:dyDescent="0.25">
      <c r="A442" t="s">
        <v>131</v>
      </c>
      <c r="B442" t="s">
        <v>12</v>
      </c>
      <c r="C442" t="s">
        <v>49</v>
      </c>
      <c r="D442" t="s">
        <v>62</v>
      </c>
      <c r="E442">
        <v>31</v>
      </c>
      <c r="F442" t="s">
        <v>20</v>
      </c>
      <c r="G442" t="s">
        <v>51</v>
      </c>
      <c r="H442" t="s">
        <v>21</v>
      </c>
      <c r="I442">
        <v>0</v>
      </c>
      <c r="J442" t="s">
        <v>30</v>
      </c>
      <c r="K442" t="s">
        <v>56</v>
      </c>
      <c r="L442">
        <v>3</v>
      </c>
    </row>
    <row r="443" spans="1:12" x14ac:dyDescent="0.25">
      <c r="A443" t="s">
        <v>131</v>
      </c>
      <c r="B443" t="s">
        <v>12</v>
      </c>
      <c r="C443" t="s">
        <v>49</v>
      </c>
      <c r="D443" t="s">
        <v>62</v>
      </c>
      <c r="E443">
        <v>31</v>
      </c>
      <c r="F443" t="s">
        <v>24</v>
      </c>
      <c r="G443" t="s">
        <v>25</v>
      </c>
      <c r="H443" t="s">
        <v>21</v>
      </c>
      <c r="I443">
        <v>0</v>
      </c>
      <c r="J443" t="s">
        <v>26</v>
      </c>
      <c r="K443" t="s">
        <v>27</v>
      </c>
      <c r="L443">
        <v>3</v>
      </c>
    </row>
    <row r="444" spans="1:12" x14ac:dyDescent="0.25">
      <c r="A444" t="s">
        <v>131</v>
      </c>
      <c r="B444" t="s">
        <v>12</v>
      </c>
      <c r="C444" t="s">
        <v>49</v>
      </c>
      <c r="D444" t="s">
        <v>62</v>
      </c>
      <c r="E444">
        <v>31</v>
      </c>
      <c r="F444" t="s">
        <v>24</v>
      </c>
      <c r="G444" t="s">
        <v>16</v>
      </c>
      <c r="H444" t="s">
        <v>21</v>
      </c>
      <c r="I444">
        <v>0</v>
      </c>
      <c r="J444" t="s">
        <v>26</v>
      </c>
      <c r="K444" t="s">
        <v>48</v>
      </c>
      <c r="L444">
        <v>3</v>
      </c>
    </row>
    <row r="445" spans="1:12" x14ac:dyDescent="0.25">
      <c r="A445" t="s">
        <v>131</v>
      </c>
      <c r="B445" t="s">
        <v>12</v>
      </c>
      <c r="C445" t="s">
        <v>49</v>
      </c>
      <c r="D445" t="s">
        <v>62</v>
      </c>
      <c r="E445">
        <v>31</v>
      </c>
      <c r="F445" t="s">
        <v>24</v>
      </c>
      <c r="G445" t="s">
        <v>16</v>
      </c>
      <c r="H445" t="s">
        <v>21</v>
      </c>
      <c r="I445">
        <v>0</v>
      </c>
      <c r="J445" t="s">
        <v>26</v>
      </c>
      <c r="K445" t="s">
        <v>36</v>
      </c>
      <c r="L445">
        <v>5</v>
      </c>
    </row>
    <row r="446" spans="1:12" x14ac:dyDescent="0.25">
      <c r="A446" t="s">
        <v>131</v>
      </c>
      <c r="B446" t="s">
        <v>12</v>
      </c>
      <c r="C446" t="s">
        <v>63</v>
      </c>
      <c r="D446" t="s">
        <v>64</v>
      </c>
      <c r="E446">
        <v>26</v>
      </c>
      <c r="F446" t="s">
        <v>15</v>
      </c>
      <c r="G446" t="s">
        <v>16</v>
      </c>
      <c r="H446" t="s">
        <v>21</v>
      </c>
      <c r="I446">
        <v>0</v>
      </c>
      <c r="J446" t="s">
        <v>22</v>
      </c>
      <c r="K446" t="s">
        <v>23</v>
      </c>
      <c r="L446">
        <v>1</v>
      </c>
    </row>
    <row r="447" spans="1:12" x14ac:dyDescent="0.25">
      <c r="A447" t="s">
        <v>131</v>
      </c>
      <c r="B447" t="s">
        <v>12</v>
      </c>
      <c r="C447" t="s">
        <v>63</v>
      </c>
      <c r="D447" t="s">
        <v>64</v>
      </c>
      <c r="E447">
        <v>26</v>
      </c>
      <c r="F447" t="s">
        <v>15</v>
      </c>
      <c r="G447" t="s">
        <v>16</v>
      </c>
      <c r="H447" t="s">
        <v>17</v>
      </c>
      <c r="I447">
        <v>0</v>
      </c>
      <c r="J447" t="s">
        <v>38</v>
      </c>
      <c r="K447" t="s">
        <v>39</v>
      </c>
      <c r="L447">
        <v>2</v>
      </c>
    </row>
    <row r="448" spans="1:12" x14ac:dyDescent="0.25">
      <c r="A448" t="s">
        <v>131</v>
      </c>
      <c r="B448" t="s">
        <v>12</v>
      </c>
      <c r="C448" t="s">
        <v>63</v>
      </c>
      <c r="D448" t="s">
        <v>64</v>
      </c>
      <c r="E448">
        <v>26</v>
      </c>
      <c r="F448" t="s">
        <v>15</v>
      </c>
      <c r="G448" t="s">
        <v>51</v>
      </c>
      <c r="H448" t="s">
        <v>21</v>
      </c>
      <c r="I448">
        <v>0</v>
      </c>
      <c r="J448" t="s">
        <v>30</v>
      </c>
      <c r="K448" t="s">
        <v>56</v>
      </c>
      <c r="L448">
        <v>1</v>
      </c>
    </row>
    <row r="449" spans="1:12" x14ac:dyDescent="0.25">
      <c r="A449" t="s">
        <v>131</v>
      </c>
      <c r="B449" t="s">
        <v>12</v>
      </c>
      <c r="C449" t="s">
        <v>63</v>
      </c>
      <c r="D449" t="s">
        <v>64</v>
      </c>
      <c r="E449">
        <v>26</v>
      </c>
      <c r="F449" t="s">
        <v>20</v>
      </c>
      <c r="G449" t="s">
        <v>16</v>
      </c>
      <c r="H449" t="s">
        <v>17</v>
      </c>
      <c r="I449">
        <v>0</v>
      </c>
      <c r="J449" t="s">
        <v>38</v>
      </c>
      <c r="K449" t="s">
        <v>39</v>
      </c>
      <c r="L449">
        <v>1</v>
      </c>
    </row>
    <row r="450" spans="1:12" x14ac:dyDescent="0.25">
      <c r="A450" t="s">
        <v>131</v>
      </c>
      <c r="B450" t="s">
        <v>12</v>
      </c>
      <c r="C450" t="s">
        <v>63</v>
      </c>
      <c r="D450" t="s">
        <v>64</v>
      </c>
      <c r="E450">
        <v>26</v>
      </c>
      <c r="F450" t="s">
        <v>20</v>
      </c>
      <c r="G450" t="s">
        <v>51</v>
      </c>
      <c r="H450" t="s">
        <v>21</v>
      </c>
      <c r="I450">
        <v>0</v>
      </c>
      <c r="J450" t="s">
        <v>30</v>
      </c>
      <c r="K450" t="s">
        <v>56</v>
      </c>
      <c r="L450">
        <v>2</v>
      </c>
    </row>
    <row r="451" spans="1:12" x14ac:dyDescent="0.25">
      <c r="A451" t="s">
        <v>131</v>
      </c>
      <c r="B451" t="s">
        <v>12</v>
      </c>
      <c r="C451" t="s">
        <v>63</v>
      </c>
      <c r="D451" t="s">
        <v>64</v>
      </c>
      <c r="E451">
        <v>26</v>
      </c>
      <c r="F451" t="s">
        <v>20</v>
      </c>
      <c r="G451" t="s">
        <v>51</v>
      </c>
      <c r="H451" t="s">
        <v>17</v>
      </c>
      <c r="I451">
        <v>4</v>
      </c>
      <c r="J451" t="s">
        <v>30</v>
      </c>
      <c r="K451" t="s">
        <v>67</v>
      </c>
      <c r="L451">
        <v>3</v>
      </c>
    </row>
    <row r="452" spans="1:12" x14ac:dyDescent="0.25">
      <c r="A452" t="s">
        <v>131</v>
      </c>
      <c r="B452" t="s">
        <v>12</v>
      </c>
      <c r="C452" t="s">
        <v>63</v>
      </c>
      <c r="D452" t="s">
        <v>64</v>
      </c>
      <c r="E452">
        <v>26</v>
      </c>
      <c r="F452" t="s">
        <v>24</v>
      </c>
      <c r="G452" t="s">
        <v>25</v>
      </c>
      <c r="H452" t="s">
        <v>21</v>
      </c>
      <c r="I452">
        <v>0</v>
      </c>
      <c r="J452" t="s">
        <v>22</v>
      </c>
      <c r="K452" t="s">
        <v>65</v>
      </c>
      <c r="L452">
        <v>2</v>
      </c>
    </row>
    <row r="453" spans="1:12" x14ac:dyDescent="0.25">
      <c r="A453" t="s">
        <v>131</v>
      </c>
      <c r="B453" t="s">
        <v>12</v>
      </c>
      <c r="C453" t="s">
        <v>63</v>
      </c>
      <c r="D453" t="s">
        <v>64</v>
      </c>
      <c r="E453">
        <v>26</v>
      </c>
      <c r="F453" t="s">
        <v>24</v>
      </c>
      <c r="G453" t="s">
        <v>16</v>
      </c>
      <c r="H453" t="s">
        <v>21</v>
      </c>
      <c r="I453">
        <v>0</v>
      </c>
      <c r="J453" t="s">
        <v>22</v>
      </c>
      <c r="K453" t="s">
        <v>23</v>
      </c>
      <c r="L453">
        <v>4</v>
      </c>
    </row>
    <row r="454" spans="1:12" x14ac:dyDescent="0.25">
      <c r="A454" t="s">
        <v>131</v>
      </c>
      <c r="B454" t="s">
        <v>12</v>
      </c>
      <c r="C454" t="s">
        <v>63</v>
      </c>
      <c r="D454" t="s">
        <v>64</v>
      </c>
      <c r="E454">
        <v>26</v>
      </c>
      <c r="F454" t="s">
        <v>24</v>
      </c>
      <c r="G454" t="s">
        <v>51</v>
      </c>
      <c r="H454" t="s">
        <v>17</v>
      </c>
      <c r="I454">
        <v>4</v>
      </c>
      <c r="J454" t="s">
        <v>30</v>
      </c>
      <c r="K454" t="s">
        <v>67</v>
      </c>
      <c r="L454">
        <v>1</v>
      </c>
    </row>
    <row r="455" spans="1:12" x14ac:dyDescent="0.25">
      <c r="A455" t="s">
        <v>131</v>
      </c>
      <c r="B455" t="s">
        <v>12</v>
      </c>
      <c r="C455" t="s">
        <v>63</v>
      </c>
      <c r="D455" t="s">
        <v>70</v>
      </c>
      <c r="E455">
        <v>45</v>
      </c>
      <c r="F455" t="s">
        <v>15</v>
      </c>
      <c r="G455" t="s">
        <v>16</v>
      </c>
      <c r="H455" t="s">
        <v>17</v>
      </c>
      <c r="I455">
        <v>0</v>
      </c>
      <c r="J455" t="s">
        <v>38</v>
      </c>
      <c r="K455" t="s">
        <v>39</v>
      </c>
      <c r="L455">
        <v>5</v>
      </c>
    </row>
    <row r="456" spans="1:12" x14ac:dyDescent="0.25">
      <c r="A456" t="s">
        <v>131</v>
      </c>
      <c r="B456" t="s">
        <v>12</v>
      </c>
      <c r="C456" t="s">
        <v>63</v>
      </c>
      <c r="D456" t="s">
        <v>70</v>
      </c>
      <c r="E456">
        <v>45</v>
      </c>
      <c r="F456" t="s">
        <v>20</v>
      </c>
      <c r="G456" t="s">
        <v>25</v>
      </c>
      <c r="H456" t="s">
        <v>21</v>
      </c>
      <c r="I456">
        <v>0</v>
      </c>
      <c r="J456" t="s">
        <v>22</v>
      </c>
      <c r="K456" t="s">
        <v>65</v>
      </c>
      <c r="L456">
        <v>1</v>
      </c>
    </row>
    <row r="457" spans="1:12" x14ac:dyDescent="0.25">
      <c r="A457" t="s">
        <v>131</v>
      </c>
      <c r="B457" t="s">
        <v>12</v>
      </c>
      <c r="C457" t="s">
        <v>63</v>
      </c>
      <c r="D457" t="s">
        <v>70</v>
      </c>
      <c r="E457">
        <v>45</v>
      </c>
      <c r="F457" t="s">
        <v>20</v>
      </c>
      <c r="G457" t="s">
        <v>16</v>
      </c>
      <c r="H457" t="s">
        <v>17</v>
      </c>
      <c r="I457">
        <v>0</v>
      </c>
      <c r="J457" t="s">
        <v>38</v>
      </c>
      <c r="K457" t="s">
        <v>39</v>
      </c>
      <c r="L457">
        <v>11</v>
      </c>
    </row>
    <row r="458" spans="1:12" x14ac:dyDescent="0.25">
      <c r="A458" t="s">
        <v>131</v>
      </c>
      <c r="B458" t="s">
        <v>12</v>
      </c>
      <c r="C458" t="s">
        <v>63</v>
      </c>
      <c r="D458" t="s">
        <v>70</v>
      </c>
      <c r="E458">
        <v>45</v>
      </c>
      <c r="F458" t="s">
        <v>20</v>
      </c>
      <c r="G458" t="s">
        <v>16</v>
      </c>
      <c r="H458" t="s">
        <v>17</v>
      </c>
      <c r="I458">
        <v>5</v>
      </c>
      <c r="J458" t="s">
        <v>18</v>
      </c>
      <c r="K458" t="s">
        <v>19</v>
      </c>
      <c r="L458">
        <v>1</v>
      </c>
    </row>
    <row r="459" spans="1:12" x14ac:dyDescent="0.25">
      <c r="A459" t="s">
        <v>131</v>
      </c>
      <c r="B459" t="s">
        <v>12</v>
      </c>
      <c r="C459" t="s">
        <v>63</v>
      </c>
      <c r="D459" t="s">
        <v>70</v>
      </c>
      <c r="E459">
        <v>45</v>
      </c>
      <c r="F459" t="s">
        <v>24</v>
      </c>
      <c r="G459" t="s">
        <v>25</v>
      </c>
      <c r="H459" t="s">
        <v>21</v>
      </c>
      <c r="I459">
        <v>0</v>
      </c>
      <c r="J459" t="s">
        <v>22</v>
      </c>
      <c r="K459" t="s">
        <v>65</v>
      </c>
      <c r="L459">
        <v>2</v>
      </c>
    </row>
    <row r="460" spans="1:12" x14ac:dyDescent="0.25">
      <c r="A460" t="s">
        <v>131</v>
      </c>
      <c r="B460" t="s">
        <v>12</v>
      </c>
      <c r="C460" t="s">
        <v>63</v>
      </c>
      <c r="D460" t="s">
        <v>70</v>
      </c>
      <c r="E460">
        <v>45</v>
      </c>
      <c r="F460" t="s">
        <v>24</v>
      </c>
      <c r="G460" t="s">
        <v>25</v>
      </c>
      <c r="H460" t="s">
        <v>21</v>
      </c>
      <c r="I460">
        <v>0</v>
      </c>
      <c r="J460" t="s">
        <v>26</v>
      </c>
      <c r="K460" t="s">
        <v>27</v>
      </c>
      <c r="L460">
        <v>1</v>
      </c>
    </row>
    <row r="461" spans="1:12" x14ac:dyDescent="0.25">
      <c r="A461" t="s">
        <v>131</v>
      </c>
      <c r="B461" t="s">
        <v>12</v>
      </c>
      <c r="C461" t="s">
        <v>63</v>
      </c>
      <c r="D461" t="s">
        <v>70</v>
      </c>
      <c r="E461">
        <v>45</v>
      </c>
      <c r="F461" t="s">
        <v>24</v>
      </c>
      <c r="G461" t="s">
        <v>25</v>
      </c>
      <c r="H461" t="s">
        <v>21</v>
      </c>
      <c r="I461">
        <v>0</v>
      </c>
      <c r="J461" t="s">
        <v>26</v>
      </c>
      <c r="K461" t="s">
        <v>58</v>
      </c>
      <c r="L461">
        <v>3</v>
      </c>
    </row>
    <row r="462" spans="1:12" x14ac:dyDescent="0.25">
      <c r="A462" t="s">
        <v>131</v>
      </c>
      <c r="B462" t="s">
        <v>12</v>
      </c>
      <c r="C462" t="s">
        <v>63</v>
      </c>
      <c r="D462" t="s">
        <v>70</v>
      </c>
      <c r="E462">
        <v>45</v>
      </c>
      <c r="F462" t="s">
        <v>24</v>
      </c>
      <c r="G462" t="s">
        <v>25</v>
      </c>
      <c r="H462" t="s">
        <v>17</v>
      </c>
      <c r="I462">
        <v>4</v>
      </c>
      <c r="J462" t="s">
        <v>38</v>
      </c>
      <c r="K462" t="s">
        <v>135</v>
      </c>
      <c r="L462">
        <v>2</v>
      </c>
    </row>
    <row r="463" spans="1:12" x14ac:dyDescent="0.25">
      <c r="A463" t="s">
        <v>131</v>
      </c>
      <c r="B463" t="s">
        <v>12</v>
      </c>
      <c r="C463" t="s">
        <v>63</v>
      </c>
      <c r="D463" t="s">
        <v>70</v>
      </c>
      <c r="E463">
        <v>45</v>
      </c>
      <c r="F463" t="s">
        <v>24</v>
      </c>
      <c r="G463" t="s">
        <v>16</v>
      </c>
      <c r="H463" t="s">
        <v>21</v>
      </c>
      <c r="I463">
        <v>0</v>
      </c>
      <c r="J463" t="s">
        <v>22</v>
      </c>
      <c r="K463" t="s">
        <v>23</v>
      </c>
      <c r="L463">
        <v>2</v>
      </c>
    </row>
    <row r="464" spans="1:12" x14ac:dyDescent="0.25">
      <c r="A464" t="s">
        <v>131</v>
      </c>
      <c r="B464" t="s">
        <v>12</v>
      </c>
      <c r="C464" t="s">
        <v>63</v>
      </c>
      <c r="D464" t="s">
        <v>70</v>
      </c>
      <c r="E464">
        <v>45</v>
      </c>
      <c r="F464" t="s">
        <v>24</v>
      </c>
      <c r="G464" t="s">
        <v>16</v>
      </c>
      <c r="H464" t="s">
        <v>17</v>
      </c>
      <c r="I464">
        <v>5</v>
      </c>
      <c r="J464" t="s">
        <v>18</v>
      </c>
      <c r="K464" t="s">
        <v>19</v>
      </c>
      <c r="L464">
        <v>1</v>
      </c>
    </row>
    <row r="465" spans="1:12" x14ac:dyDescent="0.25">
      <c r="A465" t="s">
        <v>131</v>
      </c>
      <c r="B465" t="s">
        <v>12</v>
      </c>
      <c r="C465" t="s">
        <v>63</v>
      </c>
      <c r="D465" t="s">
        <v>72</v>
      </c>
      <c r="E465">
        <v>51</v>
      </c>
      <c r="F465" t="s">
        <v>15</v>
      </c>
      <c r="G465" t="s">
        <v>29</v>
      </c>
      <c r="H465" t="s">
        <v>21</v>
      </c>
      <c r="I465">
        <v>0</v>
      </c>
      <c r="J465" t="s">
        <v>38</v>
      </c>
      <c r="K465" t="s">
        <v>136</v>
      </c>
      <c r="L465">
        <v>3</v>
      </c>
    </row>
    <row r="466" spans="1:12" x14ac:dyDescent="0.25">
      <c r="A466" t="s">
        <v>131</v>
      </c>
      <c r="B466" t="s">
        <v>12</v>
      </c>
      <c r="C466" t="s">
        <v>63</v>
      </c>
      <c r="D466" t="s">
        <v>72</v>
      </c>
      <c r="E466">
        <v>51</v>
      </c>
      <c r="F466" t="s">
        <v>20</v>
      </c>
      <c r="G466" t="s">
        <v>29</v>
      </c>
      <c r="H466" t="s">
        <v>21</v>
      </c>
      <c r="I466">
        <v>0</v>
      </c>
      <c r="J466" t="s">
        <v>38</v>
      </c>
      <c r="K466" t="s">
        <v>136</v>
      </c>
      <c r="L466">
        <v>6</v>
      </c>
    </row>
    <row r="467" spans="1:12" x14ac:dyDescent="0.25">
      <c r="A467" t="s">
        <v>131</v>
      </c>
      <c r="B467" t="s">
        <v>12</v>
      </c>
      <c r="C467" t="s">
        <v>63</v>
      </c>
      <c r="D467" t="s">
        <v>72</v>
      </c>
      <c r="E467">
        <v>51</v>
      </c>
      <c r="F467" t="s">
        <v>20</v>
      </c>
      <c r="G467" t="s">
        <v>25</v>
      </c>
      <c r="H467" t="s">
        <v>21</v>
      </c>
      <c r="I467">
        <v>0</v>
      </c>
      <c r="J467" t="s">
        <v>22</v>
      </c>
      <c r="K467" t="s">
        <v>66</v>
      </c>
      <c r="L467">
        <v>2</v>
      </c>
    </row>
    <row r="468" spans="1:12" x14ac:dyDescent="0.25">
      <c r="A468" t="s">
        <v>131</v>
      </c>
      <c r="B468" t="s">
        <v>12</v>
      </c>
      <c r="C468" t="s">
        <v>63</v>
      </c>
      <c r="D468" t="s">
        <v>72</v>
      </c>
      <c r="E468">
        <v>51</v>
      </c>
      <c r="F468" t="s">
        <v>20</v>
      </c>
      <c r="G468" t="s">
        <v>16</v>
      </c>
      <c r="H468" t="s">
        <v>21</v>
      </c>
      <c r="I468">
        <v>0</v>
      </c>
      <c r="J468" t="s">
        <v>30</v>
      </c>
      <c r="K468" t="s">
        <v>42</v>
      </c>
      <c r="L468">
        <v>2</v>
      </c>
    </row>
    <row r="469" spans="1:12" x14ac:dyDescent="0.25">
      <c r="A469" t="s">
        <v>131</v>
      </c>
      <c r="B469" t="s">
        <v>12</v>
      </c>
      <c r="C469" t="s">
        <v>63</v>
      </c>
      <c r="D469" t="s">
        <v>72</v>
      </c>
      <c r="E469">
        <v>51</v>
      </c>
      <c r="F469" t="s">
        <v>20</v>
      </c>
      <c r="G469" t="s">
        <v>16</v>
      </c>
      <c r="H469" t="s">
        <v>21</v>
      </c>
      <c r="I469">
        <v>0</v>
      </c>
      <c r="J469" t="s">
        <v>26</v>
      </c>
      <c r="K469" t="s">
        <v>36</v>
      </c>
      <c r="L469">
        <v>1</v>
      </c>
    </row>
    <row r="470" spans="1:12" x14ac:dyDescent="0.25">
      <c r="A470" t="s">
        <v>131</v>
      </c>
      <c r="B470" t="s">
        <v>12</v>
      </c>
      <c r="C470" t="s">
        <v>63</v>
      </c>
      <c r="D470" t="s">
        <v>72</v>
      </c>
      <c r="E470">
        <v>51</v>
      </c>
      <c r="F470" t="s">
        <v>20</v>
      </c>
      <c r="G470" t="s">
        <v>16</v>
      </c>
      <c r="H470" t="s">
        <v>17</v>
      </c>
      <c r="I470">
        <v>0</v>
      </c>
      <c r="J470" t="s">
        <v>38</v>
      </c>
      <c r="K470" t="s">
        <v>39</v>
      </c>
      <c r="L470">
        <v>2</v>
      </c>
    </row>
    <row r="471" spans="1:12" x14ac:dyDescent="0.25">
      <c r="A471" t="s">
        <v>131</v>
      </c>
      <c r="B471" t="s">
        <v>12</v>
      </c>
      <c r="C471" t="s">
        <v>63</v>
      </c>
      <c r="D471" t="s">
        <v>72</v>
      </c>
      <c r="E471">
        <v>51</v>
      </c>
      <c r="F471" t="s">
        <v>20</v>
      </c>
      <c r="G471" t="s">
        <v>32</v>
      </c>
      <c r="H471" t="s">
        <v>21</v>
      </c>
      <c r="I471">
        <v>0</v>
      </c>
      <c r="J471" t="s">
        <v>22</v>
      </c>
      <c r="K471" t="s">
        <v>33</v>
      </c>
      <c r="L471">
        <v>1</v>
      </c>
    </row>
    <row r="472" spans="1:12" x14ac:dyDescent="0.25">
      <c r="A472" t="s">
        <v>131</v>
      </c>
      <c r="B472" t="s">
        <v>12</v>
      </c>
      <c r="C472" t="s">
        <v>63</v>
      </c>
      <c r="D472" t="s">
        <v>72</v>
      </c>
      <c r="E472">
        <v>51</v>
      </c>
      <c r="F472" t="s">
        <v>24</v>
      </c>
      <c r="G472" t="s">
        <v>25</v>
      </c>
      <c r="H472" t="s">
        <v>21</v>
      </c>
      <c r="I472">
        <v>0</v>
      </c>
      <c r="J472" t="s">
        <v>22</v>
      </c>
      <c r="K472" t="s">
        <v>66</v>
      </c>
      <c r="L472">
        <v>2</v>
      </c>
    </row>
    <row r="473" spans="1:12" x14ac:dyDescent="0.25">
      <c r="A473" t="s">
        <v>131</v>
      </c>
      <c r="B473" t="s">
        <v>12</v>
      </c>
      <c r="C473" t="s">
        <v>63</v>
      </c>
      <c r="D473" t="s">
        <v>72</v>
      </c>
      <c r="E473">
        <v>51</v>
      </c>
      <c r="F473" t="s">
        <v>24</v>
      </c>
      <c r="G473" t="s">
        <v>16</v>
      </c>
      <c r="H473" t="s">
        <v>21</v>
      </c>
      <c r="I473">
        <v>0</v>
      </c>
      <c r="J473" t="s">
        <v>30</v>
      </c>
      <c r="K473" t="s">
        <v>42</v>
      </c>
      <c r="L473">
        <v>1</v>
      </c>
    </row>
    <row r="474" spans="1:12" x14ac:dyDescent="0.25">
      <c r="A474" t="s">
        <v>131</v>
      </c>
      <c r="B474" t="s">
        <v>12</v>
      </c>
      <c r="C474" t="s">
        <v>63</v>
      </c>
      <c r="D474" t="s">
        <v>72</v>
      </c>
      <c r="E474">
        <v>51</v>
      </c>
      <c r="F474" t="s">
        <v>24</v>
      </c>
      <c r="G474" t="s">
        <v>16</v>
      </c>
      <c r="H474" t="s">
        <v>21</v>
      </c>
      <c r="I474">
        <v>0</v>
      </c>
      <c r="J474" t="s">
        <v>26</v>
      </c>
      <c r="K474" t="s">
        <v>36</v>
      </c>
      <c r="L474">
        <v>6</v>
      </c>
    </row>
    <row r="475" spans="1:12" x14ac:dyDescent="0.25">
      <c r="A475" t="s">
        <v>131</v>
      </c>
      <c r="B475" t="s">
        <v>12</v>
      </c>
      <c r="C475" t="s">
        <v>63</v>
      </c>
      <c r="D475" t="s">
        <v>72</v>
      </c>
      <c r="E475">
        <v>51</v>
      </c>
      <c r="F475" t="s">
        <v>24</v>
      </c>
      <c r="G475" t="s">
        <v>51</v>
      </c>
      <c r="H475" t="s">
        <v>21</v>
      </c>
      <c r="I475">
        <v>0</v>
      </c>
      <c r="J475" t="s">
        <v>26</v>
      </c>
      <c r="K475" t="s">
        <v>90</v>
      </c>
      <c r="L475">
        <v>8</v>
      </c>
    </row>
    <row r="476" spans="1:12" x14ac:dyDescent="0.25">
      <c r="A476" t="s">
        <v>131</v>
      </c>
      <c r="B476" t="s">
        <v>12</v>
      </c>
      <c r="C476" t="s">
        <v>63</v>
      </c>
      <c r="D476" t="s">
        <v>75</v>
      </c>
      <c r="E476">
        <v>35</v>
      </c>
      <c r="F476" t="s">
        <v>20</v>
      </c>
      <c r="G476" t="s">
        <v>29</v>
      </c>
      <c r="H476" t="s">
        <v>21</v>
      </c>
      <c r="I476">
        <v>0</v>
      </c>
      <c r="J476" t="s">
        <v>38</v>
      </c>
      <c r="K476" t="s">
        <v>136</v>
      </c>
      <c r="L476">
        <v>3</v>
      </c>
    </row>
    <row r="477" spans="1:12" x14ac:dyDescent="0.25">
      <c r="A477" t="s">
        <v>131</v>
      </c>
      <c r="B477" t="s">
        <v>12</v>
      </c>
      <c r="C477" t="s">
        <v>63</v>
      </c>
      <c r="D477" t="s">
        <v>75</v>
      </c>
      <c r="E477">
        <v>35</v>
      </c>
      <c r="F477" t="s">
        <v>20</v>
      </c>
      <c r="G477" t="s">
        <v>25</v>
      </c>
      <c r="H477" t="s">
        <v>21</v>
      </c>
      <c r="I477">
        <v>0</v>
      </c>
      <c r="J477" t="s">
        <v>30</v>
      </c>
      <c r="K477" t="s">
        <v>41</v>
      </c>
      <c r="L477">
        <v>2</v>
      </c>
    </row>
    <row r="478" spans="1:12" x14ac:dyDescent="0.25">
      <c r="A478" t="s">
        <v>131</v>
      </c>
      <c r="B478" t="s">
        <v>12</v>
      </c>
      <c r="C478" t="s">
        <v>63</v>
      </c>
      <c r="D478" t="s">
        <v>75</v>
      </c>
      <c r="E478">
        <v>35</v>
      </c>
      <c r="F478" t="s">
        <v>20</v>
      </c>
      <c r="G478" t="s">
        <v>16</v>
      </c>
      <c r="H478" t="s">
        <v>21</v>
      </c>
      <c r="I478">
        <v>0</v>
      </c>
      <c r="J478" t="s">
        <v>30</v>
      </c>
      <c r="K478" t="s">
        <v>42</v>
      </c>
      <c r="L478">
        <v>1</v>
      </c>
    </row>
    <row r="479" spans="1:12" x14ac:dyDescent="0.25">
      <c r="A479" t="s">
        <v>131</v>
      </c>
      <c r="B479" t="s">
        <v>12</v>
      </c>
      <c r="C479" t="s">
        <v>63</v>
      </c>
      <c r="D479" t="s">
        <v>75</v>
      </c>
      <c r="E479">
        <v>35</v>
      </c>
      <c r="F479" t="s">
        <v>20</v>
      </c>
      <c r="G479" t="s">
        <v>51</v>
      </c>
      <c r="H479" t="s">
        <v>21</v>
      </c>
      <c r="I479">
        <v>0</v>
      </c>
      <c r="J479" t="s">
        <v>26</v>
      </c>
      <c r="K479" t="s">
        <v>90</v>
      </c>
      <c r="L479">
        <v>2</v>
      </c>
    </row>
    <row r="480" spans="1:12" x14ac:dyDescent="0.25">
      <c r="A480" t="s">
        <v>131</v>
      </c>
      <c r="B480" t="s">
        <v>12</v>
      </c>
      <c r="C480" t="s">
        <v>63</v>
      </c>
      <c r="D480" t="s">
        <v>75</v>
      </c>
      <c r="E480">
        <v>35</v>
      </c>
      <c r="F480" t="s">
        <v>24</v>
      </c>
      <c r="G480" t="s">
        <v>16</v>
      </c>
      <c r="H480" t="s">
        <v>21</v>
      </c>
      <c r="I480">
        <v>0</v>
      </c>
      <c r="J480" t="s">
        <v>30</v>
      </c>
      <c r="K480" t="s">
        <v>42</v>
      </c>
      <c r="L480">
        <v>2</v>
      </c>
    </row>
    <row r="481" spans="1:12" x14ac:dyDescent="0.25">
      <c r="A481" t="s">
        <v>131</v>
      </c>
      <c r="B481" t="s">
        <v>12</v>
      </c>
      <c r="C481" t="s">
        <v>63</v>
      </c>
      <c r="D481" t="s">
        <v>75</v>
      </c>
      <c r="E481">
        <v>35</v>
      </c>
      <c r="F481" t="s">
        <v>24</v>
      </c>
      <c r="G481" t="s">
        <v>16</v>
      </c>
      <c r="H481" t="s">
        <v>21</v>
      </c>
      <c r="I481">
        <v>0</v>
      </c>
      <c r="J481" t="s">
        <v>26</v>
      </c>
      <c r="K481" t="s">
        <v>36</v>
      </c>
      <c r="L481">
        <v>8</v>
      </c>
    </row>
    <row r="482" spans="1:12" x14ac:dyDescent="0.25">
      <c r="A482" t="s">
        <v>131</v>
      </c>
      <c r="B482" t="s">
        <v>12</v>
      </c>
      <c r="C482" t="s">
        <v>63</v>
      </c>
      <c r="D482" t="s">
        <v>75</v>
      </c>
      <c r="E482">
        <v>35</v>
      </c>
      <c r="F482" t="s">
        <v>24</v>
      </c>
      <c r="G482" t="s">
        <v>51</v>
      </c>
      <c r="H482" t="s">
        <v>21</v>
      </c>
      <c r="I482">
        <v>0</v>
      </c>
      <c r="J482" t="s">
        <v>26</v>
      </c>
      <c r="K482" t="s">
        <v>90</v>
      </c>
      <c r="L482">
        <v>1</v>
      </c>
    </row>
    <row r="483" spans="1:12" x14ac:dyDescent="0.25">
      <c r="A483" t="s">
        <v>131</v>
      </c>
      <c r="B483" t="s">
        <v>12</v>
      </c>
      <c r="C483" t="s">
        <v>63</v>
      </c>
      <c r="D483" t="s">
        <v>76</v>
      </c>
      <c r="E483">
        <v>33</v>
      </c>
      <c r="F483" t="s">
        <v>20</v>
      </c>
      <c r="G483" t="s">
        <v>29</v>
      </c>
      <c r="H483" t="s">
        <v>21</v>
      </c>
      <c r="I483">
        <v>0</v>
      </c>
      <c r="J483" t="s">
        <v>22</v>
      </c>
      <c r="K483" t="s">
        <v>134</v>
      </c>
      <c r="L483">
        <v>1</v>
      </c>
    </row>
    <row r="484" spans="1:12" x14ac:dyDescent="0.25">
      <c r="A484" t="s">
        <v>131</v>
      </c>
      <c r="B484" t="s">
        <v>12</v>
      </c>
      <c r="C484" t="s">
        <v>63</v>
      </c>
      <c r="D484" t="s">
        <v>76</v>
      </c>
      <c r="E484">
        <v>33</v>
      </c>
      <c r="F484" t="s">
        <v>20</v>
      </c>
      <c r="G484" t="s">
        <v>25</v>
      </c>
      <c r="H484" t="s">
        <v>21</v>
      </c>
      <c r="I484">
        <v>0</v>
      </c>
      <c r="J484" t="s">
        <v>30</v>
      </c>
      <c r="K484" t="s">
        <v>41</v>
      </c>
      <c r="L484">
        <v>1</v>
      </c>
    </row>
    <row r="485" spans="1:12" x14ac:dyDescent="0.25">
      <c r="A485" t="s">
        <v>131</v>
      </c>
      <c r="B485" t="s">
        <v>12</v>
      </c>
      <c r="C485" t="s">
        <v>63</v>
      </c>
      <c r="D485" t="s">
        <v>76</v>
      </c>
      <c r="E485">
        <v>33</v>
      </c>
      <c r="F485" t="s">
        <v>20</v>
      </c>
      <c r="G485" t="s">
        <v>16</v>
      </c>
      <c r="H485" t="s">
        <v>21</v>
      </c>
      <c r="I485">
        <v>0</v>
      </c>
      <c r="J485" t="s">
        <v>22</v>
      </c>
      <c r="K485" t="s">
        <v>23</v>
      </c>
      <c r="L485">
        <v>1</v>
      </c>
    </row>
    <row r="486" spans="1:12" x14ac:dyDescent="0.25">
      <c r="A486" t="s">
        <v>131</v>
      </c>
      <c r="B486" t="s">
        <v>12</v>
      </c>
      <c r="C486" t="s">
        <v>63</v>
      </c>
      <c r="D486" t="s">
        <v>76</v>
      </c>
      <c r="E486">
        <v>33</v>
      </c>
      <c r="F486" t="s">
        <v>20</v>
      </c>
      <c r="G486" t="s">
        <v>16</v>
      </c>
      <c r="H486" t="s">
        <v>21</v>
      </c>
      <c r="I486">
        <v>0</v>
      </c>
      <c r="J486" t="s">
        <v>30</v>
      </c>
      <c r="K486" t="s">
        <v>42</v>
      </c>
      <c r="L486">
        <v>1</v>
      </c>
    </row>
    <row r="487" spans="1:12" x14ac:dyDescent="0.25">
      <c r="A487" t="s">
        <v>131</v>
      </c>
      <c r="B487" t="s">
        <v>12</v>
      </c>
      <c r="C487" t="s">
        <v>63</v>
      </c>
      <c r="D487" t="s">
        <v>76</v>
      </c>
      <c r="E487">
        <v>33</v>
      </c>
      <c r="F487" t="s">
        <v>24</v>
      </c>
      <c r="G487" t="s">
        <v>16</v>
      </c>
      <c r="H487" t="s">
        <v>21</v>
      </c>
      <c r="I487">
        <v>0</v>
      </c>
      <c r="J487" t="s">
        <v>22</v>
      </c>
      <c r="K487" t="s">
        <v>23</v>
      </c>
      <c r="L487">
        <v>5</v>
      </c>
    </row>
    <row r="488" spans="1:12" x14ac:dyDescent="0.25">
      <c r="A488" t="s">
        <v>131</v>
      </c>
      <c r="B488" t="s">
        <v>12</v>
      </c>
      <c r="C488" t="s">
        <v>63</v>
      </c>
      <c r="D488" t="s">
        <v>76</v>
      </c>
      <c r="E488">
        <v>33</v>
      </c>
      <c r="F488" t="s">
        <v>24</v>
      </c>
      <c r="G488" t="s">
        <v>16</v>
      </c>
      <c r="H488" t="s">
        <v>21</v>
      </c>
      <c r="I488">
        <v>0</v>
      </c>
      <c r="J488" t="s">
        <v>22</v>
      </c>
      <c r="K488" t="s">
        <v>106</v>
      </c>
      <c r="L488">
        <v>1</v>
      </c>
    </row>
    <row r="489" spans="1:12" x14ac:dyDescent="0.25">
      <c r="A489" t="s">
        <v>131</v>
      </c>
      <c r="B489" t="s">
        <v>12</v>
      </c>
      <c r="C489" t="s">
        <v>63</v>
      </c>
      <c r="D489" t="s">
        <v>76</v>
      </c>
      <c r="E489">
        <v>33</v>
      </c>
      <c r="F489" t="s">
        <v>24</v>
      </c>
      <c r="G489" t="s">
        <v>16</v>
      </c>
      <c r="H489" t="s">
        <v>21</v>
      </c>
      <c r="I489">
        <v>0</v>
      </c>
      <c r="J489" t="s">
        <v>30</v>
      </c>
      <c r="K489" t="s">
        <v>42</v>
      </c>
      <c r="L489">
        <v>1</v>
      </c>
    </row>
    <row r="490" spans="1:12" x14ac:dyDescent="0.25">
      <c r="A490" t="s">
        <v>131</v>
      </c>
      <c r="B490" t="s">
        <v>12</v>
      </c>
      <c r="C490" t="s">
        <v>63</v>
      </c>
      <c r="D490" t="s">
        <v>76</v>
      </c>
      <c r="E490">
        <v>33</v>
      </c>
      <c r="F490" t="s">
        <v>24</v>
      </c>
      <c r="G490" t="s">
        <v>16</v>
      </c>
      <c r="H490" t="s">
        <v>21</v>
      </c>
      <c r="I490">
        <v>0</v>
      </c>
      <c r="J490" t="s">
        <v>26</v>
      </c>
      <c r="K490" t="s">
        <v>48</v>
      </c>
      <c r="L490">
        <v>3</v>
      </c>
    </row>
    <row r="491" spans="1:12" x14ac:dyDescent="0.25">
      <c r="A491" t="s">
        <v>131</v>
      </c>
      <c r="B491" t="s">
        <v>12</v>
      </c>
      <c r="C491" t="s">
        <v>63</v>
      </c>
      <c r="D491" t="s">
        <v>76</v>
      </c>
      <c r="E491">
        <v>33</v>
      </c>
      <c r="F491" t="s">
        <v>24</v>
      </c>
      <c r="G491" t="s">
        <v>51</v>
      </c>
      <c r="H491" t="s">
        <v>21</v>
      </c>
      <c r="I491">
        <v>0</v>
      </c>
      <c r="J491" t="s">
        <v>30</v>
      </c>
      <c r="K491" t="s">
        <v>56</v>
      </c>
      <c r="L491">
        <v>1</v>
      </c>
    </row>
    <row r="492" spans="1:12" x14ac:dyDescent="0.25">
      <c r="A492" t="s">
        <v>131</v>
      </c>
      <c r="B492" t="s">
        <v>12</v>
      </c>
      <c r="C492" t="s">
        <v>77</v>
      </c>
      <c r="D492" t="s">
        <v>78</v>
      </c>
      <c r="E492">
        <v>41</v>
      </c>
      <c r="F492" t="s">
        <v>15</v>
      </c>
      <c r="G492" t="s">
        <v>25</v>
      </c>
      <c r="H492" t="s">
        <v>17</v>
      </c>
      <c r="I492">
        <v>0</v>
      </c>
      <c r="J492" t="s">
        <v>18</v>
      </c>
      <c r="K492" t="s">
        <v>100</v>
      </c>
      <c r="L492">
        <v>3</v>
      </c>
    </row>
    <row r="493" spans="1:12" x14ac:dyDescent="0.25">
      <c r="A493" t="s">
        <v>131</v>
      </c>
      <c r="B493" t="s">
        <v>12</v>
      </c>
      <c r="C493" t="s">
        <v>77</v>
      </c>
      <c r="D493" t="s">
        <v>78</v>
      </c>
      <c r="E493">
        <v>41</v>
      </c>
      <c r="F493" t="s">
        <v>15</v>
      </c>
      <c r="G493" t="s">
        <v>16</v>
      </c>
      <c r="H493" t="s">
        <v>17</v>
      </c>
      <c r="I493">
        <v>0</v>
      </c>
      <c r="J493" t="s">
        <v>38</v>
      </c>
      <c r="K493" t="s">
        <v>39</v>
      </c>
      <c r="L493">
        <v>1</v>
      </c>
    </row>
    <row r="494" spans="1:12" x14ac:dyDescent="0.25">
      <c r="A494" t="s">
        <v>131</v>
      </c>
      <c r="B494" t="s">
        <v>12</v>
      </c>
      <c r="C494" t="s">
        <v>77</v>
      </c>
      <c r="D494" t="s">
        <v>78</v>
      </c>
      <c r="E494">
        <v>41</v>
      </c>
      <c r="F494" t="s">
        <v>15</v>
      </c>
      <c r="G494" t="s">
        <v>51</v>
      </c>
      <c r="H494" t="s">
        <v>17</v>
      </c>
      <c r="I494">
        <v>3</v>
      </c>
      <c r="J494" t="s">
        <v>38</v>
      </c>
      <c r="K494" t="s">
        <v>79</v>
      </c>
      <c r="L494">
        <v>1</v>
      </c>
    </row>
    <row r="495" spans="1:12" x14ac:dyDescent="0.25">
      <c r="A495" t="s">
        <v>131</v>
      </c>
      <c r="B495" t="s">
        <v>12</v>
      </c>
      <c r="C495" t="s">
        <v>77</v>
      </c>
      <c r="D495" t="s">
        <v>78</v>
      </c>
      <c r="E495">
        <v>41</v>
      </c>
      <c r="F495" t="s">
        <v>20</v>
      </c>
      <c r="G495" t="s">
        <v>25</v>
      </c>
      <c r="H495" t="s">
        <v>21</v>
      </c>
      <c r="I495">
        <v>0</v>
      </c>
      <c r="J495" t="s">
        <v>22</v>
      </c>
      <c r="K495" t="s">
        <v>65</v>
      </c>
      <c r="L495">
        <v>1</v>
      </c>
    </row>
    <row r="496" spans="1:12" x14ac:dyDescent="0.25">
      <c r="A496" t="s">
        <v>131</v>
      </c>
      <c r="B496" t="s">
        <v>12</v>
      </c>
      <c r="C496" t="s">
        <v>77</v>
      </c>
      <c r="D496" t="s">
        <v>78</v>
      </c>
      <c r="E496">
        <v>41</v>
      </c>
      <c r="F496" t="s">
        <v>20</v>
      </c>
      <c r="G496" t="s">
        <v>25</v>
      </c>
      <c r="H496" t="s">
        <v>17</v>
      </c>
      <c r="I496">
        <v>0</v>
      </c>
      <c r="J496" t="s">
        <v>18</v>
      </c>
      <c r="K496" t="s">
        <v>100</v>
      </c>
      <c r="L496">
        <v>2</v>
      </c>
    </row>
    <row r="497" spans="1:12" x14ac:dyDescent="0.25">
      <c r="A497" t="s">
        <v>131</v>
      </c>
      <c r="B497" t="s">
        <v>12</v>
      </c>
      <c r="C497" t="s">
        <v>77</v>
      </c>
      <c r="D497" t="s">
        <v>78</v>
      </c>
      <c r="E497">
        <v>41</v>
      </c>
      <c r="F497" t="s">
        <v>20</v>
      </c>
      <c r="G497" t="s">
        <v>16</v>
      </c>
      <c r="H497" t="s">
        <v>17</v>
      </c>
      <c r="I497">
        <v>0</v>
      </c>
      <c r="J497" t="s">
        <v>38</v>
      </c>
      <c r="K497" t="s">
        <v>39</v>
      </c>
      <c r="L497">
        <v>6</v>
      </c>
    </row>
    <row r="498" spans="1:12" x14ac:dyDescent="0.25">
      <c r="A498" t="s">
        <v>131</v>
      </c>
      <c r="B498" t="s">
        <v>12</v>
      </c>
      <c r="C498" t="s">
        <v>77</v>
      </c>
      <c r="D498" t="s">
        <v>78</v>
      </c>
      <c r="E498">
        <v>41</v>
      </c>
      <c r="F498" t="s">
        <v>20</v>
      </c>
      <c r="G498" t="s">
        <v>51</v>
      </c>
      <c r="H498" t="s">
        <v>17</v>
      </c>
      <c r="I498">
        <v>3</v>
      </c>
      <c r="J498" t="s">
        <v>38</v>
      </c>
      <c r="K498" t="s">
        <v>79</v>
      </c>
      <c r="L498">
        <v>1</v>
      </c>
    </row>
    <row r="499" spans="1:12" x14ac:dyDescent="0.25">
      <c r="A499" t="s">
        <v>131</v>
      </c>
      <c r="B499" t="s">
        <v>12</v>
      </c>
      <c r="C499" t="s">
        <v>77</v>
      </c>
      <c r="D499" t="s">
        <v>78</v>
      </c>
      <c r="E499">
        <v>41</v>
      </c>
      <c r="F499" t="s">
        <v>24</v>
      </c>
      <c r="G499" t="s">
        <v>25</v>
      </c>
      <c r="H499" t="s">
        <v>21</v>
      </c>
      <c r="I499">
        <v>0</v>
      </c>
      <c r="J499" t="s">
        <v>22</v>
      </c>
      <c r="K499" t="s">
        <v>65</v>
      </c>
      <c r="L499">
        <v>3</v>
      </c>
    </row>
    <row r="500" spans="1:12" x14ac:dyDescent="0.25">
      <c r="A500" t="s">
        <v>131</v>
      </c>
      <c r="B500" t="s">
        <v>12</v>
      </c>
      <c r="C500" t="s">
        <v>77</v>
      </c>
      <c r="D500" t="s">
        <v>78</v>
      </c>
      <c r="E500">
        <v>41</v>
      </c>
      <c r="F500" t="s">
        <v>24</v>
      </c>
      <c r="G500" t="s">
        <v>25</v>
      </c>
      <c r="H500" t="s">
        <v>21</v>
      </c>
      <c r="I500">
        <v>0</v>
      </c>
      <c r="J500" t="s">
        <v>26</v>
      </c>
      <c r="K500" t="s">
        <v>58</v>
      </c>
      <c r="L500">
        <v>1</v>
      </c>
    </row>
    <row r="501" spans="1:12" x14ac:dyDescent="0.25">
      <c r="A501" t="s">
        <v>131</v>
      </c>
      <c r="B501" t="s">
        <v>12</v>
      </c>
      <c r="C501" t="s">
        <v>77</v>
      </c>
      <c r="D501" t="s">
        <v>78</v>
      </c>
      <c r="E501">
        <v>41</v>
      </c>
      <c r="F501" t="s">
        <v>24</v>
      </c>
      <c r="G501" t="s">
        <v>16</v>
      </c>
      <c r="H501" t="s">
        <v>21</v>
      </c>
      <c r="I501">
        <v>0</v>
      </c>
      <c r="J501" t="s">
        <v>22</v>
      </c>
      <c r="K501" t="s">
        <v>23</v>
      </c>
      <c r="L501">
        <v>1</v>
      </c>
    </row>
    <row r="502" spans="1:12" x14ac:dyDescent="0.25">
      <c r="A502" t="s">
        <v>131</v>
      </c>
      <c r="B502" t="s">
        <v>12</v>
      </c>
      <c r="C502" t="s">
        <v>77</v>
      </c>
      <c r="D502" t="s">
        <v>78</v>
      </c>
      <c r="E502">
        <v>41</v>
      </c>
      <c r="F502" t="s">
        <v>24</v>
      </c>
      <c r="G502" t="s">
        <v>16</v>
      </c>
      <c r="H502" t="s">
        <v>21</v>
      </c>
      <c r="I502">
        <v>0</v>
      </c>
      <c r="J502" t="s">
        <v>26</v>
      </c>
      <c r="K502" t="s">
        <v>137</v>
      </c>
      <c r="L502">
        <v>1</v>
      </c>
    </row>
    <row r="503" spans="1:12" x14ac:dyDescent="0.25">
      <c r="A503" t="s">
        <v>131</v>
      </c>
      <c r="B503" t="s">
        <v>12</v>
      </c>
      <c r="C503" t="s">
        <v>77</v>
      </c>
      <c r="D503" t="s">
        <v>78</v>
      </c>
      <c r="E503">
        <v>41</v>
      </c>
      <c r="F503" t="s">
        <v>24</v>
      </c>
      <c r="G503" t="s">
        <v>16</v>
      </c>
      <c r="H503" t="s">
        <v>17</v>
      </c>
      <c r="I503">
        <v>0</v>
      </c>
      <c r="J503" t="s">
        <v>38</v>
      </c>
      <c r="K503" t="s">
        <v>39</v>
      </c>
      <c r="L503">
        <v>3</v>
      </c>
    </row>
    <row r="504" spans="1:12" x14ac:dyDescent="0.25">
      <c r="A504" t="s">
        <v>131</v>
      </c>
      <c r="B504" t="s">
        <v>12</v>
      </c>
      <c r="C504" t="s">
        <v>77</v>
      </c>
      <c r="D504" t="s">
        <v>78</v>
      </c>
      <c r="E504">
        <v>41</v>
      </c>
      <c r="F504" t="s">
        <v>24</v>
      </c>
      <c r="G504" t="s">
        <v>51</v>
      </c>
      <c r="H504" t="s">
        <v>17</v>
      </c>
      <c r="I504">
        <v>3</v>
      </c>
      <c r="J504" t="s">
        <v>38</v>
      </c>
      <c r="K504" t="s">
        <v>79</v>
      </c>
      <c r="L504">
        <v>1</v>
      </c>
    </row>
    <row r="505" spans="1:12" x14ac:dyDescent="0.25">
      <c r="A505" t="s">
        <v>131</v>
      </c>
      <c r="B505" t="s">
        <v>12</v>
      </c>
      <c r="C505" t="s">
        <v>77</v>
      </c>
      <c r="D505" t="s">
        <v>80</v>
      </c>
      <c r="E505">
        <v>49</v>
      </c>
      <c r="F505" t="s">
        <v>15</v>
      </c>
      <c r="G505" t="s">
        <v>25</v>
      </c>
      <c r="H505" t="s">
        <v>17</v>
      </c>
      <c r="I505">
        <v>0</v>
      </c>
      <c r="J505" t="s">
        <v>18</v>
      </c>
      <c r="K505" t="s">
        <v>100</v>
      </c>
      <c r="L505">
        <v>12</v>
      </c>
    </row>
    <row r="506" spans="1:12" x14ac:dyDescent="0.25">
      <c r="A506" t="s">
        <v>131</v>
      </c>
      <c r="B506" t="s">
        <v>12</v>
      </c>
      <c r="C506" t="s">
        <v>77</v>
      </c>
      <c r="D506" t="s">
        <v>80</v>
      </c>
      <c r="E506">
        <v>49</v>
      </c>
      <c r="F506" t="s">
        <v>20</v>
      </c>
      <c r="G506" t="s">
        <v>25</v>
      </c>
      <c r="H506" t="s">
        <v>17</v>
      </c>
      <c r="I506">
        <v>0</v>
      </c>
      <c r="J506" t="s">
        <v>18</v>
      </c>
      <c r="K506" t="s">
        <v>100</v>
      </c>
      <c r="L506">
        <v>2</v>
      </c>
    </row>
    <row r="507" spans="1:12" x14ac:dyDescent="0.25">
      <c r="A507" t="s">
        <v>131</v>
      </c>
      <c r="B507" t="s">
        <v>12</v>
      </c>
      <c r="C507" t="s">
        <v>77</v>
      </c>
      <c r="D507" t="s">
        <v>80</v>
      </c>
      <c r="E507">
        <v>49</v>
      </c>
      <c r="F507" t="s">
        <v>20</v>
      </c>
      <c r="G507" t="s">
        <v>16</v>
      </c>
      <c r="H507" t="s">
        <v>17</v>
      </c>
      <c r="I507">
        <v>0</v>
      </c>
      <c r="J507" t="s">
        <v>38</v>
      </c>
      <c r="K507" t="s">
        <v>39</v>
      </c>
      <c r="L507">
        <v>10</v>
      </c>
    </row>
    <row r="508" spans="1:12" x14ac:dyDescent="0.25">
      <c r="A508" t="s">
        <v>131</v>
      </c>
      <c r="B508" t="s">
        <v>12</v>
      </c>
      <c r="C508" t="s">
        <v>77</v>
      </c>
      <c r="D508" t="s">
        <v>80</v>
      </c>
      <c r="E508">
        <v>49</v>
      </c>
      <c r="F508" t="s">
        <v>24</v>
      </c>
      <c r="G508" t="s">
        <v>25</v>
      </c>
      <c r="H508" t="s">
        <v>21</v>
      </c>
      <c r="I508">
        <v>0</v>
      </c>
      <c r="J508" t="s">
        <v>26</v>
      </c>
      <c r="K508" t="s">
        <v>27</v>
      </c>
      <c r="L508">
        <v>1</v>
      </c>
    </row>
    <row r="509" spans="1:12" x14ac:dyDescent="0.25">
      <c r="A509" t="s">
        <v>131</v>
      </c>
      <c r="B509" t="s">
        <v>12</v>
      </c>
      <c r="C509" t="s">
        <v>77</v>
      </c>
      <c r="D509" t="s">
        <v>80</v>
      </c>
      <c r="E509">
        <v>49</v>
      </c>
      <c r="F509" t="s">
        <v>24</v>
      </c>
      <c r="G509" t="s">
        <v>25</v>
      </c>
      <c r="H509" t="s">
        <v>21</v>
      </c>
      <c r="I509">
        <v>0</v>
      </c>
      <c r="J509" t="s">
        <v>26</v>
      </c>
      <c r="K509" t="s">
        <v>58</v>
      </c>
      <c r="L509">
        <v>1</v>
      </c>
    </row>
    <row r="510" spans="1:12" x14ac:dyDescent="0.25">
      <c r="A510" t="s">
        <v>131</v>
      </c>
      <c r="B510" t="s">
        <v>12</v>
      </c>
      <c r="C510" t="s">
        <v>77</v>
      </c>
      <c r="D510" t="s">
        <v>80</v>
      </c>
      <c r="E510">
        <v>49</v>
      </c>
      <c r="F510" t="s">
        <v>24</v>
      </c>
      <c r="G510" t="s">
        <v>16</v>
      </c>
      <c r="H510" t="s">
        <v>21</v>
      </c>
      <c r="I510">
        <v>0</v>
      </c>
      <c r="J510" t="s">
        <v>22</v>
      </c>
      <c r="K510" t="s">
        <v>23</v>
      </c>
      <c r="L510">
        <v>4</v>
      </c>
    </row>
    <row r="511" spans="1:12" x14ac:dyDescent="0.25">
      <c r="A511" t="s">
        <v>131</v>
      </c>
      <c r="B511" t="s">
        <v>12</v>
      </c>
      <c r="C511" t="s">
        <v>77</v>
      </c>
      <c r="D511" t="s">
        <v>80</v>
      </c>
      <c r="E511">
        <v>49</v>
      </c>
      <c r="F511" t="s">
        <v>24</v>
      </c>
      <c r="G511" t="s">
        <v>16</v>
      </c>
      <c r="H511" t="s">
        <v>17</v>
      </c>
      <c r="I511">
        <v>0</v>
      </c>
      <c r="J511" t="s">
        <v>38</v>
      </c>
      <c r="K511" t="s">
        <v>39</v>
      </c>
      <c r="L511">
        <v>3</v>
      </c>
    </row>
    <row r="512" spans="1:12" x14ac:dyDescent="0.25">
      <c r="A512" t="s">
        <v>131</v>
      </c>
      <c r="B512" t="s">
        <v>12</v>
      </c>
      <c r="C512" t="s">
        <v>77</v>
      </c>
      <c r="D512" t="s">
        <v>80</v>
      </c>
      <c r="E512">
        <v>49</v>
      </c>
      <c r="F512" t="s">
        <v>24</v>
      </c>
      <c r="G512" t="s">
        <v>51</v>
      </c>
      <c r="H512" t="s">
        <v>17</v>
      </c>
      <c r="I512">
        <v>3</v>
      </c>
      <c r="J512" t="s">
        <v>38</v>
      </c>
      <c r="K512" t="s">
        <v>79</v>
      </c>
      <c r="L512">
        <v>4</v>
      </c>
    </row>
    <row r="513" spans="1:12" x14ac:dyDescent="0.25">
      <c r="A513" t="s">
        <v>131</v>
      </c>
      <c r="B513" t="s">
        <v>12</v>
      </c>
      <c r="C513" t="s">
        <v>77</v>
      </c>
      <c r="D513" t="s">
        <v>83</v>
      </c>
      <c r="E513">
        <v>37</v>
      </c>
      <c r="F513" t="s">
        <v>15</v>
      </c>
      <c r="G513" t="s">
        <v>51</v>
      </c>
      <c r="H513" t="s">
        <v>17</v>
      </c>
      <c r="I513">
        <v>3</v>
      </c>
      <c r="J513" t="s">
        <v>38</v>
      </c>
      <c r="K513" t="s">
        <v>79</v>
      </c>
      <c r="L513">
        <v>1</v>
      </c>
    </row>
    <row r="514" spans="1:12" x14ac:dyDescent="0.25">
      <c r="A514" t="s">
        <v>131</v>
      </c>
      <c r="B514" t="s">
        <v>12</v>
      </c>
      <c r="C514" t="s">
        <v>77</v>
      </c>
      <c r="D514" t="s">
        <v>83</v>
      </c>
      <c r="E514">
        <v>37</v>
      </c>
      <c r="F514" t="s">
        <v>20</v>
      </c>
      <c r="G514" t="s">
        <v>16</v>
      </c>
      <c r="H514" t="s">
        <v>17</v>
      </c>
      <c r="I514">
        <v>0</v>
      </c>
      <c r="J514" t="s">
        <v>38</v>
      </c>
      <c r="K514" t="s">
        <v>39</v>
      </c>
      <c r="L514">
        <v>10</v>
      </c>
    </row>
    <row r="515" spans="1:12" x14ac:dyDescent="0.25">
      <c r="A515" t="s">
        <v>131</v>
      </c>
      <c r="B515" t="s">
        <v>12</v>
      </c>
      <c r="C515" t="s">
        <v>77</v>
      </c>
      <c r="D515" t="s">
        <v>83</v>
      </c>
      <c r="E515">
        <v>37</v>
      </c>
      <c r="F515" t="s">
        <v>20</v>
      </c>
      <c r="G515" t="s">
        <v>51</v>
      </c>
      <c r="H515" t="s">
        <v>17</v>
      </c>
      <c r="I515">
        <v>3</v>
      </c>
      <c r="J515" t="s">
        <v>38</v>
      </c>
      <c r="K515" t="s">
        <v>79</v>
      </c>
      <c r="L515">
        <v>2</v>
      </c>
    </row>
    <row r="516" spans="1:12" x14ac:dyDescent="0.25">
      <c r="A516" t="s">
        <v>131</v>
      </c>
      <c r="B516" t="s">
        <v>12</v>
      </c>
      <c r="C516" t="s">
        <v>77</v>
      </c>
      <c r="D516" t="s">
        <v>83</v>
      </c>
      <c r="E516">
        <v>37</v>
      </c>
      <c r="F516" t="s">
        <v>24</v>
      </c>
      <c r="G516" t="s">
        <v>16</v>
      </c>
      <c r="H516" t="s">
        <v>21</v>
      </c>
      <c r="I516">
        <v>0</v>
      </c>
      <c r="J516" t="s">
        <v>22</v>
      </c>
      <c r="K516" t="s">
        <v>23</v>
      </c>
      <c r="L516">
        <v>1</v>
      </c>
    </row>
    <row r="517" spans="1:12" x14ac:dyDescent="0.25">
      <c r="A517" t="s">
        <v>131</v>
      </c>
      <c r="B517" t="s">
        <v>12</v>
      </c>
      <c r="C517" t="s">
        <v>77</v>
      </c>
      <c r="D517" t="s">
        <v>83</v>
      </c>
      <c r="E517">
        <v>37</v>
      </c>
      <c r="F517" t="s">
        <v>24</v>
      </c>
      <c r="G517" t="s">
        <v>16</v>
      </c>
      <c r="H517" t="s">
        <v>21</v>
      </c>
      <c r="I517">
        <v>0</v>
      </c>
      <c r="J517" t="s">
        <v>26</v>
      </c>
      <c r="K517" t="s">
        <v>36</v>
      </c>
      <c r="L517">
        <v>4</v>
      </c>
    </row>
    <row r="518" spans="1:12" x14ac:dyDescent="0.25">
      <c r="A518" t="s">
        <v>131</v>
      </c>
      <c r="B518" t="s">
        <v>12</v>
      </c>
      <c r="C518" t="s">
        <v>77</v>
      </c>
      <c r="D518" t="s">
        <v>83</v>
      </c>
      <c r="E518">
        <v>37</v>
      </c>
      <c r="F518" t="s">
        <v>24</v>
      </c>
      <c r="G518" t="s">
        <v>16</v>
      </c>
      <c r="H518" t="s">
        <v>17</v>
      </c>
      <c r="I518">
        <v>0</v>
      </c>
      <c r="J518" t="s">
        <v>38</v>
      </c>
      <c r="K518" t="s">
        <v>39</v>
      </c>
      <c r="L518">
        <v>6</v>
      </c>
    </row>
    <row r="519" spans="1:12" x14ac:dyDescent="0.25">
      <c r="A519" t="s">
        <v>131</v>
      </c>
      <c r="B519" t="s">
        <v>12</v>
      </c>
      <c r="C519" t="s">
        <v>77</v>
      </c>
      <c r="D519" t="s">
        <v>83</v>
      </c>
      <c r="E519">
        <v>37</v>
      </c>
      <c r="F519" t="s">
        <v>24</v>
      </c>
      <c r="G519" t="s">
        <v>51</v>
      </c>
      <c r="H519" t="s">
        <v>17</v>
      </c>
      <c r="I519">
        <v>3</v>
      </c>
      <c r="J519" t="s">
        <v>38</v>
      </c>
      <c r="K519" t="s">
        <v>79</v>
      </c>
      <c r="L519">
        <v>2</v>
      </c>
    </row>
    <row r="520" spans="1:12" x14ac:dyDescent="0.25">
      <c r="A520" t="s">
        <v>131</v>
      </c>
      <c r="B520" t="s">
        <v>12</v>
      </c>
      <c r="C520" t="s">
        <v>77</v>
      </c>
      <c r="D520" t="s">
        <v>85</v>
      </c>
      <c r="E520">
        <v>22</v>
      </c>
      <c r="F520" t="s">
        <v>15</v>
      </c>
      <c r="G520" t="s">
        <v>51</v>
      </c>
      <c r="H520" t="s">
        <v>17</v>
      </c>
      <c r="I520">
        <v>3</v>
      </c>
      <c r="J520" t="s">
        <v>38</v>
      </c>
      <c r="K520" t="s">
        <v>79</v>
      </c>
      <c r="L520">
        <v>3</v>
      </c>
    </row>
    <row r="521" spans="1:12" x14ac:dyDescent="0.25">
      <c r="A521" t="s">
        <v>131</v>
      </c>
      <c r="B521" t="s">
        <v>12</v>
      </c>
      <c r="C521" t="s">
        <v>77</v>
      </c>
      <c r="D521" t="s">
        <v>85</v>
      </c>
      <c r="E521">
        <v>22</v>
      </c>
      <c r="F521" t="s">
        <v>20</v>
      </c>
      <c r="G521" t="s">
        <v>25</v>
      </c>
      <c r="H521" t="s">
        <v>17</v>
      </c>
      <c r="I521">
        <v>5</v>
      </c>
      <c r="J521" t="s">
        <v>18</v>
      </c>
      <c r="K521" t="s">
        <v>44</v>
      </c>
      <c r="L521">
        <v>1</v>
      </c>
    </row>
    <row r="522" spans="1:12" x14ac:dyDescent="0.25">
      <c r="A522" t="s">
        <v>131</v>
      </c>
      <c r="B522" t="s">
        <v>12</v>
      </c>
      <c r="C522" t="s">
        <v>77</v>
      </c>
      <c r="D522" t="s">
        <v>85</v>
      </c>
      <c r="E522">
        <v>22</v>
      </c>
      <c r="F522" t="s">
        <v>20</v>
      </c>
      <c r="G522" t="s">
        <v>16</v>
      </c>
      <c r="H522" t="s">
        <v>21</v>
      </c>
      <c r="I522">
        <v>0</v>
      </c>
      <c r="J522" t="s">
        <v>26</v>
      </c>
      <c r="K522" t="s">
        <v>36</v>
      </c>
      <c r="L522">
        <v>1</v>
      </c>
    </row>
    <row r="523" spans="1:12" x14ac:dyDescent="0.25">
      <c r="A523" t="s">
        <v>131</v>
      </c>
      <c r="B523" t="s">
        <v>12</v>
      </c>
      <c r="C523" t="s">
        <v>77</v>
      </c>
      <c r="D523" t="s">
        <v>85</v>
      </c>
      <c r="E523">
        <v>22</v>
      </c>
      <c r="F523" t="s">
        <v>24</v>
      </c>
      <c r="G523" t="s">
        <v>68</v>
      </c>
      <c r="H523" t="s">
        <v>21</v>
      </c>
      <c r="I523">
        <v>0</v>
      </c>
      <c r="J523" t="s">
        <v>26</v>
      </c>
      <c r="K523" t="s">
        <v>82</v>
      </c>
      <c r="L523">
        <v>1</v>
      </c>
    </row>
    <row r="524" spans="1:12" x14ac:dyDescent="0.25">
      <c r="A524" t="s">
        <v>131</v>
      </c>
      <c r="B524" t="s">
        <v>12</v>
      </c>
      <c r="C524" t="s">
        <v>77</v>
      </c>
      <c r="D524" t="s">
        <v>85</v>
      </c>
      <c r="E524">
        <v>22</v>
      </c>
      <c r="F524" t="s">
        <v>24</v>
      </c>
      <c r="G524" t="s">
        <v>25</v>
      </c>
      <c r="H524" t="s">
        <v>21</v>
      </c>
      <c r="I524">
        <v>0</v>
      </c>
      <c r="J524" t="s">
        <v>26</v>
      </c>
      <c r="K524" t="s">
        <v>58</v>
      </c>
      <c r="L524">
        <v>2</v>
      </c>
    </row>
    <row r="525" spans="1:12" x14ac:dyDescent="0.25">
      <c r="A525" t="s">
        <v>131</v>
      </c>
      <c r="B525" t="s">
        <v>12</v>
      </c>
      <c r="C525" t="s">
        <v>77</v>
      </c>
      <c r="D525" t="s">
        <v>85</v>
      </c>
      <c r="E525">
        <v>22</v>
      </c>
      <c r="F525" t="s">
        <v>24</v>
      </c>
      <c r="G525" t="s">
        <v>16</v>
      </c>
      <c r="H525" t="s">
        <v>21</v>
      </c>
      <c r="I525">
        <v>0</v>
      </c>
      <c r="J525" t="s">
        <v>26</v>
      </c>
      <c r="K525" t="s">
        <v>36</v>
      </c>
      <c r="L525">
        <v>5</v>
      </c>
    </row>
    <row r="526" spans="1:12" x14ac:dyDescent="0.25">
      <c r="A526" t="s">
        <v>131</v>
      </c>
      <c r="B526" t="s">
        <v>12</v>
      </c>
      <c r="C526" t="s">
        <v>77</v>
      </c>
      <c r="D526" t="s">
        <v>86</v>
      </c>
      <c r="E526">
        <v>26</v>
      </c>
      <c r="F526" t="s">
        <v>15</v>
      </c>
      <c r="G526" t="s">
        <v>25</v>
      </c>
      <c r="H526" t="s">
        <v>21</v>
      </c>
      <c r="I526">
        <v>0</v>
      </c>
      <c r="J526" t="s">
        <v>22</v>
      </c>
      <c r="K526" t="s">
        <v>65</v>
      </c>
      <c r="L526">
        <v>1</v>
      </c>
    </row>
    <row r="527" spans="1:12" x14ac:dyDescent="0.25">
      <c r="A527" t="s">
        <v>131</v>
      </c>
      <c r="B527" t="s">
        <v>12</v>
      </c>
      <c r="C527" t="s">
        <v>77</v>
      </c>
      <c r="D527" t="s">
        <v>86</v>
      </c>
      <c r="E527">
        <v>26</v>
      </c>
      <c r="F527" t="s">
        <v>15</v>
      </c>
      <c r="G527" t="s">
        <v>16</v>
      </c>
      <c r="H527" t="s">
        <v>17</v>
      </c>
      <c r="I527">
        <v>0</v>
      </c>
      <c r="J527" t="s">
        <v>38</v>
      </c>
      <c r="K527" t="s">
        <v>39</v>
      </c>
      <c r="L527">
        <v>4</v>
      </c>
    </row>
    <row r="528" spans="1:12" x14ac:dyDescent="0.25">
      <c r="A528" t="s">
        <v>131</v>
      </c>
      <c r="B528" t="s">
        <v>12</v>
      </c>
      <c r="C528" t="s">
        <v>77</v>
      </c>
      <c r="D528" t="s">
        <v>86</v>
      </c>
      <c r="E528">
        <v>26</v>
      </c>
      <c r="F528" t="s">
        <v>15</v>
      </c>
      <c r="G528" t="s">
        <v>32</v>
      </c>
      <c r="H528" t="s">
        <v>21</v>
      </c>
      <c r="I528">
        <v>0</v>
      </c>
      <c r="J528" t="s">
        <v>22</v>
      </c>
      <c r="K528" t="s">
        <v>33</v>
      </c>
      <c r="L528">
        <v>1</v>
      </c>
    </row>
    <row r="529" spans="1:12" x14ac:dyDescent="0.25">
      <c r="A529" t="s">
        <v>131</v>
      </c>
      <c r="B529" t="s">
        <v>12</v>
      </c>
      <c r="C529" t="s">
        <v>77</v>
      </c>
      <c r="D529" t="s">
        <v>86</v>
      </c>
      <c r="E529">
        <v>26</v>
      </c>
      <c r="F529" t="s">
        <v>20</v>
      </c>
      <c r="G529" t="s">
        <v>25</v>
      </c>
      <c r="H529" t="s">
        <v>17</v>
      </c>
      <c r="I529">
        <v>3</v>
      </c>
      <c r="J529" t="s">
        <v>22</v>
      </c>
      <c r="K529" t="s">
        <v>133</v>
      </c>
      <c r="L529">
        <v>1</v>
      </c>
    </row>
    <row r="530" spans="1:12" x14ac:dyDescent="0.25">
      <c r="A530" t="s">
        <v>131</v>
      </c>
      <c r="B530" t="s">
        <v>12</v>
      </c>
      <c r="C530" t="s">
        <v>77</v>
      </c>
      <c r="D530" t="s">
        <v>86</v>
      </c>
      <c r="E530">
        <v>26</v>
      </c>
      <c r="F530" t="s">
        <v>20</v>
      </c>
      <c r="G530" t="s">
        <v>16</v>
      </c>
      <c r="H530" t="s">
        <v>21</v>
      </c>
      <c r="I530">
        <v>0</v>
      </c>
      <c r="J530" t="s">
        <v>30</v>
      </c>
      <c r="K530" t="s">
        <v>42</v>
      </c>
      <c r="L530">
        <v>1</v>
      </c>
    </row>
    <row r="531" spans="1:12" x14ac:dyDescent="0.25">
      <c r="A531" t="s">
        <v>131</v>
      </c>
      <c r="B531" t="s">
        <v>12</v>
      </c>
      <c r="C531" t="s">
        <v>77</v>
      </c>
      <c r="D531" t="s">
        <v>86</v>
      </c>
      <c r="E531">
        <v>26</v>
      </c>
      <c r="F531" t="s">
        <v>20</v>
      </c>
      <c r="G531" t="s">
        <v>16</v>
      </c>
      <c r="H531" t="s">
        <v>21</v>
      </c>
      <c r="I531">
        <v>0</v>
      </c>
      <c r="J531" t="s">
        <v>26</v>
      </c>
      <c r="K531" t="s">
        <v>36</v>
      </c>
      <c r="L531">
        <v>2</v>
      </c>
    </row>
    <row r="532" spans="1:12" x14ac:dyDescent="0.25">
      <c r="A532" t="s">
        <v>131</v>
      </c>
      <c r="B532" t="s">
        <v>12</v>
      </c>
      <c r="C532" t="s">
        <v>77</v>
      </c>
      <c r="D532" t="s">
        <v>86</v>
      </c>
      <c r="E532">
        <v>26</v>
      </c>
      <c r="F532" t="s">
        <v>20</v>
      </c>
      <c r="G532" t="s">
        <v>51</v>
      </c>
      <c r="H532" t="s">
        <v>21</v>
      </c>
      <c r="I532">
        <v>0</v>
      </c>
      <c r="J532" t="s">
        <v>26</v>
      </c>
      <c r="K532" t="s">
        <v>90</v>
      </c>
      <c r="L532">
        <v>1</v>
      </c>
    </row>
    <row r="533" spans="1:12" x14ac:dyDescent="0.25">
      <c r="A533" t="s">
        <v>131</v>
      </c>
      <c r="B533" t="s">
        <v>12</v>
      </c>
      <c r="C533" t="s">
        <v>77</v>
      </c>
      <c r="D533" t="s">
        <v>86</v>
      </c>
      <c r="E533">
        <v>26</v>
      </c>
      <c r="F533" t="s">
        <v>24</v>
      </c>
      <c r="G533" t="s">
        <v>16</v>
      </c>
      <c r="H533" t="s">
        <v>21</v>
      </c>
      <c r="I533">
        <v>0</v>
      </c>
      <c r="J533" t="s">
        <v>26</v>
      </c>
      <c r="K533" t="s">
        <v>36</v>
      </c>
      <c r="L533">
        <v>7</v>
      </c>
    </row>
    <row r="534" spans="1:12" x14ac:dyDescent="0.25">
      <c r="A534" t="s">
        <v>131</v>
      </c>
      <c r="B534" t="s">
        <v>12</v>
      </c>
      <c r="C534" t="s">
        <v>77</v>
      </c>
      <c r="D534" t="s">
        <v>86</v>
      </c>
      <c r="E534">
        <v>26</v>
      </c>
      <c r="F534" t="s">
        <v>24</v>
      </c>
      <c r="G534" t="s">
        <v>32</v>
      </c>
      <c r="H534" t="s">
        <v>21</v>
      </c>
      <c r="I534">
        <v>0</v>
      </c>
      <c r="J534" t="s">
        <v>26</v>
      </c>
      <c r="K534" t="s">
        <v>87</v>
      </c>
      <c r="L534">
        <v>1</v>
      </c>
    </row>
    <row r="535" spans="1:12" x14ac:dyDescent="0.25">
      <c r="A535" t="s">
        <v>131</v>
      </c>
      <c r="B535" t="s">
        <v>12</v>
      </c>
      <c r="C535" t="s">
        <v>77</v>
      </c>
      <c r="D535" t="s">
        <v>86</v>
      </c>
      <c r="E535">
        <v>26</v>
      </c>
      <c r="F535" t="s">
        <v>24</v>
      </c>
      <c r="G535" t="s">
        <v>51</v>
      </c>
      <c r="H535" t="s">
        <v>21</v>
      </c>
      <c r="I535">
        <v>0</v>
      </c>
      <c r="J535" t="s">
        <v>26</v>
      </c>
      <c r="K535" t="s">
        <v>90</v>
      </c>
      <c r="L535">
        <v>1</v>
      </c>
    </row>
    <row r="536" spans="1:12" x14ac:dyDescent="0.25">
      <c r="A536" t="s">
        <v>131</v>
      </c>
      <c r="B536" t="s">
        <v>12</v>
      </c>
      <c r="C536" t="s">
        <v>88</v>
      </c>
      <c r="D536" t="s">
        <v>89</v>
      </c>
      <c r="E536">
        <v>20</v>
      </c>
      <c r="F536" t="s">
        <v>15</v>
      </c>
      <c r="G536" t="s">
        <v>16</v>
      </c>
      <c r="H536" t="s">
        <v>17</v>
      </c>
      <c r="I536">
        <v>0</v>
      </c>
      <c r="J536" t="s">
        <v>38</v>
      </c>
      <c r="K536" t="s">
        <v>39</v>
      </c>
      <c r="L536">
        <v>6</v>
      </c>
    </row>
    <row r="537" spans="1:12" x14ac:dyDescent="0.25">
      <c r="A537" t="s">
        <v>131</v>
      </c>
      <c r="B537" t="s">
        <v>12</v>
      </c>
      <c r="C537" t="s">
        <v>88</v>
      </c>
      <c r="D537" t="s">
        <v>89</v>
      </c>
      <c r="E537">
        <v>20</v>
      </c>
      <c r="F537" t="s">
        <v>20</v>
      </c>
      <c r="G537" t="s">
        <v>51</v>
      </c>
      <c r="H537" t="s">
        <v>17</v>
      </c>
      <c r="I537">
        <v>3</v>
      </c>
      <c r="J537" t="s">
        <v>22</v>
      </c>
      <c r="K537" t="s">
        <v>52</v>
      </c>
      <c r="L537">
        <v>6</v>
      </c>
    </row>
    <row r="538" spans="1:12" x14ac:dyDescent="0.25">
      <c r="A538" t="s">
        <v>131</v>
      </c>
      <c r="B538" t="s">
        <v>12</v>
      </c>
      <c r="C538" t="s">
        <v>88</v>
      </c>
      <c r="D538" t="s">
        <v>89</v>
      </c>
      <c r="E538">
        <v>20</v>
      </c>
      <c r="F538" t="s">
        <v>24</v>
      </c>
      <c r="G538" t="s">
        <v>25</v>
      </c>
      <c r="H538" t="s">
        <v>21</v>
      </c>
      <c r="I538">
        <v>0</v>
      </c>
      <c r="J538" t="s">
        <v>22</v>
      </c>
      <c r="K538" t="s">
        <v>65</v>
      </c>
      <c r="L538">
        <v>1</v>
      </c>
    </row>
    <row r="539" spans="1:12" x14ac:dyDescent="0.25">
      <c r="A539" t="s">
        <v>131</v>
      </c>
      <c r="B539" t="s">
        <v>12</v>
      </c>
      <c r="C539" t="s">
        <v>88</v>
      </c>
      <c r="D539" t="s">
        <v>89</v>
      </c>
      <c r="E539">
        <v>20</v>
      </c>
      <c r="F539" t="s">
        <v>24</v>
      </c>
      <c r="G539" t="s">
        <v>25</v>
      </c>
      <c r="H539" t="s">
        <v>21</v>
      </c>
      <c r="I539">
        <v>0</v>
      </c>
      <c r="J539" t="s">
        <v>26</v>
      </c>
      <c r="K539" t="s">
        <v>27</v>
      </c>
      <c r="L539">
        <v>1</v>
      </c>
    </row>
    <row r="540" spans="1:12" x14ac:dyDescent="0.25">
      <c r="A540" t="s">
        <v>131</v>
      </c>
      <c r="B540" t="s">
        <v>12</v>
      </c>
      <c r="C540" t="s">
        <v>88</v>
      </c>
      <c r="D540" t="s">
        <v>89</v>
      </c>
      <c r="E540">
        <v>20</v>
      </c>
      <c r="F540" t="s">
        <v>24</v>
      </c>
      <c r="G540" t="s">
        <v>16</v>
      </c>
      <c r="H540" t="s">
        <v>21</v>
      </c>
      <c r="I540">
        <v>0</v>
      </c>
      <c r="J540" t="s">
        <v>22</v>
      </c>
      <c r="K540" t="s">
        <v>23</v>
      </c>
      <c r="L540">
        <v>3</v>
      </c>
    </row>
    <row r="541" spans="1:12" x14ac:dyDescent="0.25">
      <c r="A541" t="s">
        <v>131</v>
      </c>
      <c r="B541" t="s">
        <v>12</v>
      </c>
      <c r="C541" t="s">
        <v>88</v>
      </c>
      <c r="D541" t="s">
        <v>89</v>
      </c>
      <c r="E541">
        <v>20</v>
      </c>
      <c r="F541" t="s">
        <v>24</v>
      </c>
      <c r="G541" t="s">
        <v>51</v>
      </c>
      <c r="H541" t="s">
        <v>17</v>
      </c>
      <c r="I541">
        <v>3</v>
      </c>
      <c r="J541" t="s">
        <v>22</v>
      </c>
      <c r="K541" t="s">
        <v>52</v>
      </c>
      <c r="L541">
        <v>2</v>
      </c>
    </row>
    <row r="542" spans="1:12" x14ac:dyDescent="0.25">
      <c r="A542" t="s">
        <v>131</v>
      </c>
      <c r="B542" t="s">
        <v>12</v>
      </c>
      <c r="C542" t="s">
        <v>88</v>
      </c>
      <c r="D542" t="s">
        <v>91</v>
      </c>
      <c r="E542">
        <v>31</v>
      </c>
      <c r="F542" t="s">
        <v>15</v>
      </c>
      <c r="G542" t="s">
        <v>16</v>
      </c>
      <c r="H542" t="s">
        <v>17</v>
      </c>
      <c r="I542">
        <v>0</v>
      </c>
      <c r="J542" t="s">
        <v>38</v>
      </c>
      <c r="K542" t="s">
        <v>39</v>
      </c>
      <c r="L542">
        <v>6</v>
      </c>
    </row>
    <row r="543" spans="1:12" x14ac:dyDescent="0.25">
      <c r="A543" t="s">
        <v>131</v>
      </c>
      <c r="B543" t="s">
        <v>12</v>
      </c>
      <c r="C543" t="s">
        <v>88</v>
      </c>
      <c r="D543" t="s">
        <v>91</v>
      </c>
      <c r="E543">
        <v>31</v>
      </c>
      <c r="F543" t="s">
        <v>20</v>
      </c>
      <c r="G543" t="s">
        <v>25</v>
      </c>
      <c r="H543" t="s">
        <v>17</v>
      </c>
      <c r="I543">
        <v>2</v>
      </c>
      <c r="J543" t="s">
        <v>22</v>
      </c>
      <c r="K543" t="s">
        <v>94</v>
      </c>
      <c r="L543">
        <v>4</v>
      </c>
    </row>
    <row r="544" spans="1:12" x14ac:dyDescent="0.25">
      <c r="A544" t="s">
        <v>131</v>
      </c>
      <c r="B544" t="s">
        <v>12</v>
      </c>
      <c r="C544" t="s">
        <v>88</v>
      </c>
      <c r="D544" t="s">
        <v>91</v>
      </c>
      <c r="E544">
        <v>31</v>
      </c>
      <c r="F544" t="s">
        <v>20</v>
      </c>
      <c r="G544" t="s">
        <v>25</v>
      </c>
      <c r="H544" t="s">
        <v>17</v>
      </c>
      <c r="I544">
        <v>3</v>
      </c>
      <c r="J544" t="s">
        <v>22</v>
      </c>
      <c r="K544" t="s">
        <v>133</v>
      </c>
      <c r="L544">
        <v>1</v>
      </c>
    </row>
    <row r="545" spans="1:12" x14ac:dyDescent="0.25">
      <c r="A545" t="s">
        <v>131</v>
      </c>
      <c r="B545" t="s">
        <v>12</v>
      </c>
      <c r="C545" t="s">
        <v>88</v>
      </c>
      <c r="D545" t="s">
        <v>91</v>
      </c>
      <c r="E545">
        <v>31</v>
      </c>
      <c r="F545" t="s">
        <v>20</v>
      </c>
      <c r="G545" t="s">
        <v>25</v>
      </c>
      <c r="H545" t="s">
        <v>17</v>
      </c>
      <c r="I545">
        <v>5</v>
      </c>
      <c r="J545" t="s">
        <v>18</v>
      </c>
      <c r="K545" t="s">
        <v>44</v>
      </c>
      <c r="L545">
        <v>2</v>
      </c>
    </row>
    <row r="546" spans="1:12" x14ac:dyDescent="0.25">
      <c r="A546" t="s">
        <v>131</v>
      </c>
      <c r="B546" t="s">
        <v>12</v>
      </c>
      <c r="C546" t="s">
        <v>88</v>
      </c>
      <c r="D546" t="s">
        <v>91</v>
      </c>
      <c r="E546">
        <v>31</v>
      </c>
      <c r="F546" t="s">
        <v>20</v>
      </c>
      <c r="G546" t="s">
        <v>16</v>
      </c>
      <c r="H546" t="s">
        <v>21</v>
      </c>
      <c r="I546">
        <v>0</v>
      </c>
      <c r="J546" t="s">
        <v>26</v>
      </c>
      <c r="K546" t="s">
        <v>36</v>
      </c>
      <c r="L546">
        <v>1</v>
      </c>
    </row>
    <row r="547" spans="1:12" x14ac:dyDescent="0.25">
      <c r="A547" t="s">
        <v>131</v>
      </c>
      <c r="B547" t="s">
        <v>12</v>
      </c>
      <c r="C547" t="s">
        <v>88</v>
      </c>
      <c r="D547" t="s">
        <v>91</v>
      </c>
      <c r="E547">
        <v>31</v>
      </c>
      <c r="F547" t="s">
        <v>20</v>
      </c>
      <c r="G547" t="s">
        <v>16</v>
      </c>
      <c r="H547" t="s">
        <v>17</v>
      </c>
      <c r="I547">
        <v>0</v>
      </c>
      <c r="J547" t="s">
        <v>38</v>
      </c>
      <c r="K547" t="s">
        <v>39</v>
      </c>
      <c r="L547">
        <v>2</v>
      </c>
    </row>
    <row r="548" spans="1:12" x14ac:dyDescent="0.25">
      <c r="A548" t="s">
        <v>131</v>
      </c>
      <c r="B548" t="s">
        <v>12</v>
      </c>
      <c r="C548" t="s">
        <v>88</v>
      </c>
      <c r="D548" t="s">
        <v>91</v>
      </c>
      <c r="E548">
        <v>31</v>
      </c>
      <c r="F548" t="s">
        <v>24</v>
      </c>
      <c r="G548" t="s">
        <v>25</v>
      </c>
      <c r="H548" t="s">
        <v>21</v>
      </c>
      <c r="I548">
        <v>0</v>
      </c>
      <c r="J548" t="s">
        <v>22</v>
      </c>
      <c r="K548" t="s">
        <v>65</v>
      </c>
      <c r="L548">
        <v>1</v>
      </c>
    </row>
    <row r="549" spans="1:12" x14ac:dyDescent="0.25">
      <c r="A549" t="s">
        <v>131</v>
      </c>
      <c r="B549" t="s">
        <v>12</v>
      </c>
      <c r="C549" t="s">
        <v>88</v>
      </c>
      <c r="D549" t="s">
        <v>91</v>
      </c>
      <c r="E549">
        <v>31</v>
      </c>
      <c r="F549" t="s">
        <v>24</v>
      </c>
      <c r="G549" t="s">
        <v>16</v>
      </c>
      <c r="H549" t="s">
        <v>21</v>
      </c>
      <c r="I549">
        <v>0</v>
      </c>
      <c r="J549" t="s">
        <v>26</v>
      </c>
      <c r="K549" t="s">
        <v>36</v>
      </c>
      <c r="L549">
        <v>7</v>
      </c>
    </row>
    <row r="550" spans="1:12" x14ac:dyDescent="0.25">
      <c r="A550" t="s">
        <v>131</v>
      </c>
      <c r="B550" t="s">
        <v>12</v>
      </c>
      <c r="C550" t="s">
        <v>88</v>
      </c>
      <c r="D550" t="s">
        <v>93</v>
      </c>
      <c r="E550">
        <v>28</v>
      </c>
      <c r="F550" t="s">
        <v>15</v>
      </c>
      <c r="G550" t="s">
        <v>25</v>
      </c>
      <c r="H550" t="s">
        <v>17</v>
      </c>
      <c r="I550">
        <v>2</v>
      </c>
      <c r="J550" t="s">
        <v>22</v>
      </c>
      <c r="K550" t="s">
        <v>94</v>
      </c>
      <c r="L550">
        <v>2</v>
      </c>
    </row>
    <row r="551" spans="1:12" x14ac:dyDescent="0.25">
      <c r="A551" t="s">
        <v>131</v>
      </c>
      <c r="B551" t="s">
        <v>12</v>
      </c>
      <c r="C551" t="s">
        <v>88</v>
      </c>
      <c r="D551" t="s">
        <v>93</v>
      </c>
      <c r="E551">
        <v>28</v>
      </c>
      <c r="F551" t="s">
        <v>15</v>
      </c>
      <c r="G551" t="s">
        <v>25</v>
      </c>
      <c r="H551" t="s">
        <v>17</v>
      </c>
      <c r="I551">
        <v>3</v>
      </c>
      <c r="J551" t="s">
        <v>22</v>
      </c>
      <c r="K551" t="s">
        <v>133</v>
      </c>
      <c r="L551">
        <v>1</v>
      </c>
    </row>
    <row r="552" spans="1:12" x14ac:dyDescent="0.25">
      <c r="A552" t="s">
        <v>131</v>
      </c>
      <c r="B552" t="s">
        <v>12</v>
      </c>
      <c r="C552" t="s">
        <v>88</v>
      </c>
      <c r="D552" t="s">
        <v>93</v>
      </c>
      <c r="E552">
        <v>28</v>
      </c>
      <c r="F552" t="s">
        <v>15</v>
      </c>
      <c r="G552" t="s">
        <v>16</v>
      </c>
      <c r="H552" t="s">
        <v>17</v>
      </c>
      <c r="I552">
        <v>0</v>
      </c>
      <c r="J552" t="s">
        <v>38</v>
      </c>
      <c r="K552" t="s">
        <v>39</v>
      </c>
      <c r="L552">
        <v>3</v>
      </c>
    </row>
    <row r="553" spans="1:12" x14ac:dyDescent="0.25">
      <c r="A553" t="s">
        <v>131</v>
      </c>
      <c r="B553" t="s">
        <v>12</v>
      </c>
      <c r="C553" t="s">
        <v>88</v>
      </c>
      <c r="D553" t="s">
        <v>93</v>
      </c>
      <c r="E553">
        <v>28</v>
      </c>
      <c r="F553" t="s">
        <v>15</v>
      </c>
      <c r="G553" t="s">
        <v>51</v>
      </c>
      <c r="H553" t="s">
        <v>17</v>
      </c>
      <c r="I553">
        <v>3</v>
      </c>
      <c r="J553" t="s">
        <v>38</v>
      </c>
      <c r="K553" t="s">
        <v>79</v>
      </c>
      <c r="L553">
        <v>2</v>
      </c>
    </row>
    <row r="554" spans="1:12" x14ac:dyDescent="0.25">
      <c r="A554" t="s">
        <v>131</v>
      </c>
      <c r="B554" t="s">
        <v>12</v>
      </c>
      <c r="C554" t="s">
        <v>88</v>
      </c>
      <c r="D554" t="s">
        <v>93</v>
      </c>
      <c r="E554">
        <v>28</v>
      </c>
      <c r="F554" t="s">
        <v>20</v>
      </c>
      <c r="G554" t="s">
        <v>25</v>
      </c>
      <c r="H554" t="s">
        <v>17</v>
      </c>
      <c r="I554">
        <v>3</v>
      </c>
      <c r="J554" t="s">
        <v>22</v>
      </c>
      <c r="K554" t="s">
        <v>133</v>
      </c>
      <c r="L554">
        <v>1</v>
      </c>
    </row>
    <row r="555" spans="1:12" x14ac:dyDescent="0.25">
      <c r="A555" t="s">
        <v>131</v>
      </c>
      <c r="B555" t="s">
        <v>12</v>
      </c>
      <c r="C555" t="s">
        <v>88</v>
      </c>
      <c r="D555" t="s">
        <v>93</v>
      </c>
      <c r="E555">
        <v>28</v>
      </c>
      <c r="F555" t="s">
        <v>20</v>
      </c>
      <c r="G555" t="s">
        <v>51</v>
      </c>
      <c r="H555" t="s">
        <v>17</v>
      </c>
      <c r="I555">
        <v>3</v>
      </c>
      <c r="J555" t="s">
        <v>38</v>
      </c>
      <c r="K555" t="s">
        <v>79</v>
      </c>
      <c r="L555">
        <v>5</v>
      </c>
    </row>
    <row r="556" spans="1:12" x14ac:dyDescent="0.25">
      <c r="A556" t="s">
        <v>131</v>
      </c>
      <c r="B556" t="s">
        <v>12</v>
      </c>
      <c r="C556" t="s">
        <v>88</v>
      </c>
      <c r="D556" t="s">
        <v>93</v>
      </c>
      <c r="E556">
        <v>28</v>
      </c>
      <c r="F556" t="s">
        <v>24</v>
      </c>
      <c r="G556" t="s">
        <v>25</v>
      </c>
      <c r="H556" t="s">
        <v>21</v>
      </c>
      <c r="I556">
        <v>0</v>
      </c>
      <c r="J556" t="s">
        <v>26</v>
      </c>
      <c r="K556" t="s">
        <v>27</v>
      </c>
      <c r="L556">
        <v>1</v>
      </c>
    </row>
    <row r="557" spans="1:12" x14ac:dyDescent="0.25">
      <c r="A557" t="s">
        <v>131</v>
      </c>
      <c r="B557" t="s">
        <v>12</v>
      </c>
      <c r="C557" t="s">
        <v>88</v>
      </c>
      <c r="D557" t="s">
        <v>93</v>
      </c>
      <c r="E557">
        <v>28</v>
      </c>
      <c r="F557" t="s">
        <v>24</v>
      </c>
      <c r="G557" t="s">
        <v>16</v>
      </c>
      <c r="H557" t="s">
        <v>21</v>
      </c>
      <c r="I557">
        <v>0</v>
      </c>
      <c r="J557" t="s">
        <v>26</v>
      </c>
      <c r="K557" t="s">
        <v>36</v>
      </c>
      <c r="L557">
        <v>8</v>
      </c>
    </row>
    <row r="558" spans="1:12" x14ac:dyDescent="0.25">
      <c r="A558" t="s">
        <v>131</v>
      </c>
      <c r="B558" t="s">
        <v>12</v>
      </c>
      <c r="C558" t="s">
        <v>88</v>
      </c>
      <c r="D558" t="s">
        <v>95</v>
      </c>
      <c r="E558">
        <v>28</v>
      </c>
      <c r="F558" t="s">
        <v>15</v>
      </c>
      <c r="G558" t="s">
        <v>25</v>
      </c>
      <c r="H558" t="s">
        <v>21</v>
      </c>
      <c r="I558">
        <v>0</v>
      </c>
      <c r="J558" t="s">
        <v>22</v>
      </c>
      <c r="K558" t="s">
        <v>65</v>
      </c>
      <c r="L558">
        <v>1</v>
      </c>
    </row>
    <row r="559" spans="1:12" x14ac:dyDescent="0.25">
      <c r="A559" t="s">
        <v>131</v>
      </c>
      <c r="B559" t="s">
        <v>12</v>
      </c>
      <c r="C559" t="s">
        <v>88</v>
      </c>
      <c r="D559" t="s">
        <v>95</v>
      </c>
      <c r="E559">
        <v>28</v>
      </c>
      <c r="F559" t="s">
        <v>15</v>
      </c>
      <c r="G559" t="s">
        <v>25</v>
      </c>
      <c r="H559" t="s">
        <v>17</v>
      </c>
      <c r="I559">
        <v>2</v>
      </c>
      <c r="J559" t="s">
        <v>22</v>
      </c>
      <c r="K559" t="s">
        <v>94</v>
      </c>
      <c r="L559">
        <v>1</v>
      </c>
    </row>
    <row r="560" spans="1:12" x14ac:dyDescent="0.25">
      <c r="A560" t="s">
        <v>131</v>
      </c>
      <c r="B560" t="s">
        <v>12</v>
      </c>
      <c r="C560" t="s">
        <v>88</v>
      </c>
      <c r="D560" t="s">
        <v>95</v>
      </c>
      <c r="E560">
        <v>28</v>
      </c>
      <c r="F560" t="s">
        <v>15</v>
      </c>
      <c r="G560" t="s">
        <v>16</v>
      </c>
      <c r="H560" t="s">
        <v>17</v>
      </c>
      <c r="I560">
        <v>0</v>
      </c>
      <c r="J560" t="s">
        <v>38</v>
      </c>
      <c r="K560" t="s">
        <v>39</v>
      </c>
      <c r="L560">
        <v>5</v>
      </c>
    </row>
    <row r="561" spans="1:12" x14ac:dyDescent="0.25">
      <c r="A561" t="s">
        <v>131</v>
      </c>
      <c r="B561" t="s">
        <v>12</v>
      </c>
      <c r="C561" t="s">
        <v>88</v>
      </c>
      <c r="D561" t="s">
        <v>95</v>
      </c>
      <c r="E561">
        <v>28</v>
      </c>
      <c r="F561" t="s">
        <v>15</v>
      </c>
      <c r="G561" t="s">
        <v>51</v>
      </c>
      <c r="H561" t="s">
        <v>17</v>
      </c>
      <c r="I561">
        <v>3</v>
      </c>
      <c r="J561" t="s">
        <v>38</v>
      </c>
      <c r="K561" t="s">
        <v>79</v>
      </c>
      <c r="L561">
        <v>1</v>
      </c>
    </row>
    <row r="562" spans="1:12" x14ac:dyDescent="0.25">
      <c r="A562" t="s">
        <v>131</v>
      </c>
      <c r="B562" t="s">
        <v>12</v>
      </c>
      <c r="C562" t="s">
        <v>88</v>
      </c>
      <c r="D562" t="s">
        <v>95</v>
      </c>
      <c r="E562">
        <v>28</v>
      </c>
      <c r="F562" t="s">
        <v>20</v>
      </c>
      <c r="G562" t="s">
        <v>25</v>
      </c>
      <c r="H562" t="s">
        <v>17</v>
      </c>
      <c r="I562">
        <v>2</v>
      </c>
      <c r="J562" t="s">
        <v>22</v>
      </c>
      <c r="K562" t="s">
        <v>94</v>
      </c>
      <c r="L562">
        <v>4</v>
      </c>
    </row>
    <row r="563" spans="1:12" x14ac:dyDescent="0.25">
      <c r="A563" t="s">
        <v>131</v>
      </c>
      <c r="B563" t="s">
        <v>12</v>
      </c>
      <c r="C563" t="s">
        <v>88</v>
      </c>
      <c r="D563" t="s">
        <v>95</v>
      </c>
      <c r="E563">
        <v>28</v>
      </c>
      <c r="F563" t="s">
        <v>20</v>
      </c>
      <c r="G563" t="s">
        <v>16</v>
      </c>
      <c r="H563" t="s">
        <v>21</v>
      </c>
      <c r="I563">
        <v>0</v>
      </c>
      <c r="J563" t="s">
        <v>26</v>
      </c>
      <c r="K563" t="s">
        <v>36</v>
      </c>
      <c r="L563">
        <v>4</v>
      </c>
    </row>
    <row r="564" spans="1:12" x14ac:dyDescent="0.25">
      <c r="A564" t="s">
        <v>131</v>
      </c>
      <c r="B564" t="s">
        <v>12</v>
      </c>
      <c r="C564" t="s">
        <v>88</v>
      </c>
      <c r="D564" t="s">
        <v>95</v>
      </c>
      <c r="E564">
        <v>28</v>
      </c>
      <c r="F564" t="s">
        <v>20</v>
      </c>
      <c r="G564" t="s">
        <v>51</v>
      </c>
      <c r="H564" t="s">
        <v>17</v>
      </c>
      <c r="I564">
        <v>3</v>
      </c>
      <c r="J564" t="s">
        <v>38</v>
      </c>
      <c r="K564" t="s">
        <v>79</v>
      </c>
      <c r="L564">
        <v>1</v>
      </c>
    </row>
    <row r="565" spans="1:12" x14ac:dyDescent="0.25">
      <c r="A565" t="s">
        <v>131</v>
      </c>
      <c r="B565" t="s">
        <v>12</v>
      </c>
      <c r="C565" t="s">
        <v>88</v>
      </c>
      <c r="D565" t="s">
        <v>95</v>
      </c>
      <c r="E565">
        <v>28</v>
      </c>
      <c r="F565" t="s">
        <v>24</v>
      </c>
      <c r="G565" t="s">
        <v>25</v>
      </c>
      <c r="H565" t="s">
        <v>21</v>
      </c>
      <c r="I565">
        <v>0</v>
      </c>
      <c r="J565" t="s">
        <v>22</v>
      </c>
      <c r="K565" t="s">
        <v>65</v>
      </c>
      <c r="L565">
        <v>1</v>
      </c>
    </row>
    <row r="566" spans="1:12" x14ac:dyDescent="0.25">
      <c r="A566" t="s">
        <v>131</v>
      </c>
      <c r="B566" t="s">
        <v>12</v>
      </c>
      <c r="C566" t="s">
        <v>88</v>
      </c>
      <c r="D566" t="s">
        <v>95</v>
      </c>
      <c r="E566">
        <v>28</v>
      </c>
      <c r="F566" t="s">
        <v>24</v>
      </c>
      <c r="G566" t="s">
        <v>16</v>
      </c>
      <c r="H566" t="s">
        <v>21</v>
      </c>
      <c r="I566">
        <v>0</v>
      </c>
      <c r="J566" t="s">
        <v>26</v>
      </c>
      <c r="K566" t="s">
        <v>36</v>
      </c>
      <c r="L566">
        <v>4</v>
      </c>
    </row>
    <row r="567" spans="1:12" x14ac:dyDescent="0.25">
      <c r="A567" t="s">
        <v>131</v>
      </c>
      <c r="B567" t="s">
        <v>12</v>
      </c>
      <c r="C567" t="s">
        <v>88</v>
      </c>
      <c r="D567" t="s">
        <v>96</v>
      </c>
      <c r="E567">
        <v>29</v>
      </c>
      <c r="F567" t="s">
        <v>20</v>
      </c>
      <c r="G567" t="s">
        <v>51</v>
      </c>
      <c r="H567" t="s">
        <v>21</v>
      </c>
      <c r="I567">
        <v>0</v>
      </c>
      <c r="J567" t="s">
        <v>30</v>
      </c>
      <c r="K567" t="s">
        <v>56</v>
      </c>
      <c r="L567">
        <v>4</v>
      </c>
    </row>
    <row r="568" spans="1:12" x14ac:dyDescent="0.25">
      <c r="A568" t="s">
        <v>131</v>
      </c>
      <c r="B568" t="s">
        <v>12</v>
      </c>
      <c r="C568" t="s">
        <v>88</v>
      </c>
      <c r="D568" t="s">
        <v>96</v>
      </c>
      <c r="E568">
        <v>29</v>
      </c>
      <c r="F568" t="s">
        <v>24</v>
      </c>
      <c r="G568" t="s">
        <v>16</v>
      </c>
      <c r="H568" t="s">
        <v>21</v>
      </c>
      <c r="I568">
        <v>0</v>
      </c>
      <c r="J568" t="s">
        <v>26</v>
      </c>
      <c r="K568" t="s">
        <v>36</v>
      </c>
      <c r="L568">
        <v>4</v>
      </c>
    </row>
    <row r="569" spans="1:12" x14ac:dyDescent="0.25">
      <c r="A569" t="s">
        <v>131</v>
      </c>
      <c r="B569" t="s">
        <v>12</v>
      </c>
      <c r="C569" t="s">
        <v>88</v>
      </c>
      <c r="D569" t="s">
        <v>96</v>
      </c>
      <c r="E569">
        <v>29</v>
      </c>
      <c r="F569" t="s">
        <v>24</v>
      </c>
      <c r="G569" t="s">
        <v>51</v>
      </c>
      <c r="H569" t="s">
        <v>21</v>
      </c>
      <c r="I569">
        <v>0</v>
      </c>
      <c r="J569" t="s">
        <v>30</v>
      </c>
      <c r="K569" t="s">
        <v>56</v>
      </c>
      <c r="L569">
        <v>1</v>
      </c>
    </row>
    <row r="570" spans="1:12" x14ac:dyDescent="0.25">
      <c r="A570" t="s">
        <v>131</v>
      </c>
      <c r="B570" t="s">
        <v>12</v>
      </c>
      <c r="C570" t="s">
        <v>97</v>
      </c>
      <c r="D570" t="s">
        <v>98</v>
      </c>
      <c r="E570">
        <v>35</v>
      </c>
      <c r="F570" t="s">
        <v>15</v>
      </c>
      <c r="G570" t="s">
        <v>16</v>
      </c>
      <c r="H570" t="s">
        <v>17</v>
      </c>
      <c r="I570">
        <v>0</v>
      </c>
      <c r="J570" t="s">
        <v>38</v>
      </c>
      <c r="K570" t="s">
        <v>39</v>
      </c>
      <c r="L570">
        <v>2</v>
      </c>
    </row>
    <row r="571" spans="1:12" x14ac:dyDescent="0.25">
      <c r="A571" t="s">
        <v>131</v>
      </c>
      <c r="B571" t="s">
        <v>12</v>
      </c>
      <c r="C571" t="s">
        <v>97</v>
      </c>
      <c r="D571" t="s">
        <v>98</v>
      </c>
      <c r="E571">
        <v>35</v>
      </c>
      <c r="F571" t="s">
        <v>20</v>
      </c>
      <c r="G571" t="s">
        <v>16</v>
      </c>
      <c r="H571" t="s">
        <v>17</v>
      </c>
      <c r="I571">
        <v>0</v>
      </c>
      <c r="J571" t="s">
        <v>38</v>
      </c>
      <c r="K571" t="s">
        <v>39</v>
      </c>
      <c r="L571">
        <v>5</v>
      </c>
    </row>
    <row r="572" spans="1:12" x14ac:dyDescent="0.25">
      <c r="A572" t="s">
        <v>131</v>
      </c>
      <c r="B572" t="s">
        <v>12</v>
      </c>
      <c r="C572" t="s">
        <v>97</v>
      </c>
      <c r="D572" t="s">
        <v>98</v>
      </c>
      <c r="E572">
        <v>35</v>
      </c>
      <c r="F572" t="s">
        <v>24</v>
      </c>
      <c r="G572" t="s">
        <v>25</v>
      </c>
      <c r="H572" t="s">
        <v>21</v>
      </c>
      <c r="I572">
        <v>0</v>
      </c>
      <c r="J572" t="s">
        <v>22</v>
      </c>
      <c r="K572" t="s">
        <v>65</v>
      </c>
      <c r="L572">
        <v>2</v>
      </c>
    </row>
    <row r="573" spans="1:12" x14ac:dyDescent="0.25">
      <c r="A573" t="s">
        <v>131</v>
      </c>
      <c r="B573" t="s">
        <v>12</v>
      </c>
      <c r="C573" t="s">
        <v>97</v>
      </c>
      <c r="D573" t="s">
        <v>98</v>
      </c>
      <c r="E573">
        <v>35</v>
      </c>
      <c r="F573" t="s">
        <v>24</v>
      </c>
      <c r="G573" t="s">
        <v>25</v>
      </c>
      <c r="H573" t="s">
        <v>17</v>
      </c>
      <c r="I573">
        <v>3</v>
      </c>
      <c r="J573" t="s">
        <v>22</v>
      </c>
      <c r="K573" t="s">
        <v>105</v>
      </c>
      <c r="L573">
        <v>1</v>
      </c>
    </row>
    <row r="574" spans="1:12" x14ac:dyDescent="0.25">
      <c r="A574" t="s">
        <v>131</v>
      </c>
      <c r="B574" t="s">
        <v>12</v>
      </c>
      <c r="C574" t="s">
        <v>97</v>
      </c>
      <c r="D574" t="s">
        <v>98</v>
      </c>
      <c r="E574">
        <v>35</v>
      </c>
      <c r="F574" t="s">
        <v>24</v>
      </c>
      <c r="G574" t="s">
        <v>16</v>
      </c>
      <c r="H574" t="s">
        <v>21</v>
      </c>
      <c r="I574">
        <v>0</v>
      </c>
      <c r="J574" t="s">
        <v>22</v>
      </c>
      <c r="K574" t="s">
        <v>23</v>
      </c>
      <c r="L574">
        <v>1</v>
      </c>
    </row>
    <row r="575" spans="1:12" x14ac:dyDescent="0.25">
      <c r="A575" t="s">
        <v>131</v>
      </c>
      <c r="B575" t="s">
        <v>12</v>
      </c>
      <c r="C575" t="s">
        <v>97</v>
      </c>
      <c r="D575" t="s">
        <v>98</v>
      </c>
      <c r="E575">
        <v>35</v>
      </c>
      <c r="F575" t="s">
        <v>24</v>
      </c>
      <c r="G575" t="s">
        <v>16</v>
      </c>
      <c r="H575" t="s">
        <v>21</v>
      </c>
      <c r="I575">
        <v>0</v>
      </c>
      <c r="J575" t="s">
        <v>26</v>
      </c>
      <c r="K575" t="s">
        <v>36</v>
      </c>
      <c r="L575">
        <v>3</v>
      </c>
    </row>
    <row r="576" spans="1:12" x14ac:dyDescent="0.25">
      <c r="A576" t="s">
        <v>131</v>
      </c>
      <c r="B576" t="s">
        <v>12</v>
      </c>
      <c r="C576" t="s">
        <v>97</v>
      </c>
      <c r="D576" t="s">
        <v>98</v>
      </c>
      <c r="E576">
        <v>35</v>
      </c>
      <c r="F576" t="s">
        <v>24</v>
      </c>
      <c r="G576" t="s">
        <v>16</v>
      </c>
      <c r="H576" t="s">
        <v>17</v>
      </c>
      <c r="I576">
        <v>0</v>
      </c>
      <c r="J576" t="s">
        <v>38</v>
      </c>
      <c r="K576" t="s">
        <v>39</v>
      </c>
      <c r="L576">
        <v>4</v>
      </c>
    </row>
    <row r="577" spans="1:12" x14ac:dyDescent="0.25">
      <c r="A577" t="s">
        <v>131</v>
      </c>
      <c r="B577" t="s">
        <v>12</v>
      </c>
      <c r="C577" t="s">
        <v>97</v>
      </c>
      <c r="D577" t="s">
        <v>99</v>
      </c>
      <c r="E577">
        <v>37</v>
      </c>
      <c r="F577" t="s">
        <v>20</v>
      </c>
      <c r="G577" t="s">
        <v>25</v>
      </c>
      <c r="H577" t="s">
        <v>17</v>
      </c>
      <c r="I577">
        <v>0</v>
      </c>
      <c r="J577" t="s">
        <v>18</v>
      </c>
      <c r="K577" t="s">
        <v>100</v>
      </c>
      <c r="L577">
        <v>2</v>
      </c>
    </row>
    <row r="578" spans="1:12" x14ac:dyDescent="0.25">
      <c r="A578" t="s">
        <v>131</v>
      </c>
      <c r="B578" t="s">
        <v>12</v>
      </c>
      <c r="C578" t="s">
        <v>97</v>
      </c>
      <c r="D578" t="s">
        <v>99</v>
      </c>
      <c r="E578">
        <v>37</v>
      </c>
      <c r="F578" t="s">
        <v>20</v>
      </c>
      <c r="G578" t="s">
        <v>16</v>
      </c>
      <c r="H578" t="s">
        <v>17</v>
      </c>
      <c r="I578">
        <v>0</v>
      </c>
      <c r="J578" t="s">
        <v>38</v>
      </c>
      <c r="K578" t="s">
        <v>39</v>
      </c>
      <c r="L578">
        <v>6</v>
      </c>
    </row>
    <row r="579" spans="1:12" x14ac:dyDescent="0.25">
      <c r="A579" t="s">
        <v>131</v>
      </c>
      <c r="B579" t="s">
        <v>12</v>
      </c>
      <c r="C579" t="s">
        <v>97</v>
      </c>
      <c r="D579" t="s">
        <v>99</v>
      </c>
      <c r="E579">
        <v>37</v>
      </c>
      <c r="F579" t="s">
        <v>24</v>
      </c>
      <c r="G579" t="s">
        <v>25</v>
      </c>
      <c r="H579" t="s">
        <v>17</v>
      </c>
      <c r="I579">
        <v>3</v>
      </c>
      <c r="J579" t="s">
        <v>22</v>
      </c>
      <c r="K579" t="s">
        <v>105</v>
      </c>
      <c r="L579">
        <v>2</v>
      </c>
    </row>
    <row r="580" spans="1:12" x14ac:dyDescent="0.25">
      <c r="A580" t="s">
        <v>131</v>
      </c>
      <c r="B580" t="s">
        <v>12</v>
      </c>
      <c r="C580" t="s">
        <v>97</v>
      </c>
      <c r="D580" t="s">
        <v>99</v>
      </c>
      <c r="E580">
        <v>37</v>
      </c>
      <c r="F580" t="s">
        <v>24</v>
      </c>
      <c r="G580" t="s">
        <v>16</v>
      </c>
      <c r="H580" t="s">
        <v>21</v>
      </c>
      <c r="I580">
        <v>0</v>
      </c>
      <c r="J580" t="s">
        <v>26</v>
      </c>
      <c r="K580" t="s">
        <v>36</v>
      </c>
      <c r="L580">
        <v>10</v>
      </c>
    </row>
    <row r="581" spans="1:12" x14ac:dyDescent="0.25">
      <c r="A581" t="s">
        <v>131</v>
      </c>
      <c r="B581" t="s">
        <v>12</v>
      </c>
      <c r="C581" t="s">
        <v>97</v>
      </c>
      <c r="D581" t="s">
        <v>99</v>
      </c>
      <c r="E581">
        <v>37</v>
      </c>
      <c r="F581" t="s">
        <v>24</v>
      </c>
      <c r="G581" t="s">
        <v>16</v>
      </c>
      <c r="H581" t="s">
        <v>17</v>
      </c>
      <c r="I581">
        <v>0</v>
      </c>
      <c r="J581" t="s">
        <v>38</v>
      </c>
      <c r="K581" t="s">
        <v>39</v>
      </c>
      <c r="L581">
        <v>1</v>
      </c>
    </row>
    <row r="582" spans="1:12" x14ac:dyDescent="0.25">
      <c r="A582" t="s">
        <v>131</v>
      </c>
      <c r="B582" t="s">
        <v>12</v>
      </c>
      <c r="C582" t="s">
        <v>97</v>
      </c>
      <c r="D582" t="s">
        <v>101</v>
      </c>
      <c r="E582">
        <v>37</v>
      </c>
      <c r="F582" t="s">
        <v>20</v>
      </c>
      <c r="G582" t="s">
        <v>25</v>
      </c>
      <c r="H582" t="s">
        <v>17</v>
      </c>
      <c r="I582">
        <v>0</v>
      </c>
      <c r="J582" t="s">
        <v>18</v>
      </c>
      <c r="K582" t="s">
        <v>100</v>
      </c>
      <c r="L582">
        <v>2</v>
      </c>
    </row>
    <row r="583" spans="1:12" x14ac:dyDescent="0.25">
      <c r="A583" t="s">
        <v>131</v>
      </c>
      <c r="B583" t="s">
        <v>12</v>
      </c>
      <c r="C583" t="s">
        <v>97</v>
      </c>
      <c r="D583" t="s">
        <v>101</v>
      </c>
      <c r="E583">
        <v>37</v>
      </c>
      <c r="F583" t="s">
        <v>20</v>
      </c>
      <c r="G583" t="s">
        <v>16</v>
      </c>
      <c r="H583" t="s">
        <v>17</v>
      </c>
      <c r="I583">
        <v>0</v>
      </c>
      <c r="J583" t="s">
        <v>38</v>
      </c>
      <c r="K583" t="s">
        <v>39</v>
      </c>
      <c r="L583">
        <v>4</v>
      </c>
    </row>
    <row r="584" spans="1:12" x14ac:dyDescent="0.25">
      <c r="A584" t="s">
        <v>131</v>
      </c>
      <c r="B584" t="s">
        <v>12</v>
      </c>
      <c r="C584" t="s">
        <v>97</v>
      </c>
      <c r="D584" t="s">
        <v>101</v>
      </c>
      <c r="E584">
        <v>37</v>
      </c>
      <c r="F584" t="s">
        <v>24</v>
      </c>
      <c r="G584" t="s">
        <v>25</v>
      </c>
      <c r="H584" t="s">
        <v>21</v>
      </c>
      <c r="I584">
        <v>0</v>
      </c>
      <c r="J584" t="s">
        <v>26</v>
      </c>
      <c r="K584" t="s">
        <v>58</v>
      </c>
      <c r="L584">
        <v>1</v>
      </c>
    </row>
    <row r="585" spans="1:12" x14ac:dyDescent="0.25">
      <c r="A585" t="s">
        <v>131</v>
      </c>
      <c r="B585" t="s">
        <v>12</v>
      </c>
      <c r="C585" t="s">
        <v>97</v>
      </c>
      <c r="D585" t="s">
        <v>101</v>
      </c>
      <c r="E585">
        <v>37</v>
      </c>
      <c r="F585" t="s">
        <v>24</v>
      </c>
      <c r="G585" t="s">
        <v>25</v>
      </c>
      <c r="H585" t="s">
        <v>17</v>
      </c>
      <c r="I585">
        <v>3</v>
      </c>
      <c r="J585" t="s">
        <v>22</v>
      </c>
      <c r="K585" t="s">
        <v>105</v>
      </c>
      <c r="L585">
        <v>3</v>
      </c>
    </row>
    <row r="586" spans="1:12" x14ac:dyDescent="0.25">
      <c r="A586" t="s">
        <v>131</v>
      </c>
      <c r="B586" t="s">
        <v>12</v>
      </c>
      <c r="C586" t="s">
        <v>97</v>
      </c>
      <c r="D586" t="s">
        <v>101</v>
      </c>
      <c r="E586">
        <v>37</v>
      </c>
      <c r="F586" t="s">
        <v>24</v>
      </c>
      <c r="G586" t="s">
        <v>16</v>
      </c>
      <c r="H586" t="s">
        <v>21</v>
      </c>
      <c r="I586">
        <v>0</v>
      </c>
      <c r="J586" t="s">
        <v>26</v>
      </c>
      <c r="K586" t="s">
        <v>36</v>
      </c>
      <c r="L586">
        <v>9</v>
      </c>
    </row>
    <row r="587" spans="1:12" x14ac:dyDescent="0.25">
      <c r="A587" t="s">
        <v>131</v>
      </c>
      <c r="B587" t="s">
        <v>12</v>
      </c>
      <c r="C587" t="s">
        <v>97</v>
      </c>
      <c r="D587" t="s">
        <v>102</v>
      </c>
      <c r="E587">
        <v>28</v>
      </c>
      <c r="F587" t="s">
        <v>20</v>
      </c>
      <c r="G587" t="s">
        <v>16</v>
      </c>
      <c r="H587" t="s">
        <v>21</v>
      </c>
      <c r="I587">
        <v>0</v>
      </c>
      <c r="J587" t="s">
        <v>26</v>
      </c>
      <c r="K587" t="s">
        <v>36</v>
      </c>
      <c r="L587">
        <v>1</v>
      </c>
    </row>
    <row r="588" spans="1:12" x14ac:dyDescent="0.25">
      <c r="A588" t="s">
        <v>131</v>
      </c>
      <c r="B588" t="s">
        <v>12</v>
      </c>
      <c r="C588" t="s">
        <v>97</v>
      </c>
      <c r="D588" t="s">
        <v>102</v>
      </c>
      <c r="E588">
        <v>28</v>
      </c>
      <c r="F588" t="s">
        <v>20</v>
      </c>
      <c r="G588" t="s">
        <v>16</v>
      </c>
      <c r="H588" t="s">
        <v>17</v>
      </c>
      <c r="I588">
        <v>0</v>
      </c>
      <c r="J588" t="s">
        <v>38</v>
      </c>
      <c r="K588" t="s">
        <v>39</v>
      </c>
      <c r="L588">
        <v>8</v>
      </c>
    </row>
    <row r="589" spans="1:12" x14ac:dyDescent="0.25">
      <c r="A589" t="s">
        <v>131</v>
      </c>
      <c r="B589" t="s">
        <v>12</v>
      </c>
      <c r="C589" t="s">
        <v>97</v>
      </c>
      <c r="D589" t="s">
        <v>102</v>
      </c>
      <c r="E589">
        <v>28</v>
      </c>
      <c r="F589" t="s">
        <v>24</v>
      </c>
      <c r="G589" t="s">
        <v>25</v>
      </c>
      <c r="H589" t="s">
        <v>17</v>
      </c>
      <c r="I589">
        <v>5</v>
      </c>
      <c r="J589" t="s">
        <v>18</v>
      </c>
      <c r="K589" t="s">
        <v>44</v>
      </c>
      <c r="L589">
        <v>1</v>
      </c>
    </row>
    <row r="590" spans="1:12" x14ac:dyDescent="0.25">
      <c r="A590" t="s">
        <v>131</v>
      </c>
      <c r="B590" t="s">
        <v>12</v>
      </c>
      <c r="C590" t="s">
        <v>97</v>
      </c>
      <c r="D590" t="s">
        <v>102</v>
      </c>
      <c r="E590">
        <v>28</v>
      </c>
      <c r="F590" t="s">
        <v>24</v>
      </c>
      <c r="G590" t="s">
        <v>16</v>
      </c>
      <c r="H590" t="s">
        <v>21</v>
      </c>
      <c r="I590">
        <v>0</v>
      </c>
      <c r="J590" t="s">
        <v>22</v>
      </c>
      <c r="K590" t="s">
        <v>23</v>
      </c>
      <c r="L590">
        <v>1</v>
      </c>
    </row>
    <row r="591" spans="1:12" x14ac:dyDescent="0.25">
      <c r="A591" t="s">
        <v>131</v>
      </c>
      <c r="B591" t="s">
        <v>12</v>
      </c>
      <c r="C591" t="s">
        <v>97</v>
      </c>
      <c r="D591" t="s">
        <v>102</v>
      </c>
      <c r="E591">
        <v>28</v>
      </c>
      <c r="F591" t="s">
        <v>24</v>
      </c>
      <c r="G591" t="s">
        <v>16</v>
      </c>
      <c r="H591" t="s">
        <v>21</v>
      </c>
      <c r="I591">
        <v>0</v>
      </c>
      <c r="J591" t="s">
        <v>26</v>
      </c>
      <c r="K591" t="s">
        <v>36</v>
      </c>
      <c r="L591">
        <v>8</v>
      </c>
    </row>
    <row r="592" spans="1:12" x14ac:dyDescent="0.25">
      <c r="A592" t="s">
        <v>131</v>
      </c>
      <c r="B592" t="s">
        <v>12</v>
      </c>
      <c r="C592" t="s">
        <v>97</v>
      </c>
      <c r="D592" t="s">
        <v>104</v>
      </c>
      <c r="E592">
        <v>29</v>
      </c>
      <c r="F592" t="s">
        <v>15</v>
      </c>
      <c r="G592" t="s">
        <v>16</v>
      </c>
      <c r="H592" t="s">
        <v>17</v>
      </c>
      <c r="I592">
        <v>0</v>
      </c>
      <c r="J592" t="s">
        <v>38</v>
      </c>
      <c r="K592" t="s">
        <v>39</v>
      </c>
      <c r="L592">
        <v>1</v>
      </c>
    </row>
    <row r="593" spans="1:12" x14ac:dyDescent="0.25">
      <c r="A593" t="s">
        <v>131</v>
      </c>
      <c r="B593" t="s">
        <v>12</v>
      </c>
      <c r="C593" t="s">
        <v>97</v>
      </c>
      <c r="D593" t="s">
        <v>104</v>
      </c>
      <c r="E593">
        <v>29</v>
      </c>
      <c r="F593" t="s">
        <v>20</v>
      </c>
      <c r="G593" t="s">
        <v>25</v>
      </c>
      <c r="H593" t="s">
        <v>17</v>
      </c>
      <c r="I593">
        <v>3</v>
      </c>
      <c r="J593" t="s">
        <v>22</v>
      </c>
      <c r="K593" t="s">
        <v>105</v>
      </c>
      <c r="L593">
        <v>2</v>
      </c>
    </row>
    <row r="594" spans="1:12" x14ac:dyDescent="0.25">
      <c r="A594" t="s">
        <v>131</v>
      </c>
      <c r="B594" t="s">
        <v>12</v>
      </c>
      <c r="C594" t="s">
        <v>97</v>
      </c>
      <c r="D594" t="s">
        <v>104</v>
      </c>
      <c r="E594">
        <v>29</v>
      </c>
      <c r="F594" t="s">
        <v>20</v>
      </c>
      <c r="G594" t="s">
        <v>16</v>
      </c>
      <c r="H594" t="s">
        <v>17</v>
      </c>
      <c r="I594">
        <v>0</v>
      </c>
      <c r="J594" t="s">
        <v>38</v>
      </c>
      <c r="K594" t="s">
        <v>39</v>
      </c>
      <c r="L594">
        <v>5</v>
      </c>
    </row>
    <row r="595" spans="1:12" x14ac:dyDescent="0.25">
      <c r="A595" t="s">
        <v>131</v>
      </c>
      <c r="B595" t="s">
        <v>12</v>
      </c>
      <c r="C595" t="s">
        <v>97</v>
      </c>
      <c r="D595" t="s">
        <v>104</v>
      </c>
      <c r="E595">
        <v>29</v>
      </c>
      <c r="F595" t="s">
        <v>24</v>
      </c>
      <c r="G595" t="s">
        <v>25</v>
      </c>
      <c r="H595" t="s">
        <v>17</v>
      </c>
      <c r="I595">
        <v>3</v>
      </c>
      <c r="J595" t="s">
        <v>22</v>
      </c>
      <c r="K595" t="s">
        <v>105</v>
      </c>
      <c r="L595">
        <v>4</v>
      </c>
    </row>
    <row r="596" spans="1:12" x14ac:dyDescent="0.25">
      <c r="A596" t="s">
        <v>131</v>
      </c>
      <c r="B596" t="s">
        <v>12</v>
      </c>
      <c r="C596" t="s">
        <v>97</v>
      </c>
      <c r="D596" t="s">
        <v>104</v>
      </c>
      <c r="E596">
        <v>29</v>
      </c>
      <c r="F596" t="s">
        <v>24</v>
      </c>
      <c r="G596" t="s">
        <v>16</v>
      </c>
      <c r="H596" t="s">
        <v>21</v>
      </c>
      <c r="I596">
        <v>0</v>
      </c>
      <c r="J596" t="s">
        <v>26</v>
      </c>
      <c r="K596" t="s">
        <v>36</v>
      </c>
      <c r="L596">
        <v>5</v>
      </c>
    </row>
    <row r="597" spans="1:12" x14ac:dyDescent="0.25">
      <c r="A597" t="s">
        <v>131</v>
      </c>
      <c r="B597" t="s">
        <v>12</v>
      </c>
      <c r="C597" t="s">
        <v>107</v>
      </c>
      <c r="D597" t="s">
        <v>108</v>
      </c>
      <c r="E597">
        <v>35</v>
      </c>
      <c r="F597" t="s">
        <v>24</v>
      </c>
      <c r="G597" t="s">
        <v>25</v>
      </c>
      <c r="H597" t="s">
        <v>21</v>
      </c>
      <c r="I597">
        <v>0</v>
      </c>
      <c r="J597" t="s">
        <v>30</v>
      </c>
      <c r="K597" t="s">
        <v>41</v>
      </c>
      <c r="L597">
        <v>1</v>
      </c>
    </row>
    <row r="598" spans="1:12" x14ac:dyDescent="0.25">
      <c r="A598" t="s">
        <v>131</v>
      </c>
      <c r="B598" t="s">
        <v>12</v>
      </c>
      <c r="C598" t="s">
        <v>107</v>
      </c>
      <c r="D598" t="s">
        <v>108</v>
      </c>
      <c r="E598">
        <v>35</v>
      </c>
      <c r="F598" t="s">
        <v>24</v>
      </c>
      <c r="G598" t="s">
        <v>16</v>
      </c>
      <c r="H598" t="s">
        <v>21</v>
      </c>
      <c r="I598">
        <v>0</v>
      </c>
      <c r="J598" t="s">
        <v>26</v>
      </c>
      <c r="K598" t="s">
        <v>36</v>
      </c>
      <c r="L598">
        <v>2</v>
      </c>
    </row>
    <row r="599" spans="1:12" x14ac:dyDescent="0.25">
      <c r="A599" t="s">
        <v>131</v>
      </c>
      <c r="B599" t="s">
        <v>12</v>
      </c>
      <c r="C599" t="s">
        <v>107</v>
      </c>
      <c r="D599" t="s">
        <v>108</v>
      </c>
      <c r="E599">
        <v>35</v>
      </c>
      <c r="F599" t="s">
        <v>24</v>
      </c>
      <c r="G599" t="s">
        <v>51</v>
      </c>
      <c r="H599" t="s">
        <v>17</v>
      </c>
      <c r="I599">
        <v>4</v>
      </c>
      <c r="J599" t="s">
        <v>30</v>
      </c>
      <c r="K599" t="s">
        <v>67</v>
      </c>
      <c r="L599">
        <v>1</v>
      </c>
    </row>
    <row r="600" spans="1:12" x14ac:dyDescent="0.25">
      <c r="A600" t="s">
        <v>131</v>
      </c>
      <c r="B600" t="s">
        <v>12</v>
      </c>
      <c r="C600" t="s">
        <v>107</v>
      </c>
      <c r="D600" t="s">
        <v>109</v>
      </c>
      <c r="E600">
        <v>41</v>
      </c>
      <c r="F600" t="s">
        <v>24</v>
      </c>
      <c r="G600" t="s">
        <v>68</v>
      </c>
      <c r="H600" t="s">
        <v>21</v>
      </c>
      <c r="I600">
        <v>0</v>
      </c>
      <c r="J600" t="s">
        <v>26</v>
      </c>
      <c r="K600" t="s">
        <v>82</v>
      </c>
      <c r="L600">
        <v>1</v>
      </c>
    </row>
    <row r="601" spans="1:12" x14ac:dyDescent="0.25">
      <c r="A601" t="s">
        <v>131</v>
      </c>
      <c r="B601" t="s">
        <v>12</v>
      </c>
      <c r="C601" t="s">
        <v>107</v>
      </c>
      <c r="D601" t="s">
        <v>109</v>
      </c>
      <c r="E601">
        <v>41</v>
      </c>
      <c r="F601" t="s">
        <v>24</v>
      </c>
      <c r="G601" t="s">
        <v>25</v>
      </c>
      <c r="H601" t="s">
        <v>21</v>
      </c>
      <c r="I601">
        <v>0</v>
      </c>
      <c r="J601" t="s">
        <v>22</v>
      </c>
      <c r="K601" t="s">
        <v>65</v>
      </c>
      <c r="L601">
        <v>2</v>
      </c>
    </row>
    <row r="602" spans="1:12" x14ac:dyDescent="0.25">
      <c r="A602" t="s">
        <v>131</v>
      </c>
      <c r="B602" t="s">
        <v>12</v>
      </c>
      <c r="C602" t="s">
        <v>107</v>
      </c>
      <c r="D602" t="s">
        <v>109</v>
      </c>
      <c r="E602">
        <v>41</v>
      </c>
      <c r="F602" t="s">
        <v>24</v>
      </c>
      <c r="G602" t="s">
        <v>16</v>
      </c>
      <c r="H602" t="s">
        <v>21</v>
      </c>
      <c r="I602">
        <v>0</v>
      </c>
      <c r="J602" t="s">
        <v>30</v>
      </c>
      <c r="K602" t="s">
        <v>42</v>
      </c>
      <c r="L602">
        <v>4</v>
      </c>
    </row>
    <row r="603" spans="1:12" x14ac:dyDescent="0.25">
      <c r="A603" t="s">
        <v>131</v>
      </c>
      <c r="B603" t="s">
        <v>12</v>
      </c>
      <c r="C603" t="s">
        <v>107</v>
      </c>
      <c r="D603" t="s">
        <v>109</v>
      </c>
      <c r="E603">
        <v>41</v>
      </c>
      <c r="F603" t="s">
        <v>24</v>
      </c>
      <c r="G603" t="s">
        <v>16</v>
      </c>
      <c r="H603" t="s">
        <v>21</v>
      </c>
      <c r="I603">
        <v>0</v>
      </c>
      <c r="J603" t="s">
        <v>26</v>
      </c>
      <c r="K603" t="s">
        <v>36</v>
      </c>
      <c r="L603">
        <v>4</v>
      </c>
    </row>
    <row r="604" spans="1:12" x14ac:dyDescent="0.25">
      <c r="A604" t="s">
        <v>131</v>
      </c>
      <c r="B604" t="s">
        <v>12</v>
      </c>
      <c r="C604" t="s">
        <v>107</v>
      </c>
      <c r="D604" t="s">
        <v>110</v>
      </c>
      <c r="E604">
        <v>35</v>
      </c>
      <c r="F604" t="s">
        <v>20</v>
      </c>
      <c r="G604" t="s">
        <v>25</v>
      </c>
      <c r="H604" t="s">
        <v>21</v>
      </c>
      <c r="I604">
        <v>0</v>
      </c>
      <c r="J604" t="s">
        <v>22</v>
      </c>
      <c r="K604" t="s">
        <v>65</v>
      </c>
      <c r="L604">
        <v>4</v>
      </c>
    </row>
    <row r="605" spans="1:12" x14ac:dyDescent="0.25">
      <c r="A605" t="s">
        <v>131</v>
      </c>
      <c r="B605" t="s">
        <v>12</v>
      </c>
      <c r="C605" t="s">
        <v>107</v>
      </c>
      <c r="D605" t="s">
        <v>110</v>
      </c>
      <c r="E605">
        <v>35</v>
      </c>
      <c r="F605" t="s">
        <v>20</v>
      </c>
      <c r="G605" t="s">
        <v>25</v>
      </c>
      <c r="H605" t="s">
        <v>17</v>
      </c>
      <c r="I605">
        <v>5</v>
      </c>
      <c r="J605" t="s">
        <v>18</v>
      </c>
      <c r="K605" t="s">
        <v>44</v>
      </c>
      <c r="L605">
        <v>2</v>
      </c>
    </row>
    <row r="606" spans="1:12" x14ac:dyDescent="0.25">
      <c r="A606" t="s">
        <v>131</v>
      </c>
      <c r="B606" t="s">
        <v>12</v>
      </c>
      <c r="C606" t="s">
        <v>107</v>
      </c>
      <c r="D606" t="s">
        <v>110</v>
      </c>
      <c r="E606">
        <v>35</v>
      </c>
      <c r="F606" t="s">
        <v>20</v>
      </c>
      <c r="G606" t="s">
        <v>16</v>
      </c>
      <c r="H606" t="s">
        <v>21</v>
      </c>
      <c r="I606">
        <v>0</v>
      </c>
      <c r="J606" t="s">
        <v>26</v>
      </c>
      <c r="K606" t="s">
        <v>36</v>
      </c>
      <c r="L606">
        <v>2</v>
      </c>
    </row>
    <row r="607" spans="1:12" x14ac:dyDescent="0.25">
      <c r="A607" t="s">
        <v>131</v>
      </c>
      <c r="B607" t="s">
        <v>12</v>
      </c>
      <c r="C607" t="s">
        <v>107</v>
      </c>
      <c r="D607" t="s">
        <v>110</v>
      </c>
      <c r="E607">
        <v>35</v>
      </c>
      <c r="F607" t="s">
        <v>24</v>
      </c>
      <c r="G607" t="s">
        <v>25</v>
      </c>
      <c r="H607" t="s">
        <v>21</v>
      </c>
      <c r="I607">
        <v>0</v>
      </c>
      <c r="J607" t="s">
        <v>22</v>
      </c>
      <c r="K607" t="s">
        <v>65</v>
      </c>
      <c r="L607">
        <v>2</v>
      </c>
    </row>
    <row r="608" spans="1:12" x14ac:dyDescent="0.25">
      <c r="A608" t="s">
        <v>131</v>
      </c>
      <c r="B608" t="s">
        <v>12</v>
      </c>
      <c r="C608" t="s">
        <v>107</v>
      </c>
      <c r="D608" t="s">
        <v>110</v>
      </c>
      <c r="E608">
        <v>35</v>
      </c>
      <c r="F608" t="s">
        <v>24</v>
      </c>
      <c r="G608" t="s">
        <v>16</v>
      </c>
      <c r="H608" t="s">
        <v>21</v>
      </c>
      <c r="I608">
        <v>0</v>
      </c>
      <c r="J608" t="s">
        <v>26</v>
      </c>
      <c r="K608" t="s">
        <v>36</v>
      </c>
      <c r="L608">
        <v>8</v>
      </c>
    </row>
    <row r="609" spans="1:12" x14ac:dyDescent="0.25">
      <c r="A609" t="s">
        <v>131</v>
      </c>
      <c r="B609" t="s">
        <v>12</v>
      </c>
      <c r="C609" t="s">
        <v>107</v>
      </c>
      <c r="D609" t="s">
        <v>112</v>
      </c>
      <c r="E609">
        <v>37</v>
      </c>
      <c r="F609" t="s">
        <v>20</v>
      </c>
      <c r="G609" t="s">
        <v>51</v>
      </c>
      <c r="H609" t="s">
        <v>21</v>
      </c>
      <c r="I609">
        <v>0</v>
      </c>
      <c r="J609" t="s">
        <v>30</v>
      </c>
      <c r="K609" t="s">
        <v>56</v>
      </c>
      <c r="L609">
        <v>2</v>
      </c>
    </row>
    <row r="610" spans="1:12" x14ac:dyDescent="0.25">
      <c r="A610" t="s">
        <v>131</v>
      </c>
      <c r="B610" t="s">
        <v>12</v>
      </c>
      <c r="C610" t="s">
        <v>107</v>
      </c>
      <c r="D610" t="s">
        <v>112</v>
      </c>
      <c r="E610">
        <v>37</v>
      </c>
      <c r="F610" t="s">
        <v>24</v>
      </c>
      <c r="G610" t="s">
        <v>16</v>
      </c>
      <c r="H610" t="s">
        <v>21</v>
      </c>
      <c r="I610">
        <v>0</v>
      </c>
      <c r="J610" t="s">
        <v>26</v>
      </c>
      <c r="K610" t="s">
        <v>36</v>
      </c>
      <c r="L610">
        <v>3</v>
      </c>
    </row>
    <row r="611" spans="1:12" x14ac:dyDescent="0.25">
      <c r="A611" t="s">
        <v>131</v>
      </c>
      <c r="B611" t="s">
        <v>12</v>
      </c>
      <c r="C611" t="s">
        <v>107</v>
      </c>
      <c r="D611" t="s">
        <v>112</v>
      </c>
      <c r="E611">
        <v>37</v>
      </c>
      <c r="F611" t="s">
        <v>24</v>
      </c>
      <c r="G611" t="s">
        <v>51</v>
      </c>
      <c r="H611" t="s">
        <v>21</v>
      </c>
      <c r="I611">
        <v>0</v>
      </c>
      <c r="J611" t="s">
        <v>30</v>
      </c>
      <c r="K611" t="s">
        <v>56</v>
      </c>
      <c r="L611">
        <v>1</v>
      </c>
    </row>
    <row r="612" spans="1:12" x14ac:dyDescent="0.25">
      <c r="A612" t="s">
        <v>131</v>
      </c>
      <c r="B612" t="s">
        <v>12</v>
      </c>
      <c r="C612" t="s">
        <v>107</v>
      </c>
      <c r="D612" t="s">
        <v>113</v>
      </c>
      <c r="E612">
        <v>37</v>
      </c>
      <c r="F612" t="s">
        <v>24</v>
      </c>
      <c r="G612" t="s">
        <v>25</v>
      </c>
      <c r="H612" t="s">
        <v>21</v>
      </c>
      <c r="I612">
        <v>0</v>
      </c>
      <c r="J612" t="s">
        <v>22</v>
      </c>
      <c r="K612" t="s">
        <v>65</v>
      </c>
      <c r="L612">
        <v>1</v>
      </c>
    </row>
    <row r="613" spans="1:12" x14ac:dyDescent="0.25">
      <c r="A613" t="s">
        <v>131</v>
      </c>
      <c r="B613" t="s">
        <v>12</v>
      </c>
      <c r="C613" t="s">
        <v>107</v>
      </c>
      <c r="D613" t="s">
        <v>113</v>
      </c>
      <c r="E613">
        <v>37</v>
      </c>
      <c r="F613" t="s">
        <v>24</v>
      </c>
      <c r="G613" t="s">
        <v>16</v>
      </c>
      <c r="H613" t="s">
        <v>21</v>
      </c>
      <c r="I613">
        <v>0</v>
      </c>
      <c r="J613" t="s">
        <v>26</v>
      </c>
      <c r="K613" t="s">
        <v>36</v>
      </c>
      <c r="L613">
        <v>8</v>
      </c>
    </row>
    <row r="614" spans="1:12" x14ac:dyDescent="0.25">
      <c r="A614" t="s">
        <v>131</v>
      </c>
      <c r="B614" t="s">
        <v>12</v>
      </c>
      <c r="C614" t="s">
        <v>114</v>
      </c>
      <c r="D614" t="s">
        <v>115</v>
      </c>
      <c r="E614">
        <v>29</v>
      </c>
      <c r="F614" t="s">
        <v>15</v>
      </c>
      <c r="G614" t="s">
        <v>16</v>
      </c>
      <c r="H614" t="s">
        <v>17</v>
      </c>
      <c r="I614">
        <v>5</v>
      </c>
      <c r="J614" t="s">
        <v>18</v>
      </c>
      <c r="K614" t="s">
        <v>19</v>
      </c>
      <c r="L614">
        <v>1</v>
      </c>
    </row>
    <row r="615" spans="1:12" x14ac:dyDescent="0.25">
      <c r="A615" t="s">
        <v>131</v>
      </c>
      <c r="B615" t="s">
        <v>12</v>
      </c>
      <c r="C615" t="s">
        <v>114</v>
      </c>
      <c r="D615" t="s">
        <v>115</v>
      </c>
      <c r="E615">
        <v>29</v>
      </c>
      <c r="F615" t="s">
        <v>20</v>
      </c>
      <c r="G615" t="s">
        <v>16</v>
      </c>
      <c r="H615" t="s">
        <v>17</v>
      </c>
      <c r="I615">
        <v>5</v>
      </c>
      <c r="J615" t="s">
        <v>18</v>
      </c>
      <c r="K615" t="s">
        <v>19</v>
      </c>
      <c r="L615">
        <v>1</v>
      </c>
    </row>
    <row r="616" spans="1:12" x14ac:dyDescent="0.25">
      <c r="A616" t="s">
        <v>131</v>
      </c>
      <c r="B616" t="s">
        <v>12</v>
      </c>
      <c r="C616" t="s">
        <v>114</v>
      </c>
      <c r="D616" t="s">
        <v>115</v>
      </c>
      <c r="E616">
        <v>29</v>
      </c>
      <c r="F616" t="s">
        <v>24</v>
      </c>
      <c r="G616" t="s">
        <v>16</v>
      </c>
      <c r="H616" t="s">
        <v>21</v>
      </c>
      <c r="I616">
        <v>0</v>
      </c>
      <c r="J616" t="s">
        <v>26</v>
      </c>
      <c r="K616" t="s">
        <v>36</v>
      </c>
      <c r="L616">
        <v>10</v>
      </c>
    </row>
    <row r="617" spans="1:12" x14ac:dyDescent="0.25">
      <c r="A617" t="s">
        <v>131</v>
      </c>
      <c r="B617" t="s">
        <v>12</v>
      </c>
      <c r="C617" t="s">
        <v>114</v>
      </c>
      <c r="D617" t="s">
        <v>116</v>
      </c>
      <c r="E617">
        <v>29</v>
      </c>
      <c r="F617" t="s">
        <v>15</v>
      </c>
      <c r="G617" t="s">
        <v>16</v>
      </c>
      <c r="H617" t="s">
        <v>17</v>
      </c>
      <c r="I617">
        <v>5</v>
      </c>
      <c r="J617" t="s">
        <v>18</v>
      </c>
      <c r="K617" t="s">
        <v>19</v>
      </c>
      <c r="L617">
        <v>1</v>
      </c>
    </row>
    <row r="618" spans="1:12" x14ac:dyDescent="0.25">
      <c r="A618" t="s">
        <v>131</v>
      </c>
      <c r="B618" t="s">
        <v>12</v>
      </c>
      <c r="C618" t="s">
        <v>114</v>
      </c>
      <c r="D618" t="s">
        <v>116</v>
      </c>
      <c r="E618">
        <v>29</v>
      </c>
      <c r="F618" t="s">
        <v>20</v>
      </c>
      <c r="G618" t="s">
        <v>25</v>
      </c>
      <c r="H618" t="s">
        <v>21</v>
      </c>
      <c r="I618">
        <v>0</v>
      </c>
      <c r="J618" t="s">
        <v>30</v>
      </c>
      <c r="K618" t="s">
        <v>41</v>
      </c>
      <c r="L618">
        <v>1</v>
      </c>
    </row>
    <row r="619" spans="1:12" x14ac:dyDescent="0.25">
      <c r="A619" t="s">
        <v>131</v>
      </c>
      <c r="B619" t="s">
        <v>12</v>
      </c>
      <c r="C619" t="s">
        <v>114</v>
      </c>
      <c r="D619" t="s">
        <v>116</v>
      </c>
      <c r="E619">
        <v>29</v>
      </c>
      <c r="F619" t="s">
        <v>20</v>
      </c>
      <c r="G619" t="s">
        <v>25</v>
      </c>
      <c r="H619" t="s">
        <v>17</v>
      </c>
      <c r="I619">
        <v>5</v>
      </c>
      <c r="J619" t="s">
        <v>18</v>
      </c>
      <c r="K619" t="s">
        <v>44</v>
      </c>
      <c r="L619">
        <v>1</v>
      </c>
    </row>
    <row r="620" spans="1:12" x14ac:dyDescent="0.25">
      <c r="A620" t="s">
        <v>131</v>
      </c>
      <c r="B620" t="s">
        <v>12</v>
      </c>
      <c r="C620" t="s">
        <v>114</v>
      </c>
      <c r="D620" t="s">
        <v>116</v>
      </c>
      <c r="E620">
        <v>29</v>
      </c>
      <c r="F620" t="s">
        <v>20</v>
      </c>
      <c r="G620" t="s">
        <v>16</v>
      </c>
      <c r="H620" t="s">
        <v>17</v>
      </c>
      <c r="I620">
        <v>5</v>
      </c>
      <c r="J620" t="s">
        <v>18</v>
      </c>
      <c r="K620" t="s">
        <v>19</v>
      </c>
      <c r="L620">
        <v>1</v>
      </c>
    </row>
    <row r="621" spans="1:12" x14ac:dyDescent="0.25">
      <c r="A621" t="s">
        <v>131</v>
      </c>
      <c r="B621" t="s">
        <v>12</v>
      </c>
      <c r="C621" t="s">
        <v>114</v>
      </c>
      <c r="D621" t="s">
        <v>116</v>
      </c>
      <c r="E621">
        <v>29</v>
      </c>
      <c r="F621" t="s">
        <v>20</v>
      </c>
      <c r="G621" t="s">
        <v>51</v>
      </c>
      <c r="H621" t="s">
        <v>21</v>
      </c>
      <c r="I621">
        <v>0</v>
      </c>
      <c r="J621" t="s">
        <v>30</v>
      </c>
      <c r="K621" t="s">
        <v>56</v>
      </c>
      <c r="L621">
        <v>1</v>
      </c>
    </row>
    <row r="622" spans="1:12" x14ac:dyDescent="0.25">
      <c r="A622" t="s">
        <v>131</v>
      </c>
      <c r="B622" t="s">
        <v>12</v>
      </c>
      <c r="C622" t="s">
        <v>114</v>
      </c>
      <c r="D622" t="s">
        <v>116</v>
      </c>
      <c r="E622">
        <v>29</v>
      </c>
      <c r="F622" t="s">
        <v>24</v>
      </c>
      <c r="G622" t="s">
        <v>25</v>
      </c>
      <c r="H622" t="s">
        <v>17</v>
      </c>
      <c r="I622">
        <v>5</v>
      </c>
      <c r="J622" t="s">
        <v>18</v>
      </c>
      <c r="K622" t="s">
        <v>44</v>
      </c>
      <c r="L622">
        <v>2</v>
      </c>
    </row>
    <row r="623" spans="1:12" x14ac:dyDescent="0.25">
      <c r="A623" t="s">
        <v>131</v>
      </c>
      <c r="B623" t="s">
        <v>12</v>
      </c>
      <c r="C623" t="s">
        <v>114</v>
      </c>
      <c r="D623" t="s">
        <v>116</v>
      </c>
      <c r="E623">
        <v>29</v>
      </c>
      <c r="F623" t="s">
        <v>24</v>
      </c>
      <c r="G623" t="s">
        <v>16</v>
      </c>
      <c r="H623" t="s">
        <v>21</v>
      </c>
      <c r="I623">
        <v>0</v>
      </c>
      <c r="J623" t="s">
        <v>30</v>
      </c>
      <c r="K623" t="s">
        <v>42</v>
      </c>
      <c r="L623">
        <v>2</v>
      </c>
    </row>
    <row r="624" spans="1:12" x14ac:dyDescent="0.25">
      <c r="A624" t="s">
        <v>131</v>
      </c>
      <c r="B624" t="s">
        <v>12</v>
      </c>
      <c r="C624" t="s">
        <v>114</v>
      </c>
      <c r="D624" t="s">
        <v>116</v>
      </c>
      <c r="E624">
        <v>29</v>
      </c>
      <c r="F624" t="s">
        <v>24</v>
      </c>
      <c r="G624" t="s">
        <v>16</v>
      </c>
      <c r="H624" t="s">
        <v>17</v>
      </c>
      <c r="I624">
        <v>5</v>
      </c>
      <c r="J624" t="s">
        <v>18</v>
      </c>
      <c r="K624" t="s">
        <v>19</v>
      </c>
      <c r="L624">
        <v>1</v>
      </c>
    </row>
    <row r="625" spans="1:12" x14ac:dyDescent="0.25">
      <c r="A625" t="s">
        <v>131</v>
      </c>
      <c r="B625" t="s">
        <v>12</v>
      </c>
      <c r="C625" t="s">
        <v>114</v>
      </c>
      <c r="D625" t="s">
        <v>118</v>
      </c>
      <c r="E625">
        <v>29</v>
      </c>
      <c r="F625" t="s">
        <v>15</v>
      </c>
      <c r="G625" t="s">
        <v>16</v>
      </c>
      <c r="H625" t="s">
        <v>17</v>
      </c>
      <c r="I625">
        <v>5</v>
      </c>
      <c r="J625" t="s">
        <v>18</v>
      </c>
      <c r="K625" t="s">
        <v>19</v>
      </c>
      <c r="L625">
        <v>1</v>
      </c>
    </row>
    <row r="626" spans="1:12" x14ac:dyDescent="0.25">
      <c r="A626" t="s">
        <v>131</v>
      </c>
      <c r="B626" t="s">
        <v>12</v>
      </c>
      <c r="C626" t="s">
        <v>114</v>
      </c>
      <c r="D626" t="s">
        <v>118</v>
      </c>
      <c r="E626">
        <v>29</v>
      </c>
      <c r="F626" t="s">
        <v>20</v>
      </c>
      <c r="G626" t="s">
        <v>16</v>
      </c>
      <c r="H626" t="s">
        <v>21</v>
      </c>
      <c r="I626">
        <v>0</v>
      </c>
      <c r="J626" t="s">
        <v>26</v>
      </c>
      <c r="K626" t="s">
        <v>36</v>
      </c>
      <c r="L626">
        <v>2</v>
      </c>
    </row>
    <row r="627" spans="1:12" x14ac:dyDescent="0.25">
      <c r="A627" t="s">
        <v>131</v>
      </c>
      <c r="B627" t="s">
        <v>12</v>
      </c>
      <c r="C627" t="s">
        <v>114</v>
      </c>
      <c r="D627" t="s">
        <v>118</v>
      </c>
      <c r="E627">
        <v>29</v>
      </c>
      <c r="F627" t="s">
        <v>20</v>
      </c>
      <c r="G627" t="s">
        <v>16</v>
      </c>
      <c r="H627" t="s">
        <v>17</v>
      </c>
      <c r="I627">
        <v>5</v>
      </c>
      <c r="J627" t="s">
        <v>18</v>
      </c>
      <c r="K627" t="s">
        <v>19</v>
      </c>
      <c r="L627">
        <v>1</v>
      </c>
    </row>
    <row r="628" spans="1:12" x14ac:dyDescent="0.25">
      <c r="A628" t="s">
        <v>131</v>
      </c>
      <c r="B628" t="s">
        <v>12</v>
      </c>
      <c r="C628" t="s">
        <v>114</v>
      </c>
      <c r="D628" t="s">
        <v>118</v>
      </c>
      <c r="E628">
        <v>29</v>
      </c>
      <c r="F628" t="s">
        <v>24</v>
      </c>
      <c r="G628" t="s">
        <v>25</v>
      </c>
      <c r="H628" t="s">
        <v>21</v>
      </c>
      <c r="I628">
        <v>0</v>
      </c>
      <c r="J628" t="s">
        <v>26</v>
      </c>
      <c r="K628" t="s">
        <v>27</v>
      </c>
      <c r="L628">
        <v>2</v>
      </c>
    </row>
    <row r="629" spans="1:12" x14ac:dyDescent="0.25">
      <c r="A629" t="s">
        <v>131</v>
      </c>
      <c r="B629" t="s">
        <v>12</v>
      </c>
      <c r="C629" t="s">
        <v>114</v>
      </c>
      <c r="D629" t="s">
        <v>118</v>
      </c>
      <c r="E629">
        <v>29</v>
      </c>
      <c r="F629" t="s">
        <v>24</v>
      </c>
      <c r="G629" t="s">
        <v>16</v>
      </c>
      <c r="H629" t="s">
        <v>21</v>
      </c>
      <c r="I629">
        <v>0</v>
      </c>
      <c r="J629" t="s">
        <v>26</v>
      </c>
      <c r="K629" t="s">
        <v>36</v>
      </c>
      <c r="L629">
        <v>8</v>
      </c>
    </row>
    <row r="630" spans="1:12" x14ac:dyDescent="0.25">
      <c r="A630" t="s">
        <v>131</v>
      </c>
      <c r="B630" t="s">
        <v>12</v>
      </c>
      <c r="C630" t="s">
        <v>114</v>
      </c>
      <c r="D630" t="s">
        <v>118</v>
      </c>
      <c r="E630">
        <v>29</v>
      </c>
      <c r="F630" t="s">
        <v>24</v>
      </c>
      <c r="G630" t="s">
        <v>16</v>
      </c>
      <c r="H630" t="s">
        <v>17</v>
      </c>
      <c r="I630">
        <v>5</v>
      </c>
      <c r="J630" t="s">
        <v>18</v>
      </c>
      <c r="K630" t="s">
        <v>19</v>
      </c>
      <c r="L630">
        <v>1</v>
      </c>
    </row>
    <row r="631" spans="1:12" x14ac:dyDescent="0.25">
      <c r="A631" t="s">
        <v>131</v>
      </c>
      <c r="B631" t="s">
        <v>12</v>
      </c>
      <c r="C631" t="s">
        <v>114</v>
      </c>
      <c r="D631" t="s">
        <v>119</v>
      </c>
      <c r="E631">
        <v>21</v>
      </c>
      <c r="F631" t="s">
        <v>15</v>
      </c>
      <c r="G631" t="s">
        <v>16</v>
      </c>
      <c r="H631" t="s">
        <v>21</v>
      </c>
      <c r="I631">
        <v>0</v>
      </c>
      <c r="J631" t="s">
        <v>30</v>
      </c>
      <c r="K631" t="s">
        <v>42</v>
      </c>
      <c r="L631">
        <v>3</v>
      </c>
    </row>
    <row r="632" spans="1:12" x14ac:dyDescent="0.25">
      <c r="A632" t="s">
        <v>131</v>
      </c>
      <c r="B632" t="s">
        <v>12</v>
      </c>
      <c r="C632" t="s">
        <v>114</v>
      </c>
      <c r="D632" t="s">
        <v>119</v>
      </c>
      <c r="E632">
        <v>21</v>
      </c>
      <c r="F632" t="s">
        <v>15</v>
      </c>
      <c r="G632" t="s">
        <v>16</v>
      </c>
      <c r="H632" t="s">
        <v>17</v>
      </c>
      <c r="I632">
        <v>5</v>
      </c>
      <c r="J632" t="s">
        <v>18</v>
      </c>
      <c r="K632" t="s">
        <v>19</v>
      </c>
      <c r="L632">
        <v>1</v>
      </c>
    </row>
    <row r="633" spans="1:12" x14ac:dyDescent="0.25">
      <c r="A633" t="s">
        <v>131</v>
      </c>
      <c r="B633" t="s">
        <v>12</v>
      </c>
      <c r="C633" t="s">
        <v>114</v>
      </c>
      <c r="D633" t="s">
        <v>119</v>
      </c>
      <c r="E633">
        <v>21</v>
      </c>
      <c r="F633" t="s">
        <v>20</v>
      </c>
      <c r="G633" t="s">
        <v>16</v>
      </c>
      <c r="H633" t="s">
        <v>21</v>
      </c>
      <c r="I633">
        <v>0</v>
      </c>
      <c r="J633" t="s">
        <v>22</v>
      </c>
      <c r="K633" t="s">
        <v>23</v>
      </c>
      <c r="L633">
        <v>2</v>
      </c>
    </row>
    <row r="634" spans="1:12" x14ac:dyDescent="0.25">
      <c r="A634" t="s">
        <v>131</v>
      </c>
      <c r="B634" t="s">
        <v>12</v>
      </c>
      <c r="C634" t="s">
        <v>114</v>
      </c>
      <c r="D634" t="s">
        <v>119</v>
      </c>
      <c r="E634">
        <v>21</v>
      </c>
      <c r="F634" t="s">
        <v>24</v>
      </c>
      <c r="G634" t="s">
        <v>25</v>
      </c>
      <c r="H634" t="s">
        <v>21</v>
      </c>
      <c r="I634">
        <v>0</v>
      </c>
      <c r="J634" t="s">
        <v>22</v>
      </c>
      <c r="K634" t="s">
        <v>65</v>
      </c>
      <c r="L634">
        <v>1</v>
      </c>
    </row>
    <row r="635" spans="1:12" x14ac:dyDescent="0.25">
      <c r="A635" t="s">
        <v>131</v>
      </c>
      <c r="B635" t="s">
        <v>12</v>
      </c>
      <c r="C635" t="s">
        <v>114</v>
      </c>
      <c r="D635" t="s">
        <v>119</v>
      </c>
      <c r="E635">
        <v>21</v>
      </c>
      <c r="F635" t="s">
        <v>24</v>
      </c>
      <c r="G635" t="s">
        <v>16</v>
      </c>
      <c r="H635" t="s">
        <v>21</v>
      </c>
      <c r="I635">
        <v>0</v>
      </c>
      <c r="J635" t="s">
        <v>22</v>
      </c>
      <c r="K635" t="s">
        <v>23</v>
      </c>
      <c r="L635">
        <v>3</v>
      </c>
    </row>
    <row r="636" spans="1:12" x14ac:dyDescent="0.25">
      <c r="A636" t="s">
        <v>131</v>
      </c>
      <c r="B636" t="s">
        <v>12</v>
      </c>
      <c r="C636" t="s">
        <v>114</v>
      </c>
      <c r="D636" t="s">
        <v>119</v>
      </c>
      <c r="E636">
        <v>21</v>
      </c>
      <c r="F636" t="s">
        <v>24</v>
      </c>
      <c r="G636" t="s">
        <v>16</v>
      </c>
      <c r="H636" t="s">
        <v>21</v>
      </c>
      <c r="I636">
        <v>0</v>
      </c>
      <c r="J636" t="s">
        <v>22</v>
      </c>
      <c r="K636" t="s">
        <v>117</v>
      </c>
      <c r="L636">
        <v>3</v>
      </c>
    </row>
    <row r="637" spans="1:12" x14ac:dyDescent="0.25">
      <c r="A637" t="s">
        <v>131</v>
      </c>
      <c r="B637" t="s">
        <v>12</v>
      </c>
      <c r="C637" t="s">
        <v>114</v>
      </c>
      <c r="D637" t="s">
        <v>119</v>
      </c>
      <c r="E637">
        <v>21</v>
      </c>
      <c r="F637" t="s">
        <v>24</v>
      </c>
      <c r="G637" t="s">
        <v>16</v>
      </c>
      <c r="H637" t="s">
        <v>17</v>
      </c>
      <c r="I637">
        <v>5</v>
      </c>
      <c r="J637" t="s">
        <v>18</v>
      </c>
      <c r="K637" t="s">
        <v>19</v>
      </c>
      <c r="L637">
        <v>1</v>
      </c>
    </row>
    <row r="638" spans="1:12" x14ac:dyDescent="0.25">
      <c r="A638" t="s">
        <v>131</v>
      </c>
      <c r="B638" t="s">
        <v>12</v>
      </c>
      <c r="C638" t="s">
        <v>114</v>
      </c>
      <c r="D638" t="s">
        <v>122</v>
      </c>
      <c r="E638">
        <v>30</v>
      </c>
      <c r="F638" t="s">
        <v>15</v>
      </c>
      <c r="G638" t="s">
        <v>25</v>
      </c>
      <c r="H638" t="s">
        <v>17</v>
      </c>
      <c r="I638">
        <v>5</v>
      </c>
      <c r="J638" t="s">
        <v>18</v>
      </c>
      <c r="K638" t="s">
        <v>44</v>
      </c>
      <c r="L638">
        <v>1</v>
      </c>
    </row>
    <row r="639" spans="1:12" x14ac:dyDescent="0.25">
      <c r="A639" t="s">
        <v>131</v>
      </c>
      <c r="B639" t="s">
        <v>12</v>
      </c>
      <c r="C639" t="s">
        <v>114</v>
      </c>
      <c r="D639" t="s">
        <v>122</v>
      </c>
      <c r="E639">
        <v>30</v>
      </c>
      <c r="F639" t="s">
        <v>15</v>
      </c>
      <c r="G639" t="s">
        <v>16</v>
      </c>
      <c r="H639" t="s">
        <v>21</v>
      </c>
      <c r="I639">
        <v>0</v>
      </c>
      <c r="J639" t="s">
        <v>26</v>
      </c>
      <c r="K639" t="s">
        <v>36</v>
      </c>
      <c r="L639">
        <v>1</v>
      </c>
    </row>
    <row r="640" spans="1:12" x14ac:dyDescent="0.25">
      <c r="A640" t="s">
        <v>131</v>
      </c>
      <c r="B640" t="s">
        <v>12</v>
      </c>
      <c r="C640" t="s">
        <v>114</v>
      </c>
      <c r="D640" t="s">
        <v>122</v>
      </c>
      <c r="E640">
        <v>30</v>
      </c>
      <c r="F640" t="s">
        <v>15</v>
      </c>
      <c r="G640" t="s">
        <v>16</v>
      </c>
      <c r="H640" t="s">
        <v>17</v>
      </c>
      <c r="I640">
        <v>5</v>
      </c>
      <c r="J640" t="s">
        <v>18</v>
      </c>
      <c r="K640" t="s">
        <v>19</v>
      </c>
      <c r="L640">
        <v>1</v>
      </c>
    </row>
    <row r="641" spans="1:12" x14ac:dyDescent="0.25">
      <c r="A641" t="s">
        <v>131</v>
      </c>
      <c r="B641" t="s">
        <v>12</v>
      </c>
      <c r="C641" t="s">
        <v>114</v>
      </c>
      <c r="D641" t="s">
        <v>122</v>
      </c>
      <c r="E641">
        <v>30</v>
      </c>
      <c r="F641" t="s">
        <v>20</v>
      </c>
      <c r="G641" t="s">
        <v>25</v>
      </c>
      <c r="H641" t="s">
        <v>21</v>
      </c>
      <c r="I641">
        <v>0</v>
      </c>
      <c r="J641" t="s">
        <v>22</v>
      </c>
      <c r="K641" t="s">
        <v>65</v>
      </c>
      <c r="L641">
        <v>2</v>
      </c>
    </row>
    <row r="642" spans="1:12" x14ac:dyDescent="0.25">
      <c r="A642" t="s">
        <v>131</v>
      </c>
      <c r="B642" t="s">
        <v>12</v>
      </c>
      <c r="C642" t="s">
        <v>114</v>
      </c>
      <c r="D642" t="s">
        <v>122</v>
      </c>
      <c r="E642">
        <v>30</v>
      </c>
      <c r="F642" t="s">
        <v>20</v>
      </c>
      <c r="G642" t="s">
        <v>25</v>
      </c>
      <c r="H642" t="s">
        <v>21</v>
      </c>
      <c r="I642">
        <v>0</v>
      </c>
      <c r="J642" t="s">
        <v>22</v>
      </c>
      <c r="K642" t="s">
        <v>66</v>
      </c>
      <c r="L642">
        <v>1</v>
      </c>
    </row>
    <row r="643" spans="1:12" x14ac:dyDescent="0.25">
      <c r="A643" t="s">
        <v>131</v>
      </c>
      <c r="B643" t="s">
        <v>12</v>
      </c>
      <c r="C643" t="s">
        <v>114</v>
      </c>
      <c r="D643" t="s">
        <v>122</v>
      </c>
      <c r="E643">
        <v>30</v>
      </c>
      <c r="F643" t="s">
        <v>20</v>
      </c>
      <c r="G643" t="s">
        <v>16</v>
      </c>
      <c r="H643" t="s">
        <v>21</v>
      </c>
      <c r="I643">
        <v>0</v>
      </c>
      <c r="J643" t="s">
        <v>26</v>
      </c>
      <c r="K643" t="s">
        <v>36</v>
      </c>
      <c r="L643">
        <v>3</v>
      </c>
    </row>
    <row r="644" spans="1:12" x14ac:dyDescent="0.25">
      <c r="A644" t="s">
        <v>131</v>
      </c>
      <c r="B644" t="s">
        <v>12</v>
      </c>
      <c r="C644" t="s">
        <v>114</v>
      </c>
      <c r="D644" t="s">
        <v>122</v>
      </c>
      <c r="E644">
        <v>30</v>
      </c>
      <c r="F644" t="s">
        <v>20</v>
      </c>
      <c r="G644" t="s">
        <v>16</v>
      </c>
      <c r="H644" t="s">
        <v>17</v>
      </c>
      <c r="I644">
        <v>5</v>
      </c>
      <c r="J644" t="s">
        <v>18</v>
      </c>
      <c r="K644" t="s">
        <v>19</v>
      </c>
      <c r="L644">
        <v>1</v>
      </c>
    </row>
    <row r="645" spans="1:12" x14ac:dyDescent="0.25">
      <c r="A645" t="s">
        <v>131</v>
      </c>
      <c r="B645" t="s">
        <v>12</v>
      </c>
      <c r="C645" t="s">
        <v>114</v>
      </c>
      <c r="D645" t="s">
        <v>122</v>
      </c>
      <c r="E645">
        <v>30</v>
      </c>
      <c r="F645" t="s">
        <v>24</v>
      </c>
      <c r="G645" t="s">
        <v>25</v>
      </c>
      <c r="H645" t="s">
        <v>21</v>
      </c>
      <c r="I645">
        <v>0</v>
      </c>
      <c r="J645" t="s">
        <v>22</v>
      </c>
      <c r="K645" t="s">
        <v>65</v>
      </c>
      <c r="L645">
        <v>1</v>
      </c>
    </row>
    <row r="646" spans="1:12" x14ac:dyDescent="0.25">
      <c r="A646" t="s">
        <v>131</v>
      </c>
      <c r="B646" t="s">
        <v>12</v>
      </c>
      <c r="C646" t="s">
        <v>114</v>
      </c>
      <c r="D646" t="s">
        <v>122</v>
      </c>
      <c r="E646">
        <v>30</v>
      </c>
      <c r="F646" t="s">
        <v>24</v>
      </c>
      <c r="G646" t="s">
        <v>25</v>
      </c>
      <c r="H646" t="s">
        <v>21</v>
      </c>
      <c r="I646">
        <v>0</v>
      </c>
      <c r="J646" t="s">
        <v>26</v>
      </c>
      <c r="K646" t="s">
        <v>27</v>
      </c>
      <c r="L646">
        <v>1</v>
      </c>
    </row>
    <row r="647" spans="1:12" x14ac:dyDescent="0.25">
      <c r="A647" t="s">
        <v>131</v>
      </c>
      <c r="B647" t="s">
        <v>12</v>
      </c>
      <c r="C647" t="s">
        <v>114</v>
      </c>
      <c r="D647" t="s">
        <v>122</v>
      </c>
      <c r="E647">
        <v>30</v>
      </c>
      <c r="F647" t="s">
        <v>24</v>
      </c>
      <c r="G647" t="s">
        <v>16</v>
      </c>
      <c r="H647" t="s">
        <v>21</v>
      </c>
      <c r="I647">
        <v>0</v>
      </c>
      <c r="J647" t="s">
        <v>26</v>
      </c>
      <c r="K647" t="s">
        <v>36</v>
      </c>
      <c r="L647">
        <v>7</v>
      </c>
    </row>
    <row r="648" spans="1:12" x14ac:dyDescent="0.25">
      <c r="A648" t="s">
        <v>131</v>
      </c>
      <c r="B648" t="s">
        <v>12</v>
      </c>
      <c r="C648" t="s">
        <v>114</v>
      </c>
      <c r="D648" t="s">
        <v>122</v>
      </c>
      <c r="E648">
        <v>30</v>
      </c>
      <c r="F648" t="s">
        <v>24</v>
      </c>
      <c r="G648" t="s">
        <v>16</v>
      </c>
      <c r="H648" t="s">
        <v>17</v>
      </c>
      <c r="I648">
        <v>5</v>
      </c>
      <c r="J648" t="s">
        <v>18</v>
      </c>
      <c r="K648" t="s">
        <v>19</v>
      </c>
      <c r="L648">
        <v>1</v>
      </c>
    </row>
    <row r="649" spans="1:12" x14ac:dyDescent="0.25">
      <c r="A649" t="s">
        <v>131</v>
      </c>
      <c r="B649" t="s">
        <v>12</v>
      </c>
      <c r="C649" t="s">
        <v>123</v>
      </c>
      <c r="D649" t="s">
        <v>124</v>
      </c>
      <c r="E649">
        <v>29</v>
      </c>
      <c r="F649" t="s">
        <v>20</v>
      </c>
      <c r="G649" t="s">
        <v>25</v>
      </c>
      <c r="H649" t="s">
        <v>17</v>
      </c>
      <c r="I649">
        <v>5</v>
      </c>
      <c r="J649" t="s">
        <v>18</v>
      </c>
      <c r="K649" t="s">
        <v>44</v>
      </c>
      <c r="L649">
        <v>1</v>
      </c>
    </row>
    <row r="650" spans="1:12" x14ac:dyDescent="0.25">
      <c r="A650" t="s">
        <v>131</v>
      </c>
      <c r="B650" t="s">
        <v>12</v>
      </c>
      <c r="C650" t="s">
        <v>123</v>
      </c>
      <c r="D650" t="s">
        <v>124</v>
      </c>
      <c r="E650">
        <v>29</v>
      </c>
      <c r="F650" t="s">
        <v>20</v>
      </c>
      <c r="G650" t="s">
        <v>16</v>
      </c>
      <c r="H650" t="s">
        <v>21</v>
      </c>
      <c r="I650">
        <v>0</v>
      </c>
      <c r="J650" t="s">
        <v>22</v>
      </c>
      <c r="K650" t="s">
        <v>23</v>
      </c>
      <c r="L650">
        <v>1</v>
      </c>
    </row>
    <row r="651" spans="1:12" x14ac:dyDescent="0.25">
      <c r="A651" t="s">
        <v>131</v>
      </c>
      <c r="B651" t="s">
        <v>12</v>
      </c>
      <c r="C651" t="s">
        <v>123</v>
      </c>
      <c r="D651" t="s">
        <v>124</v>
      </c>
      <c r="E651">
        <v>29</v>
      </c>
      <c r="F651" t="s">
        <v>20</v>
      </c>
      <c r="G651" t="s">
        <v>51</v>
      </c>
      <c r="H651" t="s">
        <v>21</v>
      </c>
      <c r="I651">
        <v>0</v>
      </c>
      <c r="J651" t="s">
        <v>26</v>
      </c>
      <c r="K651" t="s">
        <v>90</v>
      </c>
      <c r="L651">
        <v>3</v>
      </c>
    </row>
    <row r="652" spans="1:12" x14ac:dyDescent="0.25">
      <c r="A652" t="s">
        <v>131</v>
      </c>
      <c r="B652" t="s">
        <v>12</v>
      </c>
      <c r="C652" t="s">
        <v>123</v>
      </c>
      <c r="D652" t="s">
        <v>124</v>
      </c>
      <c r="E652">
        <v>29</v>
      </c>
      <c r="F652" t="s">
        <v>24</v>
      </c>
      <c r="G652" t="s">
        <v>25</v>
      </c>
      <c r="H652" t="s">
        <v>21</v>
      </c>
      <c r="I652">
        <v>0</v>
      </c>
      <c r="J652" t="s">
        <v>26</v>
      </c>
      <c r="K652" t="s">
        <v>27</v>
      </c>
      <c r="L652">
        <v>3</v>
      </c>
    </row>
    <row r="653" spans="1:12" x14ac:dyDescent="0.25">
      <c r="A653" t="s">
        <v>131</v>
      </c>
      <c r="B653" t="s">
        <v>12</v>
      </c>
      <c r="C653" t="s">
        <v>123</v>
      </c>
      <c r="D653" t="s">
        <v>124</v>
      </c>
      <c r="E653">
        <v>29</v>
      </c>
      <c r="F653" t="s">
        <v>24</v>
      </c>
      <c r="G653" t="s">
        <v>16</v>
      </c>
      <c r="H653" t="s">
        <v>21</v>
      </c>
      <c r="I653">
        <v>0</v>
      </c>
      <c r="J653" t="s">
        <v>22</v>
      </c>
      <c r="K653" t="s">
        <v>117</v>
      </c>
      <c r="L653">
        <v>2</v>
      </c>
    </row>
    <row r="654" spans="1:12" x14ac:dyDescent="0.25">
      <c r="A654" t="s">
        <v>131</v>
      </c>
      <c r="B654" t="s">
        <v>12</v>
      </c>
      <c r="C654" t="s">
        <v>123</v>
      </c>
      <c r="D654" t="s">
        <v>124</v>
      </c>
      <c r="E654">
        <v>29</v>
      </c>
      <c r="F654" t="s">
        <v>24</v>
      </c>
      <c r="G654" t="s">
        <v>16</v>
      </c>
      <c r="H654" t="s">
        <v>21</v>
      </c>
      <c r="I654">
        <v>0</v>
      </c>
      <c r="J654" t="s">
        <v>30</v>
      </c>
      <c r="K654" t="s">
        <v>42</v>
      </c>
      <c r="L654">
        <v>3</v>
      </c>
    </row>
    <row r="655" spans="1:12" x14ac:dyDescent="0.25">
      <c r="A655" t="s">
        <v>131</v>
      </c>
      <c r="B655" t="s">
        <v>12</v>
      </c>
      <c r="C655" t="s">
        <v>123</v>
      </c>
      <c r="D655" t="s">
        <v>126</v>
      </c>
      <c r="E655">
        <v>29</v>
      </c>
      <c r="F655" t="s">
        <v>20</v>
      </c>
      <c r="G655" t="s">
        <v>16</v>
      </c>
      <c r="H655" t="s">
        <v>21</v>
      </c>
      <c r="I655">
        <v>0</v>
      </c>
      <c r="J655" t="s">
        <v>22</v>
      </c>
      <c r="K655" t="s">
        <v>23</v>
      </c>
      <c r="L655">
        <v>3</v>
      </c>
    </row>
    <row r="656" spans="1:12" x14ac:dyDescent="0.25">
      <c r="A656" t="s">
        <v>131</v>
      </c>
      <c r="B656" t="s">
        <v>12</v>
      </c>
      <c r="C656" t="s">
        <v>123</v>
      </c>
      <c r="D656" t="s">
        <v>126</v>
      </c>
      <c r="E656">
        <v>29</v>
      </c>
      <c r="F656" t="s">
        <v>24</v>
      </c>
      <c r="G656" t="s">
        <v>16</v>
      </c>
      <c r="H656" t="s">
        <v>21</v>
      </c>
      <c r="I656">
        <v>0</v>
      </c>
      <c r="J656" t="s">
        <v>22</v>
      </c>
      <c r="K656" t="s">
        <v>23</v>
      </c>
      <c r="L656">
        <v>10</v>
      </c>
    </row>
    <row r="657" spans="1:12" x14ac:dyDescent="0.25">
      <c r="A657" t="s">
        <v>131</v>
      </c>
      <c r="B657" t="s">
        <v>12</v>
      </c>
      <c r="C657" t="s">
        <v>123</v>
      </c>
      <c r="D657" t="s">
        <v>127</v>
      </c>
      <c r="E657">
        <v>33</v>
      </c>
      <c r="F657" t="s">
        <v>15</v>
      </c>
      <c r="G657" t="s">
        <v>16</v>
      </c>
      <c r="H657" t="s">
        <v>21</v>
      </c>
      <c r="I657">
        <v>0</v>
      </c>
      <c r="J657" t="s">
        <v>22</v>
      </c>
      <c r="K657" t="s">
        <v>117</v>
      </c>
      <c r="L657">
        <v>1</v>
      </c>
    </row>
    <row r="658" spans="1:12" x14ac:dyDescent="0.25">
      <c r="A658" t="s">
        <v>131</v>
      </c>
      <c r="B658" t="s">
        <v>12</v>
      </c>
      <c r="C658" t="s">
        <v>123</v>
      </c>
      <c r="D658" t="s">
        <v>127</v>
      </c>
      <c r="E658">
        <v>33</v>
      </c>
      <c r="F658" t="s">
        <v>20</v>
      </c>
      <c r="G658" t="s">
        <v>16</v>
      </c>
      <c r="H658" t="s">
        <v>21</v>
      </c>
      <c r="I658">
        <v>0</v>
      </c>
      <c r="J658" t="s">
        <v>22</v>
      </c>
      <c r="K658" t="s">
        <v>117</v>
      </c>
      <c r="L658">
        <v>1</v>
      </c>
    </row>
    <row r="659" spans="1:12" x14ac:dyDescent="0.25">
      <c r="A659" t="s">
        <v>131</v>
      </c>
      <c r="B659" t="s">
        <v>12</v>
      </c>
      <c r="C659" t="s">
        <v>123</v>
      </c>
      <c r="D659" t="s">
        <v>127</v>
      </c>
      <c r="E659">
        <v>33</v>
      </c>
      <c r="F659" t="s">
        <v>20</v>
      </c>
      <c r="G659" t="s">
        <v>16</v>
      </c>
      <c r="H659" t="s">
        <v>21</v>
      </c>
      <c r="I659">
        <v>0</v>
      </c>
      <c r="J659" t="s">
        <v>26</v>
      </c>
      <c r="K659" t="s">
        <v>36</v>
      </c>
      <c r="L659">
        <v>5</v>
      </c>
    </row>
    <row r="660" spans="1:12" x14ac:dyDescent="0.25">
      <c r="A660" t="s">
        <v>131</v>
      </c>
      <c r="B660" t="s">
        <v>12</v>
      </c>
      <c r="C660" t="s">
        <v>123</v>
      </c>
      <c r="D660" t="s">
        <v>127</v>
      </c>
      <c r="E660">
        <v>33</v>
      </c>
      <c r="F660" t="s">
        <v>24</v>
      </c>
      <c r="G660" t="s">
        <v>16</v>
      </c>
      <c r="H660" t="s">
        <v>21</v>
      </c>
      <c r="I660">
        <v>0</v>
      </c>
      <c r="J660" t="s">
        <v>22</v>
      </c>
      <c r="K660" t="s">
        <v>23</v>
      </c>
      <c r="L660">
        <v>3</v>
      </c>
    </row>
    <row r="661" spans="1:12" x14ac:dyDescent="0.25">
      <c r="A661" t="s">
        <v>131</v>
      </c>
      <c r="B661" t="s">
        <v>12</v>
      </c>
      <c r="C661" t="s">
        <v>123</v>
      </c>
      <c r="D661" t="s">
        <v>127</v>
      </c>
      <c r="E661">
        <v>33</v>
      </c>
      <c r="F661" t="s">
        <v>24</v>
      </c>
      <c r="G661" t="s">
        <v>16</v>
      </c>
      <c r="H661" t="s">
        <v>21</v>
      </c>
      <c r="I661">
        <v>0</v>
      </c>
      <c r="J661" t="s">
        <v>26</v>
      </c>
      <c r="K661" t="s">
        <v>36</v>
      </c>
      <c r="L661">
        <v>7</v>
      </c>
    </row>
    <row r="662" spans="1:12" x14ac:dyDescent="0.25">
      <c r="A662" t="s">
        <v>131</v>
      </c>
      <c r="B662" t="s">
        <v>12</v>
      </c>
      <c r="C662" t="s">
        <v>123</v>
      </c>
      <c r="D662" t="s">
        <v>128</v>
      </c>
      <c r="E662">
        <v>29</v>
      </c>
      <c r="F662" t="s">
        <v>15</v>
      </c>
      <c r="G662" t="s">
        <v>16</v>
      </c>
      <c r="H662" t="s">
        <v>21</v>
      </c>
      <c r="I662">
        <v>0</v>
      </c>
      <c r="J662" t="s">
        <v>22</v>
      </c>
      <c r="K662" t="s">
        <v>117</v>
      </c>
      <c r="L662">
        <v>2</v>
      </c>
    </row>
    <row r="663" spans="1:12" x14ac:dyDescent="0.25">
      <c r="A663" t="s">
        <v>131</v>
      </c>
      <c r="B663" t="s">
        <v>12</v>
      </c>
      <c r="C663" t="s">
        <v>123</v>
      </c>
      <c r="D663" t="s">
        <v>128</v>
      </c>
      <c r="E663">
        <v>29</v>
      </c>
      <c r="F663" t="s">
        <v>15</v>
      </c>
      <c r="G663" t="s">
        <v>16</v>
      </c>
      <c r="H663" t="s">
        <v>17</v>
      </c>
      <c r="I663">
        <v>0</v>
      </c>
      <c r="J663" t="s">
        <v>38</v>
      </c>
      <c r="K663" t="s">
        <v>39</v>
      </c>
      <c r="L663">
        <v>1</v>
      </c>
    </row>
    <row r="664" spans="1:12" x14ac:dyDescent="0.25">
      <c r="A664" t="s">
        <v>131</v>
      </c>
      <c r="B664" t="s">
        <v>12</v>
      </c>
      <c r="C664" t="s">
        <v>123</v>
      </c>
      <c r="D664" t="s">
        <v>128</v>
      </c>
      <c r="E664">
        <v>29</v>
      </c>
      <c r="F664" t="s">
        <v>20</v>
      </c>
      <c r="G664" t="s">
        <v>25</v>
      </c>
      <c r="H664" t="s">
        <v>21</v>
      </c>
      <c r="I664">
        <v>0</v>
      </c>
      <c r="J664" t="s">
        <v>26</v>
      </c>
      <c r="K664" t="s">
        <v>58</v>
      </c>
      <c r="L664">
        <v>1</v>
      </c>
    </row>
    <row r="665" spans="1:12" x14ac:dyDescent="0.25">
      <c r="A665" t="s">
        <v>131</v>
      </c>
      <c r="B665" t="s">
        <v>12</v>
      </c>
      <c r="C665" t="s">
        <v>123</v>
      </c>
      <c r="D665" t="s">
        <v>128</v>
      </c>
      <c r="E665">
        <v>29</v>
      </c>
      <c r="F665" t="s">
        <v>20</v>
      </c>
      <c r="G665" t="s">
        <v>16</v>
      </c>
      <c r="H665" t="s">
        <v>21</v>
      </c>
      <c r="I665">
        <v>0</v>
      </c>
      <c r="J665" t="s">
        <v>22</v>
      </c>
      <c r="K665" t="s">
        <v>23</v>
      </c>
      <c r="L665">
        <v>3</v>
      </c>
    </row>
    <row r="666" spans="1:12" x14ac:dyDescent="0.25">
      <c r="A666" t="s">
        <v>131</v>
      </c>
      <c r="B666" t="s">
        <v>12</v>
      </c>
      <c r="C666" t="s">
        <v>123</v>
      </c>
      <c r="D666" t="s">
        <v>128</v>
      </c>
      <c r="E666">
        <v>29</v>
      </c>
      <c r="F666" t="s">
        <v>20</v>
      </c>
      <c r="G666" t="s">
        <v>16</v>
      </c>
      <c r="H666" t="s">
        <v>21</v>
      </c>
      <c r="I666">
        <v>0</v>
      </c>
      <c r="J666" t="s">
        <v>22</v>
      </c>
      <c r="K666" t="s">
        <v>117</v>
      </c>
      <c r="L666">
        <v>1</v>
      </c>
    </row>
    <row r="667" spans="1:12" x14ac:dyDescent="0.25">
      <c r="A667" t="s">
        <v>131</v>
      </c>
      <c r="B667" t="s">
        <v>12</v>
      </c>
      <c r="C667" t="s">
        <v>123</v>
      </c>
      <c r="D667" t="s">
        <v>128</v>
      </c>
      <c r="E667">
        <v>29</v>
      </c>
      <c r="F667" t="s">
        <v>20</v>
      </c>
      <c r="G667" t="s">
        <v>16</v>
      </c>
      <c r="H667" t="s">
        <v>21</v>
      </c>
      <c r="I667">
        <v>0</v>
      </c>
      <c r="J667" t="s">
        <v>26</v>
      </c>
      <c r="K667" t="s">
        <v>36</v>
      </c>
      <c r="L667">
        <v>1</v>
      </c>
    </row>
    <row r="668" spans="1:12" x14ac:dyDescent="0.25">
      <c r="A668" t="s">
        <v>131</v>
      </c>
      <c r="B668" t="s">
        <v>12</v>
      </c>
      <c r="C668" t="s">
        <v>123</v>
      </c>
      <c r="D668" t="s">
        <v>128</v>
      </c>
      <c r="E668">
        <v>29</v>
      </c>
      <c r="F668" t="s">
        <v>20</v>
      </c>
      <c r="G668" t="s">
        <v>51</v>
      </c>
      <c r="H668" t="s">
        <v>17</v>
      </c>
      <c r="I668">
        <v>4</v>
      </c>
      <c r="J668" t="s">
        <v>30</v>
      </c>
      <c r="K668" t="s">
        <v>67</v>
      </c>
      <c r="L668">
        <v>2</v>
      </c>
    </row>
    <row r="669" spans="1:12" x14ac:dyDescent="0.25">
      <c r="A669" t="s">
        <v>131</v>
      </c>
      <c r="B669" t="s">
        <v>12</v>
      </c>
      <c r="C669" t="s">
        <v>123</v>
      </c>
      <c r="D669" t="s">
        <v>128</v>
      </c>
      <c r="E669">
        <v>29</v>
      </c>
      <c r="F669" t="s">
        <v>24</v>
      </c>
      <c r="G669" t="s">
        <v>16</v>
      </c>
      <c r="H669" t="s">
        <v>21</v>
      </c>
      <c r="I669">
        <v>0</v>
      </c>
      <c r="J669" t="s">
        <v>22</v>
      </c>
      <c r="K669" t="s">
        <v>23</v>
      </c>
      <c r="L669">
        <v>3</v>
      </c>
    </row>
    <row r="670" spans="1:12" x14ac:dyDescent="0.25">
      <c r="A670" t="s">
        <v>131</v>
      </c>
      <c r="B670" t="s">
        <v>12</v>
      </c>
      <c r="C670" t="s">
        <v>123</v>
      </c>
      <c r="D670" t="s">
        <v>128</v>
      </c>
      <c r="E670">
        <v>29</v>
      </c>
      <c r="F670" t="s">
        <v>24</v>
      </c>
      <c r="G670" t="s">
        <v>16</v>
      </c>
      <c r="H670" t="s">
        <v>21</v>
      </c>
      <c r="I670">
        <v>0</v>
      </c>
      <c r="J670" t="s">
        <v>22</v>
      </c>
      <c r="K670" t="s">
        <v>117</v>
      </c>
      <c r="L670">
        <v>5</v>
      </c>
    </row>
    <row r="671" spans="1:12" x14ac:dyDescent="0.25">
      <c r="A671" t="s">
        <v>131</v>
      </c>
      <c r="B671" t="s">
        <v>12</v>
      </c>
      <c r="C671" t="s">
        <v>123</v>
      </c>
      <c r="D671" t="s">
        <v>128</v>
      </c>
      <c r="E671">
        <v>29</v>
      </c>
      <c r="F671" t="s">
        <v>24</v>
      </c>
      <c r="G671" t="s">
        <v>16</v>
      </c>
      <c r="H671" t="s">
        <v>21</v>
      </c>
      <c r="I671">
        <v>0</v>
      </c>
      <c r="J671" t="s">
        <v>30</v>
      </c>
      <c r="K671" t="s">
        <v>42</v>
      </c>
      <c r="L671">
        <v>1</v>
      </c>
    </row>
    <row r="672" spans="1:12" x14ac:dyDescent="0.25">
      <c r="A672" t="s">
        <v>131</v>
      </c>
      <c r="B672" t="s">
        <v>12</v>
      </c>
      <c r="C672" t="s">
        <v>123</v>
      </c>
      <c r="D672" t="s">
        <v>129</v>
      </c>
      <c r="E672">
        <v>23</v>
      </c>
      <c r="F672" t="s">
        <v>15</v>
      </c>
      <c r="G672" t="s">
        <v>16</v>
      </c>
      <c r="H672" t="s">
        <v>21</v>
      </c>
      <c r="I672">
        <v>0</v>
      </c>
      <c r="J672" t="s">
        <v>22</v>
      </c>
      <c r="K672" t="s">
        <v>23</v>
      </c>
      <c r="L672">
        <v>1</v>
      </c>
    </row>
    <row r="673" spans="1:12" x14ac:dyDescent="0.25">
      <c r="A673" t="s">
        <v>131</v>
      </c>
      <c r="B673" t="s">
        <v>12</v>
      </c>
      <c r="C673" t="s">
        <v>123</v>
      </c>
      <c r="D673" t="s">
        <v>129</v>
      </c>
      <c r="E673">
        <v>23</v>
      </c>
      <c r="F673" t="s">
        <v>15</v>
      </c>
      <c r="G673" t="s">
        <v>16</v>
      </c>
      <c r="H673" t="s">
        <v>21</v>
      </c>
      <c r="I673">
        <v>0</v>
      </c>
      <c r="J673" t="s">
        <v>30</v>
      </c>
      <c r="K673" t="s">
        <v>42</v>
      </c>
      <c r="L673">
        <v>1</v>
      </c>
    </row>
    <row r="674" spans="1:12" x14ac:dyDescent="0.25">
      <c r="A674" t="s">
        <v>131</v>
      </c>
      <c r="B674" t="s">
        <v>12</v>
      </c>
      <c r="C674" t="s">
        <v>123</v>
      </c>
      <c r="D674" t="s">
        <v>129</v>
      </c>
      <c r="E674">
        <v>23</v>
      </c>
      <c r="F674" t="s">
        <v>15</v>
      </c>
      <c r="G674" t="s">
        <v>51</v>
      </c>
      <c r="H674" t="s">
        <v>21</v>
      </c>
      <c r="I674">
        <v>0</v>
      </c>
      <c r="J674" t="s">
        <v>30</v>
      </c>
      <c r="K674" t="s">
        <v>130</v>
      </c>
      <c r="L674">
        <v>1</v>
      </c>
    </row>
    <row r="675" spans="1:12" x14ac:dyDescent="0.25">
      <c r="A675" t="s">
        <v>131</v>
      </c>
      <c r="B675" t="s">
        <v>12</v>
      </c>
      <c r="C675" t="s">
        <v>123</v>
      </c>
      <c r="D675" t="s">
        <v>129</v>
      </c>
      <c r="E675">
        <v>23</v>
      </c>
      <c r="F675" t="s">
        <v>20</v>
      </c>
      <c r="G675" t="s">
        <v>51</v>
      </c>
      <c r="H675" t="s">
        <v>21</v>
      </c>
      <c r="I675">
        <v>0</v>
      </c>
      <c r="J675" t="s">
        <v>30</v>
      </c>
      <c r="K675" t="s">
        <v>56</v>
      </c>
      <c r="L675">
        <v>1</v>
      </c>
    </row>
    <row r="676" spans="1:12" x14ac:dyDescent="0.25">
      <c r="A676" t="s">
        <v>131</v>
      </c>
      <c r="B676" t="s">
        <v>12</v>
      </c>
      <c r="C676" t="s">
        <v>123</v>
      </c>
      <c r="D676" t="s">
        <v>129</v>
      </c>
      <c r="E676">
        <v>23</v>
      </c>
      <c r="F676" t="s">
        <v>24</v>
      </c>
      <c r="G676" t="s">
        <v>16</v>
      </c>
      <c r="H676" t="s">
        <v>21</v>
      </c>
      <c r="I676">
        <v>0</v>
      </c>
      <c r="J676" t="s">
        <v>22</v>
      </c>
      <c r="K676" t="s">
        <v>23</v>
      </c>
      <c r="L676">
        <v>1</v>
      </c>
    </row>
    <row r="677" spans="1:12" x14ac:dyDescent="0.25">
      <c r="A677" t="s">
        <v>131</v>
      </c>
      <c r="B677" t="s">
        <v>12</v>
      </c>
      <c r="C677" t="s">
        <v>123</v>
      </c>
      <c r="D677" t="s">
        <v>129</v>
      </c>
      <c r="E677">
        <v>23</v>
      </c>
      <c r="F677" t="s">
        <v>24</v>
      </c>
      <c r="G677" t="s">
        <v>16</v>
      </c>
      <c r="H677" t="s">
        <v>21</v>
      </c>
      <c r="I677">
        <v>0</v>
      </c>
      <c r="J677" t="s">
        <v>30</v>
      </c>
      <c r="K677" t="s">
        <v>42</v>
      </c>
      <c r="L677">
        <v>4</v>
      </c>
    </row>
    <row r="678" spans="1:12" x14ac:dyDescent="0.25">
      <c r="A678" t="s">
        <v>131</v>
      </c>
      <c r="B678" t="s">
        <v>12</v>
      </c>
      <c r="C678" t="s">
        <v>123</v>
      </c>
      <c r="D678" t="s">
        <v>129</v>
      </c>
      <c r="E678">
        <v>23</v>
      </c>
      <c r="F678" t="s">
        <v>24</v>
      </c>
      <c r="G678" t="s">
        <v>51</v>
      </c>
      <c r="H678" t="s">
        <v>21</v>
      </c>
      <c r="I678">
        <v>0</v>
      </c>
      <c r="J678" t="s">
        <v>30</v>
      </c>
      <c r="K678" t="s">
        <v>56</v>
      </c>
      <c r="L678">
        <v>2</v>
      </c>
    </row>
    <row r="679" spans="1:12" x14ac:dyDescent="0.25">
      <c r="A679" t="s">
        <v>131</v>
      </c>
      <c r="B679" t="s">
        <v>131</v>
      </c>
      <c r="C679" t="s">
        <v>13</v>
      </c>
      <c r="D679" t="s">
        <v>14</v>
      </c>
      <c r="E679">
        <v>35</v>
      </c>
      <c r="F679" t="s">
        <v>20</v>
      </c>
      <c r="G679" t="s">
        <v>16</v>
      </c>
      <c r="H679" t="s">
        <v>17</v>
      </c>
      <c r="I679">
        <v>5</v>
      </c>
      <c r="J679" t="s">
        <v>18</v>
      </c>
      <c r="K679" t="s">
        <v>19</v>
      </c>
      <c r="L679">
        <v>1</v>
      </c>
    </row>
    <row r="680" spans="1:12" x14ac:dyDescent="0.25">
      <c r="A680" t="s">
        <v>131</v>
      </c>
      <c r="B680" t="s">
        <v>131</v>
      </c>
      <c r="C680" t="s">
        <v>13</v>
      </c>
      <c r="D680" t="s">
        <v>14</v>
      </c>
      <c r="E680">
        <v>35</v>
      </c>
      <c r="F680" t="s">
        <v>24</v>
      </c>
      <c r="G680" t="s">
        <v>25</v>
      </c>
      <c r="H680" t="s">
        <v>21</v>
      </c>
      <c r="I680">
        <v>0</v>
      </c>
      <c r="J680" t="s">
        <v>26</v>
      </c>
      <c r="K680" t="s">
        <v>27</v>
      </c>
      <c r="L680">
        <v>3</v>
      </c>
    </row>
    <row r="681" spans="1:12" x14ac:dyDescent="0.25">
      <c r="A681" t="s">
        <v>131</v>
      </c>
      <c r="B681" t="s">
        <v>131</v>
      </c>
      <c r="C681" t="s">
        <v>13</v>
      </c>
      <c r="D681" t="s">
        <v>28</v>
      </c>
      <c r="E681">
        <v>29</v>
      </c>
      <c r="F681" t="s">
        <v>20</v>
      </c>
      <c r="G681" t="s">
        <v>16</v>
      </c>
      <c r="H681" t="s">
        <v>21</v>
      </c>
      <c r="I681">
        <v>0</v>
      </c>
      <c r="J681" t="s">
        <v>26</v>
      </c>
      <c r="K681" t="s">
        <v>36</v>
      </c>
      <c r="L681">
        <v>2</v>
      </c>
    </row>
    <row r="682" spans="1:12" x14ac:dyDescent="0.25">
      <c r="A682" t="s">
        <v>131</v>
      </c>
      <c r="B682" t="s">
        <v>131</v>
      </c>
      <c r="C682" t="s">
        <v>13</v>
      </c>
      <c r="D682" t="s">
        <v>28</v>
      </c>
      <c r="E682">
        <v>29</v>
      </c>
      <c r="F682" t="s">
        <v>20</v>
      </c>
      <c r="G682" t="s">
        <v>32</v>
      </c>
      <c r="H682" t="s">
        <v>21</v>
      </c>
      <c r="I682">
        <v>0</v>
      </c>
      <c r="J682" t="s">
        <v>22</v>
      </c>
      <c r="K682" t="s">
        <v>33</v>
      </c>
      <c r="L682">
        <v>1</v>
      </c>
    </row>
    <row r="683" spans="1:12" x14ac:dyDescent="0.25">
      <c r="A683" t="s">
        <v>131</v>
      </c>
      <c r="B683" t="s">
        <v>131</v>
      </c>
      <c r="C683" t="s">
        <v>13</v>
      </c>
      <c r="D683" t="s">
        <v>37</v>
      </c>
      <c r="E683">
        <v>37</v>
      </c>
      <c r="F683" t="s">
        <v>20</v>
      </c>
      <c r="G683" t="s">
        <v>16</v>
      </c>
      <c r="H683" t="s">
        <v>21</v>
      </c>
      <c r="I683">
        <v>0</v>
      </c>
      <c r="J683" t="s">
        <v>30</v>
      </c>
      <c r="K683" t="s">
        <v>42</v>
      </c>
      <c r="L683">
        <v>1</v>
      </c>
    </row>
    <row r="684" spans="1:12" x14ac:dyDescent="0.25">
      <c r="A684" t="s">
        <v>131</v>
      </c>
      <c r="B684" t="s">
        <v>131</v>
      </c>
      <c r="C684" t="s">
        <v>13</v>
      </c>
      <c r="D684" t="s">
        <v>37</v>
      </c>
      <c r="E684">
        <v>37</v>
      </c>
      <c r="F684" t="s">
        <v>24</v>
      </c>
      <c r="G684" t="s">
        <v>25</v>
      </c>
      <c r="H684" t="s">
        <v>21</v>
      </c>
      <c r="I684">
        <v>0</v>
      </c>
      <c r="J684" t="s">
        <v>30</v>
      </c>
      <c r="K684" t="s">
        <v>41</v>
      </c>
      <c r="L684">
        <v>1</v>
      </c>
    </row>
    <row r="685" spans="1:12" x14ac:dyDescent="0.25">
      <c r="A685" t="s">
        <v>131</v>
      </c>
      <c r="B685" t="s">
        <v>131</v>
      </c>
      <c r="C685" t="s">
        <v>13</v>
      </c>
      <c r="D685" t="s">
        <v>37</v>
      </c>
      <c r="E685">
        <v>37</v>
      </c>
      <c r="F685" t="s">
        <v>24</v>
      </c>
      <c r="G685" t="s">
        <v>16</v>
      </c>
      <c r="H685" t="s">
        <v>21</v>
      </c>
      <c r="I685">
        <v>0</v>
      </c>
      <c r="J685" t="s">
        <v>22</v>
      </c>
      <c r="K685" t="s">
        <v>23</v>
      </c>
      <c r="L685">
        <v>2</v>
      </c>
    </row>
    <row r="686" spans="1:12" x14ac:dyDescent="0.25">
      <c r="A686" t="s">
        <v>131</v>
      </c>
      <c r="B686" t="s">
        <v>131</v>
      </c>
      <c r="C686" t="s">
        <v>13</v>
      </c>
      <c r="D686" t="s">
        <v>37</v>
      </c>
      <c r="E686">
        <v>37</v>
      </c>
      <c r="F686" t="s">
        <v>24</v>
      </c>
      <c r="G686" t="s">
        <v>16</v>
      </c>
      <c r="H686" t="s">
        <v>21</v>
      </c>
      <c r="I686">
        <v>0</v>
      </c>
      <c r="J686" t="s">
        <v>30</v>
      </c>
      <c r="K686" t="s">
        <v>42</v>
      </c>
      <c r="L686">
        <v>4</v>
      </c>
    </row>
    <row r="687" spans="1:12" x14ac:dyDescent="0.25">
      <c r="A687" t="s">
        <v>131</v>
      </c>
      <c r="B687" t="s">
        <v>131</v>
      </c>
      <c r="C687" t="s">
        <v>13</v>
      </c>
      <c r="D687" t="s">
        <v>37</v>
      </c>
      <c r="E687">
        <v>37</v>
      </c>
      <c r="F687" t="s">
        <v>24</v>
      </c>
      <c r="G687" t="s">
        <v>16</v>
      </c>
      <c r="H687" t="s">
        <v>21</v>
      </c>
      <c r="I687">
        <v>0</v>
      </c>
      <c r="J687" t="s">
        <v>26</v>
      </c>
      <c r="K687" t="s">
        <v>36</v>
      </c>
      <c r="L687">
        <v>2</v>
      </c>
    </row>
    <row r="688" spans="1:12" x14ac:dyDescent="0.25">
      <c r="A688" t="s">
        <v>131</v>
      </c>
      <c r="B688" t="s">
        <v>131</v>
      </c>
      <c r="C688" t="s">
        <v>13</v>
      </c>
      <c r="D688" t="s">
        <v>43</v>
      </c>
      <c r="E688">
        <v>39</v>
      </c>
      <c r="F688" t="s">
        <v>20</v>
      </c>
      <c r="G688" t="s">
        <v>25</v>
      </c>
      <c r="H688" t="s">
        <v>21</v>
      </c>
      <c r="I688">
        <v>0</v>
      </c>
      <c r="J688" t="s">
        <v>26</v>
      </c>
      <c r="K688" t="s">
        <v>27</v>
      </c>
      <c r="L688">
        <v>2</v>
      </c>
    </row>
    <row r="689" spans="1:12" x14ac:dyDescent="0.25">
      <c r="A689" t="s">
        <v>131</v>
      </c>
      <c r="B689" t="s">
        <v>131</v>
      </c>
      <c r="C689" t="s">
        <v>13</v>
      </c>
      <c r="D689" t="s">
        <v>43</v>
      </c>
      <c r="E689">
        <v>39</v>
      </c>
      <c r="F689" t="s">
        <v>20</v>
      </c>
      <c r="G689" t="s">
        <v>25</v>
      </c>
      <c r="H689" t="s">
        <v>17</v>
      </c>
      <c r="I689">
        <v>5</v>
      </c>
      <c r="J689" t="s">
        <v>18</v>
      </c>
      <c r="K689" t="s">
        <v>44</v>
      </c>
      <c r="L689">
        <v>1</v>
      </c>
    </row>
    <row r="690" spans="1:12" x14ac:dyDescent="0.25">
      <c r="A690" t="s">
        <v>131</v>
      </c>
      <c r="B690" t="s">
        <v>131</v>
      </c>
      <c r="C690" t="s">
        <v>13</v>
      </c>
      <c r="D690" t="s">
        <v>43</v>
      </c>
      <c r="E690">
        <v>39</v>
      </c>
      <c r="F690" t="s">
        <v>20</v>
      </c>
      <c r="G690" t="s">
        <v>25</v>
      </c>
      <c r="H690" t="s">
        <v>17</v>
      </c>
      <c r="I690">
        <v>6</v>
      </c>
      <c r="J690" t="s">
        <v>38</v>
      </c>
      <c r="K690" t="s">
        <v>111</v>
      </c>
      <c r="L690">
        <v>1</v>
      </c>
    </row>
    <row r="691" spans="1:12" x14ac:dyDescent="0.25">
      <c r="A691" t="s">
        <v>131</v>
      </c>
      <c r="B691" t="s">
        <v>131</v>
      </c>
      <c r="C691" t="s">
        <v>13</v>
      </c>
      <c r="D691" t="s">
        <v>43</v>
      </c>
      <c r="E691">
        <v>39</v>
      </c>
      <c r="F691" t="s">
        <v>20</v>
      </c>
      <c r="G691" t="s">
        <v>16</v>
      </c>
      <c r="H691" t="s">
        <v>21</v>
      </c>
      <c r="I691">
        <v>0</v>
      </c>
      <c r="J691" t="s">
        <v>22</v>
      </c>
      <c r="K691" t="s">
        <v>23</v>
      </c>
      <c r="L691">
        <v>3</v>
      </c>
    </row>
    <row r="692" spans="1:12" x14ac:dyDescent="0.25">
      <c r="A692" t="s">
        <v>131</v>
      </c>
      <c r="B692" t="s">
        <v>131</v>
      </c>
      <c r="C692" t="s">
        <v>13</v>
      </c>
      <c r="D692" t="s">
        <v>43</v>
      </c>
      <c r="E692">
        <v>39</v>
      </c>
      <c r="F692" t="s">
        <v>20</v>
      </c>
      <c r="G692" t="s">
        <v>16</v>
      </c>
      <c r="H692" t="s">
        <v>17</v>
      </c>
      <c r="I692">
        <v>0</v>
      </c>
      <c r="J692" t="s">
        <v>38</v>
      </c>
      <c r="K692" t="s">
        <v>39</v>
      </c>
      <c r="L692">
        <v>1</v>
      </c>
    </row>
    <row r="693" spans="1:12" x14ac:dyDescent="0.25">
      <c r="A693" t="s">
        <v>131</v>
      </c>
      <c r="B693" t="s">
        <v>131</v>
      </c>
      <c r="C693" t="s">
        <v>13</v>
      </c>
      <c r="D693" t="s">
        <v>43</v>
      </c>
      <c r="E693">
        <v>39</v>
      </c>
      <c r="F693" t="s">
        <v>24</v>
      </c>
      <c r="G693" t="s">
        <v>25</v>
      </c>
      <c r="H693" t="s">
        <v>21</v>
      </c>
      <c r="I693">
        <v>0</v>
      </c>
      <c r="J693" t="s">
        <v>26</v>
      </c>
      <c r="K693" t="s">
        <v>27</v>
      </c>
      <c r="L693">
        <v>6</v>
      </c>
    </row>
    <row r="694" spans="1:12" x14ac:dyDescent="0.25">
      <c r="A694" t="s">
        <v>131</v>
      </c>
      <c r="B694" t="s">
        <v>131</v>
      </c>
      <c r="C694" t="s">
        <v>13</v>
      </c>
      <c r="D694" t="s">
        <v>47</v>
      </c>
      <c r="E694">
        <v>33</v>
      </c>
      <c r="F694" t="s">
        <v>24</v>
      </c>
      <c r="G694" t="s">
        <v>25</v>
      </c>
      <c r="H694" t="s">
        <v>21</v>
      </c>
      <c r="I694">
        <v>0</v>
      </c>
      <c r="J694" t="s">
        <v>26</v>
      </c>
      <c r="K694" t="s">
        <v>27</v>
      </c>
      <c r="L694">
        <v>2</v>
      </c>
    </row>
    <row r="695" spans="1:12" x14ac:dyDescent="0.25">
      <c r="A695" t="s">
        <v>131</v>
      </c>
      <c r="B695" t="s">
        <v>131</v>
      </c>
      <c r="C695" t="s">
        <v>13</v>
      </c>
      <c r="D695" t="s">
        <v>47</v>
      </c>
      <c r="E695">
        <v>33</v>
      </c>
      <c r="F695" t="s">
        <v>24</v>
      </c>
      <c r="G695" t="s">
        <v>16</v>
      </c>
      <c r="H695" t="s">
        <v>21</v>
      </c>
      <c r="I695">
        <v>0</v>
      </c>
      <c r="J695" t="s">
        <v>26</v>
      </c>
      <c r="K695" t="s">
        <v>36</v>
      </c>
      <c r="L695">
        <v>1</v>
      </c>
    </row>
    <row r="696" spans="1:12" x14ac:dyDescent="0.25">
      <c r="A696" t="s">
        <v>131</v>
      </c>
      <c r="B696" t="s">
        <v>131</v>
      </c>
      <c r="C696" t="s">
        <v>49</v>
      </c>
      <c r="D696" t="s">
        <v>50</v>
      </c>
      <c r="E696">
        <v>31</v>
      </c>
      <c r="F696" t="s">
        <v>20</v>
      </c>
      <c r="G696" t="s">
        <v>16</v>
      </c>
      <c r="H696" t="s">
        <v>17</v>
      </c>
      <c r="I696">
        <v>0</v>
      </c>
      <c r="J696" t="s">
        <v>38</v>
      </c>
      <c r="K696" t="s">
        <v>39</v>
      </c>
      <c r="L696">
        <v>1</v>
      </c>
    </row>
    <row r="697" spans="1:12" x14ac:dyDescent="0.25">
      <c r="A697" t="s">
        <v>131</v>
      </c>
      <c r="B697" t="s">
        <v>131</v>
      </c>
      <c r="C697" t="s">
        <v>49</v>
      </c>
      <c r="D697" t="s">
        <v>50</v>
      </c>
      <c r="E697">
        <v>31</v>
      </c>
      <c r="F697" t="s">
        <v>20</v>
      </c>
      <c r="G697" t="s">
        <v>51</v>
      </c>
      <c r="H697" t="s">
        <v>17</v>
      </c>
      <c r="I697">
        <v>3</v>
      </c>
      <c r="J697" t="s">
        <v>22</v>
      </c>
      <c r="K697" t="s">
        <v>52</v>
      </c>
      <c r="L697">
        <v>2</v>
      </c>
    </row>
    <row r="698" spans="1:12" x14ac:dyDescent="0.25">
      <c r="A698" t="s">
        <v>131</v>
      </c>
      <c r="B698" t="s">
        <v>131</v>
      </c>
      <c r="C698" t="s">
        <v>49</v>
      </c>
      <c r="D698" t="s">
        <v>50</v>
      </c>
      <c r="E698">
        <v>31</v>
      </c>
      <c r="F698" t="s">
        <v>24</v>
      </c>
      <c r="G698" t="s">
        <v>25</v>
      </c>
      <c r="H698" t="s">
        <v>21</v>
      </c>
      <c r="I698">
        <v>0</v>
      </c>
      <c r="J698" t="s">
        <v>26</v>
      </c>
      <c r="K698" t="s">
        <v>27</v>
      </c>
      <c r="L698">
        <v>1</v>
      </c>
    </row>
    <row r="699" spans="1:12" x14ac:dyDescent="0.25">
      <c r="A699" t="s">
        <v>131</v>
      </c>
      <c r="B699" t="s">
        <v>131</v>
      </c>
      <c r="C699" t="s">
        <v>49</v>
      </c>
      <c r="D699" t="s">
        <v>50</v>
      </c>
      <c r="E699">
        <v>31</v>
      </c>
      <c r="F699" t="s">
        <v>24</v>
      </c>
      <c r="G699" t="s">
        <v>25</v>
      </c>
      <c r="H699" t="s">
        <v>17</v>
      </c>
      <c r="I699">
        <v>5</v>
      </c>
      <c r="J699" t="s">
        <v>18</v>
      </c>
      <c r="K699" t="s">
        <v>44</v>
      </c>
      <c r="L699">
        <v>1</v>
      </c>
    </row>
    <row r="700" spans="1:12" x14ac:dyDescent="0.25">
      <c r="A700" t="s">
        <v>131</v>
      </c>
      <c r="B700" t="s">
        <v>131</v>
      </c>
      <c r="C700" t="s">
        <v>49</v>
      </c>
      <c r="D700" t="s">
        <v>50</v>
      </c>
      <c r="E700">
        <v>31</v>
      </c>
      <c r="F700" t="s">
        <v>24</v>
      </c>
      <c r="G700" t="s">
        <v>16</v>
      </c>
      <c r="H700" t="s">
        <v>21</v>
      </c>
      <c r="I700">
        <v>0</v>
      </c>
      <c r="J700" t="s">
        <v>22</v>
      </c>
      <c r="K700" t="s">
        <v>23</v>
      </c>
      <c r="L700">
        <v>1</v>
      </c>
    </row>
    <row r="701" spans="1:12" x14ac:dyDescent="0.25">
      <c r="A701" t="s">
        <v>131</v>
      </c>
      <c r="B701" t="s">
        <v>131</v>
      </c>
      <c r="C701" t="s">
        <v>49</v>
      </c>
      <c r="D701" t="s">
        <v>50</v>
      </c>
      <c r="E701">
        <v>31</v>
      </c>
      <c r="F701" t="s">
        <v>24</v>
      </c>
      <c r="G701" t="s">
        <v>16</v>
      </c>
      <c r="H701" t="s">
        <v>21</v>
      </c>
      <c r="I701">
        <v>0</v>
      </c>
      <c r="J701" t="s">
        <v>26</v>
      </c>
      <c r="K701" t="s">
        <v>36</v>
      </c>
      <c r="L701">
        <v>2</v>
      </c>
    </row>
    <row r="702" spans="1:12" x14ac:dyDescent="0.25">
      <c r="A702" t="s">
        <v>131</v>
      </c>
      <c r="B702" t="s">
        <v>131</v>
      </c>
      <c r="C702" t="s">
        <v>49</v>
      </c>
      <c r="D702" t="s">
        <v>50</v>
      </c>
      <c r="E702">
        <v>31</v>
      </c>
      <c r="F702" t="s">
        <v>24</v>
      </c>
      <c r="G702" t="s">
        <v>51</v>
      </c>
      <c r="H702" t="s">
        <v>17</v>
      </c>
      <c r="I702">
        <v>3</v>
      </c>
      <c r="J702" t="s">
        <v>22</v>
      </c>
      <c r="K702" t="s">
        <v>52</v>
      </c>
      <c r="L702">
        <v>5</v>
      </c>
    </row>
    <row r="703" spans="1:12" x14ac:dyDescent="0.25">
      <c r="A703" t="s">
        <v>131</v>
      </c>
      <c r="B703" t="s">
        <v>131</v>
      </c>
      <c r="C703" t="s">
        <v>49</v>
      </c>
      <c r="D703" t="s">
        <v>54</v>
      </c>
      <c r="E703">
        <v>28</v>
      </c>
      <c r="F703" t="s">
        <v>20</v>
      </c>
      <c r="G703" t="s">
        <v>25</v>
      </c>
      <c r="H703" t="s">
        <v>21</v>
      </c>
      <c r="I703">
        <v>0</v>
      </c>
      <c r="J703" t="s">
        <v>26</v>
      </c>
      <c r="K703" t="s">
        <v>57</v>
      </c>
      <c r="L703">
        <v>2</v>
      </c>
    </row>
    <row r="704" spans="1:12" x14ac:dyDescent="0.25">
      <c r="A704" t="s">
        <v>131</v>
      </c>
      <c r="B704" t="s">
        <v>131</v>
      </c>
      <c r="C704" t="s">
        <v>49</v>
      </c>
      <c r="D704" t="s">
        <v>54</v>
      </c>
      <c r="E704">
        <v>28</v>
      </c>
      <c r="F704" t="s">
        <v>20</v>
      </c>
      <c r="G704" t="s">
        <v>25</v>
      </c>
      <c r="H704" t="s">
        <v>17</v>
      </c>
      <c r="I704">
        <v>2</v>
      </c>
      <c r="J704" t="s">
        <v>30</v>
      </c>
      <c r="K704" t="s">
        <v>53</v>
      </c>
      <c r="L704">
        <v>1</v>
      </c>
    </row>
    <row r="705" spans="1:12" x14ac:dyDescent="0.25">
      <c r="A705" t="s">
        <v>131</v>
      </c>
      <c r="B705" t="s">
        <v>131</v>
      </c>
      <c r="C705" t="s">
        <v>49</v>
      </c>
      <c r="D705" t="s">
        <v>54</v>
      </c>
      <c r="E705">
        <v>28</v>
      </c>
      <c r="F705" t="s">
        <v>20</v>
      </c>
      <c r="G705" t="s">
        <v>25</v>
      </c>
      <c r="H705" t="s">
        <v>17</v>
      </c>
      <c r="I705">
        <v>5</v>
      </c>
      <c r="J705" t="s">
        <v>18</v>
      </c>
      <c r="K705" t="s">
        <v>44</v>
      </c>
      <c r="L705">
        <v>1</v>
      </c>
    </row>
    <row r="706" spans="1:12" x14ac:dyDescent="0.25">
      <c r="A706" t="s">
        <v>131</v>
      </c>
      <c r="B706" t="s">
        <v>131</v>
      </c>
      <c r="C706" t="s">
        <v>49</v>
      </c>
      <c r="D706" t="s">
        <v>54</v>
      </c>
      <c r="E706">
        <v>28</v>
      </c>
      <c r="F706" t="s">
        <v>20</v>
      </c>
      <c r="G706" t="s">
        <v>16</v>
      </c>
      <c r="H706" t="s">
        <v>21</v>
      </c>
      <c r="I706">
        <v>0</v>
      </c>
      <c r="J706" t="s">
        <v>22</v>
      </c>
      <c r="K706" t="s">
        <v>117</v>
      </c>
      <c r="L706">
        <v>1</v>
      </c>
    </row>
    <row r="707" spans="1:12" x14ac:dyDescent="0.25">
      <c r="A707" t="s">
        <v>131</v>
      </c>
      <c r="B707" t="s">
        <v>131</v>
      </c>
      <c r="C707" t="s">
        <v>49</v>
      </c>
      <c r="D707" t="s">
        <v>54</v>
      </c>
      <c r="E707">
        <v>28</v>
      </c>
      <c r="F707" t="s">
        <v>20</v>
      </c>
      <c r="G707" t="s">
        <v>16</v>
      </c>
      <c r="H707" t="s">
        <v>17</v>
      </c>
      <c r="I707">
        <v>5</v>
      </c>
      <c r="J707" t="s">
        <v>18</v>
      </c>
      <c r="K707" t="s">
        <v>19</v>
      </c>
      <c r="L707">
        <v>1</v>
      </c>
    </row>
    <row r="708" spans="1:12" x14ac:dyDescent="0.25">
      <c r="A708" t="s">
        <v>131</v>
      </c>
      <c r="B708" t="s">
        <v>131</v>
      </c>
      <c r="C708" t="s">
        <v>49</v>
      </c>
      <c r="D708" t="s">
        <v>54</v>
      </c>
      <c r="E708">
        <v>28</v>
      </c>
      <c r="F708" t="s">
        <v>20</v>
      </c>
      <c r="G708" t="s">
        <v>32</v>
      </c>
      <c r="H708" t="s">
        <v>21</v>
      </c>
      <c r="I708">
        <v>0</v>
      </c>
      <c r="J708" t="s">
        <v>30</v>
      </c>
      <c r="K708" t="s">
        <v>55</v>
      </c>
      <c r="L708">
        <v>1</v>
      </c>
    </row>
    <row r="709" spans="1:12" x14ac:dyDescent="0.25">
      <c r="A709" t="s">
        <v>131</v>
      </c>
      <c r="B709" t="s">
        <v>131</v>
      </c>
      <c r="C709" t="s">
        <v>49</v>
      </c>
      <c r="D709" t="s">
        <v>54</v>
      </c>
      <c r="E709">
        <v>28</v>
      </c>
      <c r="F709" t="s">
        <v>24</v>
      </c>
      <c r="G709" t="s">
        <v>25</v>
      </c>
      <c r="H709" t="s">
        <v>21</v>
      </c>
      <c r="I709">
        <v>0</v>
      </c>
      <c r="J709" t="s">
        <v>26</v>
      </c>
      <c r="K709" t="s">
        <v>27</v>
      </c>
      <c r="L709">
        <v>1</v>
      </c>
    </row>
    <row r="710" spans="1:12" x14ac:dyDescent="0.25">
      <c r="A710" t="s">
        <v>131</v>
      </c>
      <c r="B710" t="s">
        <v>131</v>
      </c>
      <c r="C710" t="s">
        <v>49</v>
      </c>
      <c r="D710" t="s">
        <v>54</v>
      </c>
      <c r="E710">
        <v>28</v>
      </c>
      <c r="F710" t="s">
        <v>24</v>
      </c>
      <c r="G710" t="s">
        <v>25</v>
      </c>
      <c r="H710" t="s">
        <v>21</v>
      </c>
      <c r="I710">
        <v>0</v>
      </c>
      <c r="J710" t="s">
        <v>26</v>
      </c>
      <c r="K710" t="s">
        <v>58</v>
      </c>
      <c r="L710">
        <v>2</v>
      </c>
    </row>
    <row r="711" spans="1:12" x14ac:dyDescent="0.25">
      <c r="A711" t="s">
        <v>131</v>
      </c>
      <c r="B711" t="s">
        <v>131</v>
      </c>
      <c r="C711" t="s">
        <v>49</v>
      </c>
      <c r="D711" t="s">
        <v>54</v>
      </c>
      <c r="E711">
        <v>28</v>
      </c>
      <c r="F711" t="s">
        <v>24</v>
      </c>
      <c r="G711" t="s">
        <v>25</v>
      </c>
      <c r="H711" t="s">
        <v>17</v>
      </c>
      <c r="I711">
        <v>2</v>
      </c>
      <c r="J711" t="s">
        <v>30</v>
      </c>
      <c r="K711" t="s">
        <v>53</v>
      </c>
      <c r="L711">
        <v>2</v>
      </c>
    </row>
    <row r="712" spans="1:12" x14ac:dyDescent="0.25">
      <c r="A712" t="s">
        <v>131</v>
      </c>
      <c r="B712" t="s">
        <v>131</v>
      </c>
      <c r="C712" t="s">
        <v>49</v>
      </c>
      <c r="D712" t="s">
        <v>54</v>
      </c>
      <c r="E712">
        <v>28</v>
      </c>
      <c r="F712" t="s">
        <v>24</v>
      </c>
      <c r="G712" t="s">
        <v>25</v>
      </c>
      <c r="H712" t="s">
        <v>17</v>
      </c>
      <c r="I712">
        <v>5</v>
      </c>
      <c r="J712" t="s">
        <v>18</v>
      </c>
      <c r="K712" t="s">
        <v>44</v>
      </c>
      <c r="L712">
        <v>1</v>
      </c>
    </row>
    <row r="713" spans="1:12" x14ac:dyDescent="0.25">
      <c r="A713" t="s">
        <v>131</v>
      </c>
      <c r="B713" t="s">
        <v>131</v>
      </c>
      <c r="C713" t="s">
        <v>49</v>
      </c>
      <c r="D713" t="s">
        <v>54</v>
      </c>
      <c r="E713">
        <v>28</v>
      </c>
      <c r="F713" t="s">
        <v>24</v>
      </c>
      <c r="G713" t="s">
        <v>32</v>
      </c>
      <c r="H713" t="s">
        <v>21</v>
      </c>
      <c r="I713">
        <v>0</v>
      </c>
      <c r="J713" t="s">
        <v>26</v>
      </c>
      <c r="K713" t="s">
        <v>87</v>
      </c>
      <c r="L713">
        <v>1</v>
      </c>
    </row>
    <row r="714" spans="1:12" x14ac:dyDescent="0.25">
      <c r="A714" t="s">
        <v>131</v>
      </c>
      <c r="B714" t="s">
        <v>131</v>
      </c>
      <c r="C714" t="s">
        <v>49</v>
      </c>
      <c r="D714" t="s">
        <v>59</v>
      </c>
      <c r="E714">
        <v>23</v>
      </c>
      <c r="F714" t="s">
        <v>24</v>
      </c>
      <c r="G714" t="s">
        <v>16</v>
      </c>
      <c r="H714" t="s">
        <v>21</v>
      </c>
      <c r="I714">
        <v>0</v>
      </c>
      <c r="J714" t="s">
        <v>26</v>
      </c>
      <c r="K714" t="s">
        <v>48</v>
      </c>
      <c r="L714">
        <v>1</v>
      </c>
    </row>
    <row r="715" spans="1:12" x14ac:dyDescent="0.25">
      <c r="A715" t="s">
        <v>131</v>
      </c>
      <c r="B715" t="s">
        <v>131</v>
      </c>
      <c r="C715" t="s">
        <v>49</v>
      </c>
      <c r="D715" t="s">
        <v>62</v>
      </c>
      <c r="E715">
        <v>31</v>
      </c>
      <c r="F715" t="s">
        <v>24</v>
      </c>
      <c r="G715" t="s">
        <v>25</v>
      </c>
      <c r="H715" t="s">
        <v>21</v>
      </c>
      <c r="I715">
        <v>0</v>
      </c>
      <c r="J715" t="s">
        <v>26</v>
      </c>
      <c r="K715" t="s">
        <v>27</v>
      </c>
      <c r="L715">
        <v>3</v>
      </c>
    </row>
    <row r="716" spans="1:12" x14ac:dyDescent="0.25">
      <c r="A716" t="s">
        <v>131</v>
      </c>
      <c r="B716" t="s">
        <v>131</v>
      </c>
      <c r="C716" t="s">
        <v>49</v>
      </c>
      <c r="D716" t="s">
        <v>62</v>
      </c>
      <c r="E716">
        <v>31</v>
      </c>
      <c r="F716" t="s">
        <v>24</v>
      </c>
      <c r="G716" t="s">
        <v>16</v>
      </c>
      <c r="H716" t="s">
        <v>21</v>
      </c>
      <c r="I716">
        <v>0</v>
      </c>
      <c r="J716" t="s">
        <v>26</v>
      </c>
      <c r="K716" t="s">
        <v>36</v>
      </c>
      <c r="L716">
        <v>2</v>
      </c>
    </row>
    <row r="717" spans="1:12" x14ac:dyDescent="0.25">
      <c r="A717" t="s">
        <v>131</v>
      </c>
      <c r="B717" t="s">
        <v>131</v>
      </c>
      <c r="C717" t="s">
        <v>63</v>
      </c>
      <c r="D717" t="s">
        <v>64</v>
      </c>
      <c r="E717">
        <v>26</v>
      </c>
      <c r="F717" t="s">
        <v>15</v>
      </c>
      <c r="G717" t="s">
        <v>16</v>
      </c>
      <c r="H717" t="s">
        <v>17</v>
      </c>
      <c r="I717">
        <v>0</v>
      </c>
      <c r="J717" t="s">
        <v>38</v>
      </c>
      <c r="K717" t="s">
        <v>39</v>
      </c>
      <c r="L717">
        <v>1</v>
      </c>
    </row>
    <row r="718" spans="1:12" x14ac:dyDescent="0.25">
      <c r="A718" t="s">
        <v>131</v>
      </c>
      <c r="B718" t="s">
        <v>131</v>
      </c>
      <c r="C718" t="s">
        <v>63</v>
      </c>
      <c r="D718" t="s">
        <v>64</v>
      </c>
      <c r="E718">
        <v>26</v>
      </c>
      <c r="F718" t="s">
        <v>20</v>
      </c>
      <c r="G718" t="s">
        <v>25</v>
      </c>
      <c r="H718" t="s">
        <v>21</v>
      </c>
      <c r="I718">
        <v>0</v>
      </c>
      <c r="J718" t="s">
        <v>22</v>
      </c>
      <c r="K718" t="s">
        <v>65</v>
      </c>
      <c r="L718">
        <v>2</v>
      </c>
    </row>
    <row r="719" spans="1:12" x14ac:dyDescent="0.25">
      <c r="A719" t="s">
        <v>131</v>
      </c>
      <c r="B719" t="s">
        <v>131</v>
      </c>
      <c r="C719" t="s">
        <v>63</v>
      </c>
      <c r="D719" t="s">
        <v>64</v>
      </c>
      <c r="E719">
        <v>26</v>
      </c>
      <c r="F719" t="s">
        <v>20</v>
      </c>
      <c r="G719" t="s">
        <v>32</v>
      </c>
      <c r="H719" t="s">
        <v>21</v>
      </c>
      <c r="I719">
        <v>0</v>
      </c>
      <c r="J719" t="s">
        <v>22</v>
      </c>
      <c r="K719" t="s">
        <v>33</v>
      </c>
      <c r="L719">
        <v>1</v>
      </c>
    </row>
    <row r="720" spans="1:12" x14ac:dyDescent="0.25">
      <c r="A720" t="s">
        <v>131</v>
      </c>
      <c r="B720" t="s">
        <v>131</v>
      </c>
      <c r="C720" t="s">
        <v>63</v>
      </c>
      <c r="D720" t="s">
        <v>64</v>
      </c>
      <c r="E720">
        <v>26</v>
      </c>
      <c r="F720" t="s">
        <v>24</v>
      </c>
      <c r="G720" t="s">
        <v>25</v>
      </c>
      <c r="H720" t="s">
        <v>21</v>
      </c>
      <c r="I720">
        <v>0</v>
      </c>
      <c r="J720" t="s">
        <v>26</v>
      </c>
      <c r="K720" t="s">
        <v>27</v>
      </c>
      <c r="L720">
        <v>1</v>
      </c>
    </row>
    <row r="721" spans="1:12" x14ac:dyDescent="0.25">
      <c r="A721" t="s">
        <v>131</v>
      </c>
      <c r="B721" t="s">
        <v>131</v>
      </c>
      <c r="C721" t="s">
        <v>63</v>
      </c>
      <c r="D721" t="s">
        <v>64</v>
      </c>
      <c r="E721">
        <v>26</v>
      </c>
      <c r="F721" t="s">
        <v>24</v>
      </c>
      <c r="G721" t="s">
        <v>16</v>
      </c>
      <c r="H721" t="s">
        <v>21</v>
      </c>
      <c r="I721">
        <v>0</v>
      </c>
      <c r="J721" t="s">
        <v>22</v>
      </c>
      <c r="K721" t="s">
        <v>23</v>
      </c>
      <c r="L721">
        <v>1</v>
      </c>
    </row>
    <row r="722" spans="1:12" x14ac:dyDescent="0.25">
      <c r="A722" t="s">
        <v>131</v>
      </c>
      <c r="B722" t="s">
        <v>131</v>
      </c>
      <c r="C722" t="s">
        <v>63</v>
      </c>
      <c r="D722" t="s">
        <v>70</v>
      </c>
      <c r="E722">
        <v>45</v>
      </c>
      <c r="F722" t="s">
        <v>20</v>
      </c>
      <c r="G722" t="s">
        <v>25</v>
      </c>
      <c r="H722" t="s">
        <v>21</v>
      </c>
      <c r="I722">
        <v>0</v>
      </c>
      <c r="J722" t="s">
        <v>22</v>
      </c>
      <c r="K722" t="s">
        <v>65</v>
      </c>
      <c r="L722">
        <v>3</v>
      </c>
    </row>
    <row r="723" spans="1:12" x14ac:dyDescent="0.25">
      <c r="A723" t="s">
        <v>131</v>
      </c>
      <c r="B723" t="s">
        <v>131</v>
      </c>
      <c r="C723" t="s">
        <v>63</v>
      </c>
      <c r="D723" t="s">
        <v>70</v>
      </c>
      <c r="E723">
        <v>45</v>
      </c>
      <c r="F723" t="s">
        <v>20</v>
      </c>
      <c r="G723" t="s">
        <v>25</v>
      </c>
      <c r="H723" t="s">
        <v>17</v>
      </c>
      <c r="I723">
        <v>4</v>
      </c>
      <c r="J723" t="s">
        <v>38</v>
      </c>
      <c r="K723" t="s">
        <v>135</v>
      </c>
      <c r="L723">
        <v>1</v>
      </c>
    </row>
    <row r="724" spans="1:12" x14ac:dyDescent="0.25">
      <c r="A724" t="s">
        <v>131</v>
      </c>
      <c r="B724" t="s">
        <v>131</v>
      </c>
      <c r="C724" t="s">
        <v>63</v>
      </c>
      <c r="D724" t="s">
        <v>70</v>
      </c>
      <c r="E724">
        <v>45</v>
      </c>
      <c r="F724" t="s">
        <v>20</v>
      </c>
      <c r="G724" t="s">
        <v>16</v>
      </c>
      <c r="H724" t="s">
        <v>17</v>
      </c>
      <c r="I724">
        <v>0</v>
      </c>
      <c r="J724" t="s">
        <v>38</v>
      </c>
      <c r="K724" t="s">
        <v>39</v>
      </c>
      <c r="L724">
        <v>1</v>
      </c>
    </row>
    <row r="725" spans="1:12" x14ac:dyDescent="0.25">
      <c r="A725" t="s">
        <v>131</v>
      </c>
      <c r="B725" t="s">
        <v>131</v>
      </c>
      <c r="C725" t="s">
        <v>63</v>
      </c>
      <c r="D725" t="s">
        <v>70</v>
      </c>
      <c r="E725">
        <v>45</v>
      </c>
      <c r="F725" t="s">
        <v>24</v>
      </c>
      <c r="G725" t="s">
        <v>25</v>
      </c>
      <c r="H725" t="s">
        <v>17</v>
      </c>
      <c r="I725">
        <v>4</v>
      </c>
      <c r="J725" t="s">
        <v>38</v>
      </c>
      <c r="K725" t="s">
        <v>135</v>
      </c>
      <c r="L725">
        <v>2</v>
      </c>
    </row>
    <row r="726" spans="1:12" x14ac:dyDescent="0.25">
      <c r="A726" t="s">
        <v>131</v>
      </c>
      <c r="B726" t="s">
        <v>131</v>
      </c>
      <c r="C726" t="s">
        <v>63</v>
      </c>
      <c r="D726" t="s">
        <v>72</v>
      </c>
      <c r="E726">
        <v>51</v>
      </c>
      <c r="F726" t="s">
        <v>15</v>
      </c>
      <c r="G726" t="s">
        <v>29</v>
      </c>
      <c r="H726" t="s">
        <v>21</v>
      </c>
      <c r="I726">
        <v>0</v>
      </c>
      <c r="J726" t="s">
        <v>38</v>
      </c>
      <c r="K726" t="s">
        <v>136</v>
      </c>
      <c r="L726">
        <v>2</v>
      </c>
    </row>
    <row r="727" spans="1:12" x14ac:dyDescent="0.25">
      <c r="A727" t="s">
        <v>131</v>
      </c>
      <c r="B727" t="s">
        <v>131</v>
      </c>
      <c r="C727" t="s">
        <v>63</v>
      </c>
      <c r="D727" t="s">
        <v>72</v>
      </c>
      <c r="E727">
        <v>51</v>
      </c>
      <c r="F727" t="s">
        <v>15</v>
      </c>
      <c r="G727" t="s">
        <v>25</v>
      </c>
      <c r="H727" t="s">
        <v>21</v>
      </c>
      <c r="I727">
        <v>0</v>
      </c>
      <c r="J727" t="s">
        <v>22</v>
      </c>
      <c r="K727" t="s">
        <v>66</v>
      </c>
      <c r="L727">
        <v>1</v>
      </c>
    </row>
    <row r="728" spans="1:12" x14ac:dyDescent="0.25">
      <c r="A728" t="s">
        <v>131</v>
      </c>
      <c r="B728" t="s">
        <v>131</v>
      </c>
      <c r="C728" t="s">
        <v>63</v>
      </c>
      <c r="D728" t="s">
        <v>72</v>
      </c>
      <c r="E728">
        <v>51</v>
      </c>
      <c r="F728" t="s">
        <v>20</v>
      </c>
      <c r="G728" t="s">
        <v>29</v>
      </c>
      <c r="H728" t="s">
        <v>21</v>
      </c>
      <c r="I728">
        <v>0</v>
      </c>
      <c r="J728" t="s">
        <v>38</v>
      </c>
      <c r="K728" t="s">
        <v>136</v>
      </c>
      <c r="L728">
        <v>2</v>
      </c>
    </row>
    <row r="729" spans="1:12" x14ac:dyDescent="0.25">
      <c r="A729" t="s">
        <v>131</v>
      </c>
      <c r="B729" t="s">
        <v>131</v>
      </c>
      <c r="C729" t="s">
        <v>63</v>
      </c>
      <c r="D729" t="s">
        <v>72</v>
      </c>
      <c r="E729">
        <v>51</v>
      </c>
      <c r="F729" t="s">
        <v>20</v>
      </c>
      <c r="G729" t="s">
        <v>16</v>
      </c>
      <c r="H729" t="s">
        <v>21</v>
      </c>
      <c r="I729">
        <v>0</v>
      </c>
      <c r="J729" t="s">
        <v>26</v>
      </c>
      <c r="K729" t="s">
        <v>36</v>
      </c>
      <c r="L729">
        <v>1</v>
      </c>
    </row>
    <row r="730" spans="1:12" x14ac:dyDescent="0.25">
      <c r="A730" t="s">
        <v>131</v>
      </c>
      <c r="B730" t="s">
        <v>131</v>
      </c>
      <c r="C730" t="s">
        <v>63</v>
      </c>
      <c r="D730" t="s">
        <v>72</v>
      </c>
      <c r="E730">
        <v>51</v>
      </c>
      <c r="F730" t="s">
        <v>20</v>
      </c>
      <c r="G730" t="s">
        <v>16</v>
      </c>
      <c r="H730" t="s">
        <v>17</v>
      </c>
      <c r="I730">
        <v>3</v>
      </c>
      <c r="J730" t="s">
        <v>18</v>
      </c>
      <c r="K730" t="s">
        <v>74</v>
      </c>
      <c r="L730">
        <v>1</v>
      </c>
    </row>
    <row r="731" spans="1:12" x14ac:dyDescent="0.25">
      <c r="A731" t="s">
        <v>131</v>
      </c>
      <c r="B731" t="s">
        <v>131</v>
      </c>
      <c r="C731" t="s">
        <v>63</v>
      </c>
      <c r="D731" t="s">
        <v>72</v>
      </c>
      <c r="E731">
        <v>51</v>
      </c>
      <c r="F731" t="s">
        <v>24</v>
      </c>
      <c r="G731" t="s">
        <v>25</v>
      </c>
      <c r="H731" t="s">
        <v>21</v>
      </c>
      <c r="I731">
        <v>0</v>
      </c>
      <c r="J731" t="s">
        <v>26</v>
      </c>
      <c r="K731" t="s">
        <v>27</v>
      </c>
      <c r="L731">
        <v>1</v>
      </c>
    </row>
    <row r="732" spans="1:12" x14ac:dyDescent="0.25">
      <c r="A732" t="s">
        <v>131</v>
      </c>
      <c r="B732" t="s">
        <v>131</v>
      </c>
      <c r="C732" t="s">
        <v>63</v>
      </c>
      <c r="D732" t="s">
        <v>72</v>
      </c>
      <c r="E732">
        <v>51</v>
      </c>
      <c r="F732" t="s">
        <v>24</v>
      </c>
      <c r="G732" t="s">
        <v>16</v>
      </c>
      <c r="H732" t="s">
        <v>21</v>
      </c>
      <c r="I732">
        <v>0</v>
      </c>
      <c r="J732" t="s">
        <v>22</v>
      </c>
      <c r="K732" t="s">
        <v>23</v>
      </c>
      <c r="L732">
        <v>1</v>
      </c>
    </row>
    <row r="733" spans="1:12" x14ac:dyDescent="0.25">
      <c r="A733" t="s">
        <v>131</v>
      </c>
      <c r="B733" t="s">
        <v>131</v>
      </c>
      <c r="C733" t="s">
        <v>63</v>
      </c>
      <c r="D733" t="s">
        <v>72</v>
      </c>
      <c r="E733">
        <v>51</v>
      </c>
      <c r="F733" t="s">
        <v>24</v>
      </c>
      <c r="G733" t="s">
        <v>16</v>
      </c>
      <c r="H733" t="s">
        <v>21</v>
      </c>
      <c r="I733">
        <v>0</v>
      </c>
      <c r="J733" t="s">
        <v>30</v>
      </c>
      <c r="K733" t="s">
        <v>42</v>
      </c>
      <c r="L733">
        <v>1</v>
      </c>
    </row>
    <row r="734" spans="1:12" x14ac:dyDescent="0.25">
      <c r="A734" t="s">
        <v>131</v>
      </c>
      <c r="B734" t="s">
        <v>131</v>
      </c>
      <c r="C734" t="s">
        <v>63</v>
      </c>
      <c r="D734" t="s">
        <v>72</v>
      </c>
      <c r="E734">
        <v>51</v>
      </c>
      <c r="F734" t="s">
        <v>24</v>
      </c>
      <c r="G734" t="s">
        <v>16</v>
      </c>
      <c r="H734" t="s">
        <v>21</v>
      </c>
      <c r="I734">
        <v>0</v>
      </c>
      <c r="J734" t="s">
        <v>26</v>
      </c>
      <c r="K734" t="s">
        <v>36</v>
      </c>
      <c r="L734">
        <v>3</v>
      </c>
    </row>
    <row r="735" spans="1:12" x14ac:dyDescent="0.25">
      <c r="A735" t="s">
        <v>131</v>
      </c>
      <c r="B735" t="s">
        <v>131</v>
      </c>
      <c r="C735" t="s">
        <v>63</v>
      </c>
      <c r="D735" t="s">
        <v>72</v>
      </c>
      <c r="E735">
        <v>51</v>
      </c>
      <c r="F735" t="s">
        <v>24</v>
      </c>
      <c r="G735" t="s">
        <v>32</v>
      </c>
      <c r="H735" t="s">
        <v>21</v>
      </c>
      <c r="I735">
        <v>0</v>
      </c>
      <c r="J735" t="s">
        <v>22</v>
      </c>
      <c r="K735" t="s">
        <v>33</v>
      </c>
      <c r="L735">
        <v>1</v>
      </c>
    </row>
    <row r="736" spans="1:12" x14ac:dyDescent="0.25">
      <c r="A736" t="s">
        <v>131</v>
      </c>
      <c r="B736" t="s">
        <v>131</v>
      </c>
      <c r="C736" t="s">
        <v>63</v>
      </c>
      <c r="D736" t="s">
        <v>75</v>
      </c>
      <c r="E736">
        <v>35</v>
      </c>
      <c r="F736" t="s">
        <v>20</v>
      </c>
      <c r="G736" t="s">
        <v>25</v>
      </c>
      <c r="H736" t="s">
        <v>21</v>
      </c>
      <c r="I736">
        <v>0</v>
      </c>
      <c r="J736" t="s">
        <v>30</v>
      </c>
      <c r="K736" t="s">
        <v>41</v>
      </c>
      <c r="L736">
        <v>1</v>
      </c>
    </row>
    <row r="737" spans="1:12" x14ac:dyDescent="0.25">
      <c r="A737" t="s">
        <v>131</v>
      </c>
      <c r="B737" t="s">
        <v>131</v>
      </c>
      <c r="C737" t="s">
        <v>63</v>
      </c>
      <c r="D737" t="s">
        <v>75</v>
      </c>
      <c r="E737">
        <v>35</v>
      </c>
      <c r="F737" t="s">
        <v>20</v>
      </c>
      <c r="G737" t="s">
        <v>16</v>
      </c>
      <c r="H737" t="s">
        <v>21</v>
      </c>
      <c r="I737">
        <v>0</v>
      </c>
      <c r="J737" t="s">
        <v>30</v>
      </c>
      <c r="K737" t="s">
        <v>42</v>
      </c>
      <c r="L737">
        <v>2</v>
      </c>
    </row>
    <row r="738" spans="1:12" x14ac:dyDescent="0.25">
      <c r="A738" t="s">
        <v>131</v>
      </c>
      <c r="B738" t="s">
        <v>131</v>
      </c>
      <c r="C738" t="s">
        <v>63</v>
      </c>
      <c r="D738" t="s">
        <v>75</v>
      </c>
      <c r="E738">
        <v>35</v>
      </c>
      <c r="F738" t="s">
        <v>24</v>
      </c>
      <c r="G738" t="s">
        <v>16</v>
      </c>
      <c r="H738" t="s">
        <v>21</v>
      </c>
      <c r="I738">
        <v>0</v>
      </c>
      <c r="J738" t="s">
        <v>30</v>
      </c>
      <c r="K738" t="s">
        <v>42</v>
      </c>
      <c r="L738">
        <v>1</v>
      </c>
    </row>
    <row r="739" spans="1:12" x14ac:dyDescent="0.25">
      <c r="A739" t="s">
        <v>131</v>
      </c>
      <c r="B739" t="s">
        <v>131</v>
      </c>
      <c r="C739" t="s">
        <v>63</v>
      </c>
      <c r="D739" t="s">
        <v>76</v>
      </c>
      <c r="E739">
        <v>33</v>
      </c>
      <c r="F739" t="s">
        <v>20</v>
      </c>
      <c r="G739" t="s">
        <v>25</v>
      </c>
      <c r="H739" t="s">
        <v>21</v>
      </c>
      <c r="I739">
        <v>0</v>
      </c>
      <c r="J739" t="s">
        <v>30</v>
      </c>
      <c r="K739" t="s">
        <v>41</v>
      </c>
      <c r="L739">
        <v>1</v>
      </c>
    </row>
    <row r="740" spans="1:12" x14ac:dyDescent="0.25">
      <c r="A740" t="s">
        <v>131</v>
      </c>
      <c r="B740" t="s">
        <v>131</v>
      </c>
      <c r="C740" t="s">
        <v>63</v>
      </c>
      <c r="D740" t="s">
        <v>76</v>
      </c>
      <c r="E740">
        <v>33</v>
      </c>
      <c r="F740" t="s">
        <v>24</v>
      </c>
      <c r="G740" t="s">
        <v>25</v>
      </c>
      <c r="H740" t="s">
        <v>21</v>
      </c>
      <c r="I740">
        <v>0</v>
      </c>
      <c r="J740" t="s">
        <v>26</v>
      </c>
      <c r="K740" t="s">
        <v>58</v>
      </c>
      <c r="L740">
        <v>1</v>
      </c>
    </row>
    <row r="741" spans="1:12" x14ac:dyDescent="0.25">
      <c r="A741" t="s">
        <v>131</v>
      </c>
      <c r="B741" t="s">
        <v>131</v>
      </c>
      <c r="C741" t="s">
        <v>63</v>
      </c>
      <c r="D741" t="s">
        <v>76</v>
      </c>
      <c r="E741">
        <v>33</v>
      </c>
      <c r="F741" t="s">
        <v>24</v>
      </c>
      <c r="G741" t="s">
        <v>16</v>
      </c>
      <c r="H741" t="s">
        <v>21</v>
      </c>
      <c r="I741">
        <v>0</v>
      </c>
      <c r="J741" t="s">
        <v>22</v>
      </c>
      <c r="K741" t="s">
        <v>23</v>
      </c>
      <c r="L741">
        <v>2</v>
      </c>
    </row>
    <row r="742" spans="1:12" x14ac:dyDescent="0.25">
      <c r="A742" t="s">
        <v>131</v>
      </c>
      <c r="B742" t="s">
        <v>131</v>
      </c>
      <c r="C742" t="s">
        <v>63</v>
      </c>
      <c r="D742" t="s">
        <v>76</v>
      </c>
      <c r="E742">
        <v>33</v>
      </c>
      <c r="F742" t="s">
        <v>24</v>
      </c>
      <c r="G742" t="s">
        <v>16</v>
      </c>
      <c r="H742" t="s">
        <v>21</v>
      </c>
      <c r="I742">
        <v>0</v>
      </c>
      <c r="J742" t="s">
        <v>22</v>
      </c>
      <c r="K742" t="s">
        <v>106</v>
      </c>
      <c r="L742">
        <v>1</v>
      </c>
    </row>
    <row r="743" spans="1:12" x14ac:dyDescent="0.25">
      <c r="A743" t="s">
        <v>131</v>
      </c>
      <c r="B743" t="s">
        <v>131</v>
      </c>
      <c r="C743" t="s">
        <v>63</v>
      </c>
      <c r="D743" t="s">
        <v>76</v>
      </c>
      <c r="E743">
        <v>33</v>
      </c>
      <c r="F743" t="s">
        <v>24</v>
      </c>
      <c r="G743" t="s">
        <v>16</v>
      </c>
      <c r="H743" t="s">
        <v>21</v>
      </c>
      <c r="I743">
        <v>0</v>
      </c>
      <c r="J743" t="s">
        <v>30</v>
      </c>
      <c r="K743" t="s">
        <v>42</v>
      </c>
      <c r="L743">
        <v>2</v>
      </c>
    </row>
    <row r="744" spans="1:12" x14ac:dyDescent="0.25">
      <c r="A744" t="s">
        <v>131</v>
      </c>
      <c r="B744" t="s">
        <v>131</v>
      </c>
      <c r="C744" t="s">
        <v>63</v>
      </c>
      <c r="D744" t="s">
        <v>76</v>
      </c>
      <c r="E744">
        <v>33</v>
      </c>
      <c r="F744" t="s">
        <v>24</v>
      </c>
      <c r="G744" t="s">
        <v>51</v>
      </c>
      <c r="H744" t="s">
        <v>21</v>
      </c>
      <c r="I744">
        <v>0</v>
      </c>
      <c r="J744" t="s">
        <v>30</v>
      </c>
      <c r="K744" t="s">
        <v>56</v>
      </c>
      <c r="L744">
        <v>1</v>
      </c>
    </row>
    <row r="745" spans="1:12" x14ac:dyDescent="0.25">
      <c r="A745" t="s">
        <v>131</v>
      </c>
      <c r="B745" t="s">
        <v>131</v>
      </c>
      <c r="C745" t="s">
        <v>77</v>
      </c>
      <c r="D745" t="s">
        <v>78</v>
      </c>
      <c r="E745">
        <v>41</v>
      </c>
      <c r="F745" t="s">
        <v>15</v>
      </c>
      <c r="G745" t="s">
        <v>51</v>
      </c>
      <c r="H745" t="s">
        <v>17</v>
      </c>
      <c r="I745">
        <v>3</v>
      </c>
      <c r="J745" t="s">
        <v>38</v>
      </c>
      <c r="K745" t="s">
        <v>79</v>
      </c>
      <c r="L745">
        <v>1</v>
      </c>
    </row>
    <row r="746" spans="1:12" x14ac:dyDescent="0.25">
      <c r="A746" t="s">
        <v>131</v>
      </c>
      <c r="B746" t="s">
        <v>131</v>
      </c>
      <c r="C746" t="s">
        <v>77</v>
      </c>
      <c r="D746" t="s">
        <v>78</v>
      </c>
      <c r="E746">
        <v>41</v>
      </c>
      <c r="F746" t="s">
        <v>20</v>
      </c>
      <c r="G746" t="s">
        <v>25</v>
      </c>
      <c r="H746" t="s">
        <v>21</v>
      </c>
      <c r="I746">
        <v>0</v>
      </c>
      <c r="J746" t="s">
        <v>22</v>
      </c>
      <c r="K746" t="s">
        <v>65</v>
      </c>
      <c r="L746">
        <v>2</v>
      </c>
    </row>
    <row r="747" spans="1:12" x14ac:dyDescent="0.25">
      <c r="A747" t="s">
        <v>131</v>
      </c>
      <c r="B747" t="s">
        <v>131</v>
      </c>
      <c r="C747" t="s">
        <v>77</v>
      </c>
      <c r="D747" t="s">
        <v>78</v>
      </c>
      <c r="E747">
        <v>41</v>
      </c>
      <c r="F747" t="s">
        <v>20</v>
      </c>
      <c r="G747" t="s">
        <v>25</v>
      </c>
      <c r="H747" t="s">
        <v>17</v>
      </c>
      <c r="I747">
        <v>3</v>
      </c>
      <c r="J747" t="s">
        <v>22</v>
      </c>
      <c r="K747" t="s">
        <v>133</v>
      </c>
      <c r="L747">
        <v>1</v>
      </c>
    </row>
    <row r="748" spans="1:12" x14ac:dyDescent="0.25">
      <c r="A748" t="s">
        <v>131</v>
      </c>
      <c r="B748" t="s">
        <v>131</v>
      </c>
      <c r="C748" t="s">
        <v>77</v>
      </c>
      <c r="D748" t="s">
        <v>78</v>
      </c>
      <c r="E748">
        <v>41</v>
      </c>
      <c r="F748" t="s">
        <v>24</v>
      </c>
      <c r="G748" t="s">
        <v>25</v>
      </c>
      <c r="H748" t="s">
        <v>21</v>
      </c>
      <c r="I748">
        <v>0</v>
      </c>
      <c r="J748" t="s">
        <v>22</v>
      </c>
      <c r="K748" t="s">
        <v>65</v>
      </c>
      <c r="L748">
        <v>1</v>
      </c>
    </row>
    <row r="749" spans="1:12" x14ac:dyDescent="0.25">
      <c r="A749" t="s">
        <v>131</v>
      </c>
      <c r="B749" t="s">
        <v>131</v>
      </c>
      <c r="C749" t="s">
        <v>77</v>
      </c>
      <c r="D749" t="s">
        <v>78</v>
      </c>
      <c r="E749">
        <v>41</v>
      </c>
      <c r="F749" t="s">
        <v>24</v>
      </c>
      <c r="G749" t="s">
        <v>25</v>
      </c>
      <c r="H749" t="s">
        <v>21</v>
      </c>
      <c r="I749">
        <v>0</v>
      </c>
      <c r="J749" t="s">
        <v>26</v>
      </c>
      <c r="K749" t="s">
        <v>27</v>
      </c>
      <c r="L749">
        <v>1</v>
      </c>
    </row>
    <row r="750" spans="1:12" x14ac:dyDescent="0.25">
      <c r="A750" t="s">
        <v>131</v>
      </c>
      <c r="B750" t="s">
        <v>131</v>
      </c>
      <c r="C750" t="s">
        <v>77</v>
      </c>
      <c r="D750" t="s">
        <v>78</v>
      </c>
      <c r="E750">
        <v>41</v>
      </c>
      <c r="F750" t="s">
        <v>24</v>
      </c>
      <c r="G750" t="s">
        <v>16</v>
      </c>
      <c r="H750" t="s">
        <v>21</v>
      </c>
      <c r="I750">
        <v>0</v>
      </c>
      <c r="J750" t="s">
        <v>26</v>
      </c>
      <c r="K750" t="s">
        <v>137</v>
      </c>
      <c r="L750">
        <v>1</v>
      </c>
    </row>
    <row r="751" spans="1:12" x14ac:dyDescent="0.25">
      <c r="A751" t="s">
        <v>131</v>
      </c>
      <c r="B751" t="s">
        <v>131</v>
      </c>
      <c r="C751" t="s">
        <v>77</v>
      </c>
      <c r="D751" t="s">
        <v>78</v>
      </c>
      <c r="E751">
        <v>41</v>
      </c>
      <c r="F751" t="s">
        <v>24</v>
      </c>
      <c r="G751" t="s">
        <v>32</v>
      </c>
      <c r="H751" t="s">
        <v>21</v>
      </c>
      <c r="I751">
        <v>0</v>
      </c>
      <c r="J751" t="s">
        <v>22</v>
      </c>
      <c r="K751" t="s">
        <v>33</v>
      </c>
      <c r="L751">
        <v>1</v>
      </c>
    </row>
    <row r="752" spans="1:12" x14ac:dyDescent="0.25">
      <c r="A752" t="s">
        <v>131</v>
      </c>
      <c r="B752" t="s">
        <v>131</v>
      </c>
      <c r="C752" t="s">
        <v>77</v>
      </c>
      <c r="D752" t="s">
        <v>80</v>
      </c>
      <c r="E752">
        <v>49</v>
      </c>
      <c r="F752" t="s">
        <v>20</v>
      </c>
      <c r="G752" t="s">
        <v>25</v>
      </c>
      <c r="H752" t="s">
        <v>21</v>
      </c>
      <c r="I752">
        <v>0</v>
      </c>
      <c r="J752" t="s">
        <v>26</v>
      </c>
      <c r="K752" t="s">
        <v>27</v>
      </c>
      <c r="L752">
        <v>3</v>
      </c>
    </row>
    <row r="753" spans="1:12" x14ac:dyDescent="0.25">
      <c r="A753" t="s">
        <v>131</v>
      </c>
      <c r="B753" t="s">
        <v>131</v>
      </c>
      <c r="C753" t="s">
        <v>77</v>
      </c>
      <c r="D753" t="s">
        <v>80</v>
      </c>
      <c r="E753">
        <v>49</v>
      </c>
      <c r="F753" t="s">
        <v>20</v>
      </c>
      <c r="G753" t="s">
        <v>16</v>
      </c>
      <c r="H753" t="s">
        <v>17</v>
      </c>
      <c r="I753">
        <v>0</v>
      </c>
      <c r="J753" t="s">
        <v>38</v>
      </c>
      <c r="K753" t="s">
        <v>39</v>
      </c>
      <c r="L753">
        <v>1</v>
      </c>
    </row>
    <row r="754" spans="1:12" x14ac:dyDescent="0.25">
      <c r="A754" t="s">
        <v>131</v>
      </c>
      <c r="B754" t="s">
        <v>131</v>
      </c>
      <c r="C754" t="s">
        <v>77</v>
      </c>
      <c r="D754" t="s">
        <v>80</v>
      </c>
      <c r="E754">
        <v>49</v>
      </c>
      <c r="F754" t="s">
        <v>24</v>
      </c>
      <c r="G754" t="s">
        <v>25</v>
      </c>
      <c r="H754" t="s">
        <v>21</v>
      </c>
      <c r="I754">
        <v>0</v>
      </c>
      <c r="J754" t="s">
        <v>26</v>
      </c>
      <c r="K754" t="s">
        <v>27</v>
      </c>
      <c r="L754">
        <v>2</v>
      </c>
    </row>
    <row r="755" spans="1:12" x14ac:dyDescent="0.25">
      <c r="A755" t="s">
        <v>131</v>
      </c>
      <c r="B755" t="s">
        <v>131</v>
      </c>
      <c r="C755" t="s">
        <v>77</v>
      </c>
      <c r="D755" t="s">
        <v>80</v>
      </c>
      <c r="E755">
        <v>49</v>
      </c>
      <c r="F755" t="s">
        <v>24</v>
      </c>
      <c r="G755" t="s">
        <v>25</v>
      </c>
      <c r="H755" t="s">
        <v>21</v>
      </c>
      <c r="I755">
        <v>0</v>
      </c>
      <c r="J755" t="s">
        <v>26</v>
      </c>
      <c r="K755" t="s">
        <v>58</v>
      </c>
      <c r="L755">
        <v>1</v>
      </c>
    </row>
    <row r="756" spans="1:12" x14ac:dyDescent="0.25">
      <c r="A756" t="s">
        <v>131</v>
      </c>
      <c r="B756" t="s">
        <v>131</v>
      </c>
      <c r="C756" t="s">
        <v>77</v>
      </c>
      <c r="D756" t="s">
        <v>80</v>
      </c>
      <c r="E756">
        <v>49</v>
      </c>
      <c r="F756" t="s">
        <v>24</v>
      </c>
      <c r="G756" t="s">
        <v>16</v>
      </c>
      <c r="H756" t="s">
        <v>21</v>
      </c>
      <c r="I756">
        <v>0</v>
      </c>
      <c r="J756" t="s">
        <v>22</v>
      </c>
      <c r="K756" t="s">
        <v>23</v>
      </c>
      <c r="L756">
        <v>3</v>
      </c>
    </row>
    <row r="757" spans="1:12" x14ac:dyDescent="0.25">
      <c r="A757" t="s">
        <v>131</v>
      </c>
      <c r="B757" t="s">
        <v>131</v>
      </c>
      <c r="C757" t="s">
        <v>77</v>
      </c>
      <c r="D757" t="s">
        <v>80</v>
      </c>
      <c r="E757">
        <v>49</v>
      </c>
      <c r="F757" t="s">
        <v>24</v>
      </c>
      <c r="G757" t="s">
        <v>16</v>
      </c>
      <c r="H757" t="s">
        <v>17</v>
      </c>
      <c r="I757">
        <v>0</v>
      </c>
      <c r="J757" t="s">
        <v>38</v>
      </c>
      <c r="K757" t="s">
        <v>39</v>
      </c>
      <c r="L757">
        <v>2</v>
      </c>
    </row>
    <row r="758" spans="1:12" x14ac:dyDescent="0.25">
      <c r="A758" t="s">
        <v>131</v>
      </c>
      <c r="B758" t="s">
        <v>131</v>
      </c>
      <c r="C758" t="s">
        <v>77</v>
      </c>
      <c r="D758" t="s">
        <v>83</v>
      </c>
      <c r="E758">
        <v>37</v>
      </c>
      <c r="F758" t="s">
        <v>20</v>
      </c>
      <c r="G758" t="s">
        <v>16</v>
      </c>
      <c r="H758" t="s">
        <v>17</v>
      </c>
      <c r="I758">
        <v>0</v>
      </c>
      <c r="J758" t="s">
        <v>38</v>
      </c>
      <c r="K758" t="s">
        <v>39</v>
      </c>
      <c r="L758">
        <v>2</v>
      </c>
    </row>
    <row r="759" spans="1:12" x14ac:dyDescent="0.25">
      <c r="A759" t="s">
        <v>131</v>
      </c>
      <c r="B759" t="s">
        <v>131</v>
      </c>
      <c r="C759" t="s">
        <v>77</v>
      </c>
      <c r="D759" t="s">
        <v>83</v>
      </c>
      <c r="E759">
        <v>37</v>
      </c>
      <c r="F759" t="s">
        <v>24</v>
      </c>
      <c r="G759" t="s">
        <v>25</v>
      </c>
      <c r="H759" t="s">
        <v>21</v>
      </c>
      <c r="I759">
        <v>0</v>
      </c>
      <c r="J759" t="s">
        <v>26</v>
      </c>
      <c r="K759" t="s">
        <v>58</v>
      </c>
      <c r="L759">
        <v>2</v>
      </c>
    </row>
    <row r="760" spans="1:12" x14ac:dyDescent="0.25">
      <c r="A760" t="s">
        <v>131</v>
      </c>
      <c r="B760" t="s">
        <v>131</v>
      </c>
      <c r="C760" t="s">
        <v>77</v>
      </c>
      <c r="D760" t="s">
        <v>83</v>
      </c>
      <c r="E760">
        <v>37</v>
      </c>
      <c r="F760" t="s">
        <v>24</v>
      </c>
      <c r="G760" t="s">
        <v>16</v>
      </c>
      <c r="H760" t="s">
        <v>17</v>
      </c>
      <c r="I760">
        <v>0</v>
      </c>
      <c r="J760" t="s">
        <v>38</v>
      </c>
      <c r="K760" t="s">
        <v>39</v>
      </c>
      <c r="L760">
        <v>1</v>
      </c>
    </row>
    <row r="761" spans="1:12" x14ac:dyDescent="0.25">
      <c r="A761" t="s">
        <v>131</v>
      </c>
      <c r="B761" t="s">
        <v>131</v>
      </c>
      <c r="C761" t="s">
        <v>77</v>
      </c>
      <c r="D761" t="s">
        <v>83</v>
      </c>
      <c r="E761">
        <v>37</v>
      </c>
      <c r="F761" t="s">
        <v>24</v>
      </c>
      <c r="G761" t="s">
        <v>32</v>
      </c>
      <c r="H761" t="s">
        <v>21</v>
      </c>
      <c r="I761">
        <v>0</v>
      </c>
      <c r="J761" t="s">
        <v>22</v>
      </c>
      <c r="K761" t="s">
        <v>33</v>
      </c>
      <c r="L761">
        <v>1</v>
      </c>
    </row>
    <row r="762" spans="1:12" x14ac:dyDescent="0.25">
      <c r="A762" t="s">
        <v>131</v>
      </c>
      <c r="B762" t="s">
        <v>131</v>
      </c>
      <c r="C762" t="s">
        <v>77</v>
      </c>
      <c r="D762" t="s">
        <v>83</v>
      </c>
      <c r="E762">
        <v>37</v>
      </c>
      <c r="F762" t="s">
        <v>24</v>
      </c>
      <c r="G762" t="s">
        <v>51</v>
      </c>
      <c r="H762" t="s">
        <v>17</v>
      </c>
      <c r="I762">
        <v>3</v>
      </c>
      <c r="J762" t="s">
        <v>38</v>
      </c>
      <c r="K762" t="s">
        <v>79</v>
      </c>
      <c r="L762">
        <v>1</v>
      </c>
    </row>
    <row r="763" spans="1:12" x14ac:dyDescent="0.25">
      <c r="A763" t="s">
        <v>131</v>
      </c>
      <c r="B763" t="s">
        <v>131</v>
      </c>
      <c r="C763" t="s">
        <v>77</v>
      </c>
      <c r="D763" t="s">
        <v>85</v>
      </c>
      <c r="E763">
        <v>22</v>
      </c>
      <c r="F763" t="s">
        <v>15</v>
      </c>
      <c r="G763" t="s">
        <v>16</v>
      </c>
      <c r="H763" t="s">
        <v>17</v>
      </c>
      <c r="I763">
        <v>0</v>
      </c>
      <c r="J763" t="s">
        <v>38</v>
      </c>
      <c r="K763" t="s">
        <v>39</v>
      </c>
      <c r="L763">
        <v>2</v>
      </c>
    </row>
    <row r="764" spans="1:12" x14ac:dyDescent="0.25">
      <c r="A764" t="s">
        <v>131</v>
      </c>
      <c r="B764" t="s">
        <v>131</v>
      </c>
      <c r="C764" t="s">
        <v>77</v>
      </c>
      <c r="D764" t="s">
        <v>85</v>
      </c>
      <c r="E764">
        <v>22</v>
      </c>
      <c r="F764" t="s">
        <v>20</v>
      </c>
      <c r="G764" t="s">
        <v>25</v>
      </c>
      <c r="H764" t="s">
        <v>17</v>
      </c>
      <c r="I764">
        <v>5</v>
      </c>
      <c r="J764" t="s">
        <v>18</v>
      </c>
      <c r="K764" t="s">
        <v>44</v>
      </c>
      <c r="L764">
        <v>1</v>
      </c>
    </row>
    <row r="765" spans="1:12" x14ac:dyDescent="0.25">
      <c r="A765" t="s">
        <v>131</v>
      </c>
      <c r="B765" t="s">
        <v>131</v>
      </c>
      <c r="C765" t="s">
        <v>77</v>
      </c>
      <c r="D765" t="s">
        <v>85</v>
      </c>
      <c r="E765">
        <v>22</v>
      </c>
      <c r="F765" t="s">
        <v>20</v>
      </c>
      <c r="G765" t="s">
        <v>16</v>
      </c>
      <c r="H765" t="s">
        <v>21</v>
      </c>
      <c r="I765">
        <v>0</v>
      </c>
      <c r="J765" t="s">
        <v>26</v>
      </c>
      <c r="K765" t="s">
        <v>36</v>
      </c>
      <c r="L765">
        <v>1</v>
      </c>
    </row>
    <row r="766" spans="1:12" x14ac:dyDescent="0.25">
      <c r="A766" t="s">
        <v>131</v>
      </c>
      <c r="B766" t="s">
        <v>131</v>
      </c>
      <c r="C766" t="s">
        <v>77</v>
      </c>
      <c r="D766" t="s">
        <v>85</v>
      </c>
      <c r="E766">
        <v>22</v>
      </c>
      <c r="F766" t="s">
        <v>20</v>
      </c>
      <c r="G766" t="s">
        <v>51</v>
      </c>
      <c r="H766" t="s">
        <v>17</v>
      </c>
      <c r="I766">
        <v>3</v>
      </c>
      <c r="J766" t="s">
        <v>22</v>
      </c>
      <c r="K766" t="s">
        <v>52</v>
      </c>
      <c r="L766">
        <v>2</v>
      </c>
    </row>
    <row r="767" spans="1:12" x14ac:dyDescent="0.25">
      <c r="A767" t="s">
        <v>131</v>
      </c>
      <c r="B767" t="s">
        <v>131</v>
      </c>
      <c r="C767" t="s">
        <v>77</v>
      </c>
      <c r="D767" t="s">
        <v>85</v>
      </c>
      <c r="E767">
        <v>22</v>
      </c>
      <c r="F767" t="s">
        <v>20</v>
      </c>
      <c r="G767" t="s">
        <v>51</v>
      </c>
      <c r="H767" t="s">
        <v>17</v>
      </c>
      <c r="I767">
        <v>3</v>
      </c>
      <c r="J767" t="s">
        <v>38</v>
      </c>
      <c r="K767" t="s">
        <v>79</v>
      </c>
      <c r="L767">
        <v>1</v>
      </c>
    </row>
    <row r="768" spans="1:12" x14ac:dyDescent="0.25">
      <c r="A768" t="s">
        <v>131</v>
      </c>
      <c r="B768" t="s">
        <v>131</v>
      </c>
      <c r="C768" t="s">
        <v>77</v>
      </c>
      <c r="D768" t="s">
        <v>85</v>
      </c>
      <c r="E768">
        <v>22</v>
      </c>
      <c r="F768" t="s">
        <v>24</v>
      </c>
      <c r="G768" t="s">
        <v>25</v>
      </c>
      <c r="H768" t="s">
        <v>21</v>
      </c>
      <c r="I768">
        <v>0</v>
      </c>
      <c r="J768" t="s">
        <v>26</v>
      </c>
      <c r="K768" t="s">
        <v>27</v>
      </c>
      <c r="L768">
        <v>1</v>
      </c>
    </row>
    <row r="769" spans="1:12" x14ac:dyDescent="0.25">
      <c r="A769" t="s">
        <v>131</v>
      </c>
      <c r="B769" t="s">
        <v>131</v>
      </c>
      <c r="C769" t="s">
        <v>77</v>
      </c>
      <c r="D769" t="s">
        <v>86</v>
      </c>
      <c r="E769">
        <v>26</v>
      </c>
      <c r="F769" t="s">
        <v>15</v>
      </c>
      <c r="G769" t="s">
        <v>16</v>
      </c>
      <c r="H769" t="s">
        <v>17</v>
      </c>
      <c r="I769">
        <v>0</v>
      </c>
      <c r="J769" t="s">
        <v>38</v>
      </c>
      <c r="K769" t="s">
        <v>39</v>
      </c>
      <c r="L769">
        <v>2</v>
      </c>
    </row>
    <row r="770" spans="1:12" x14ac:dyDescent="0.25">
      <c r="A770" t="s">
        <v>131</v>
      </c>
      <c r="B770" t="s">
        <v>131</v>
      </c>
      <c r="C770" t="s">
        <v>77</v>
      </c>
      <c r="D770" t="s">
        <v>86</v>
      </c>
      <c r="E770">
        <v>26</v>
      </c>
      <c r="F770" t="s">
        <v>20</v>
      </c>
      <c r="G770" t="s">
        <v>25</v>
      </c>
      <c r="H770" t="s">
        <v>21</v>
      </c>
      <c r="I770">
        <v>0</v>
      </c>
      <c r="J770" t="s">
        <v>26</v>
      </c>
      <c r="K770" t="s">
        <v>27</v>
      </c>
      <c r="L770">
        <v>2</v>
      </c>
    </row>
    <row r="771" spans="1:12" x14ac:dyDescent="0.25">
      <c r="A771" t="s">
        <v>131</v>
      </c>
      <c r="B771" t="s">
        <v>131</v>
      </c>
      <c r="C771" t="s">
        <v>77</v>
      </c>
      <c r="D771" t="s">
        <v>86</v>
      </c>
      <c r="E771">
        <v>26</v>
      </c>
      <c r="F771" t="s">
        <v>20</v>
      </c>
      <c r="G771" t="s">
        <v>51</v>
      </c>
      <c r="H771" t="s">
        <v>21</v>
      </c>
      <c r="I771">
        <v>0</v>
      </c>
      <c r="J771" t="s">
        <v>26</v>
      </c>
      <c r="K771" t="s">
        <v>90</v>
      </c>
      <c r="L771">
        <v>1</v>
      </c>
    </row>
    <row r="772" spans="1:12" x14ac:dyDescent="0.25">
      <c r="A772" t="s">
        <v>131</v>
      </c>
      <c r="B772" t="s">
        <v>131</v>
      </c>
      <c r="C772" t="s">
        <v>77</v>
      </c>
      <c r="D772" t="s">
        <v>86</v>
      </c>
      <c r="E772">
        <v>26</v>
      </c>
      <c r="F772" t="s">
        <v>24</v>
      </c>
      <c r="G772" t="s">
        <v>16</v>
      </c>
      <c r="H772" t="s">
        <v>21</v>
      </c>
      <c r="I772">
        <v>0</v>
      </c>
      <c r="J772" t="s">
        <v>26</v>
      </c>
      <c r="K772" t="s">
        <v>36</v>
      </c>
      <c r="L772">
        <v>2</v>
      </c>
    </row>
    <row r="773" spans="1:12" x14ac:dyDescent="0.25">
      <c r="A773" t="s">
        <v>131</v>
      </c>
      <c r="B773" t="s">
        <v>131</v>
      </c>
      <c r="C773" t="s">
        <v>88</v>
      </c>
      <c r="D773" t="s">
        <v>89</v>
      </c>
      <c r="E773">
        <v>20</v>
      </c>
      <c r="F773" t="s">
        <v>15</v>
      </c>
      <c r="G773" t="s">
        <v>51</v>
      </c>
      <c r="H773" t="s">
        <v>17</v>
      </c>
      <c r="I773">
        <v>3</v>
      </c>
      <c r="J773" t="s">
        <v>22</v>
      </c>
      <c r="K773" t="s">
        <v>52</v>
      </c>
      <c r="L773">
        <v>1</v>
      </c>
    </row>
    <row r="774" spans="1:12" x14ac:dyDescent="0.25">
      <c r="A774" t="s">
        <v>131</v>
      </c>
      <c r="B774" t="s">
        <v>131</v>
      </c>
      <c r="C774" t="s">
        <v>88</v>
      </c>
      <c r="D774" t="s">
        <v>89</v>
      </c>
      <c r="E774">
        <v>20</v>
      </c>
      <c r="F774" t="s">
        <v>20</v>
      </c>
      <c r="G774" t="s">
        <v>25</v>
      </c>
      <c r="H774" t="s">
        <v>21</v>
      </c>
      <c r="I774">
        <v>0</v>
      </c>
      <c r="J774" t="s">
        <v>22</v>
      </c>
      <c r="K774" t="s">
        <v>65</v>
      </c>
      <c r="L774">
        <v>1</v>
      </c>
    </row>
    <row r="775" spans="1:12" x14ac:dyDescent="0.25">
      <c r="A775" t="s">
        <v>131</v>
      </c>
      <c r="B775" t="s">
        <v>131</v>
      </c>
      <c r="C775" t="s">
        <v>88</v>
      </c>
      <c r="D775" t="s">
        <v>89</v>
      </c>
      <c r="E775">
        <v>20</v>
      </c>
      <c r="F775" t="s">
        <v>24</v>
      </c>
      <c r="G775" t="s">
        <v>25</v>
      </c>
      <c r="H775" t="s">
        <v>21</v>
      </c>
      <c r="I775">
        <v>0</v>
      </c>
      <c r="J775" t="s">
        <v>22</v>
      </c>
      <c r="K775" t="s">
        <v>65</v>
      </c>
      <c r="L775">
        <v>1</v>
      </c>
    </row>
    <row r="776" spans="1:12" x14ac:dyDescent="0.25">
      <c r="A776" t="s">
        <v>131</v>
      </c>
      <c r="B776" t="s">
        <v>131</v>
      </c>
      <c r="C776" t="s">
        <v>88</v>
      </c>
      <c r="D776" t="s">
        <v>89</v>
      </c>
      <c r="E776">
        <v>20</v>
      </c>
      <c r="F776" t="s">
        <v>24</v>
      </c>
      <c r="G776" t="s">
        <v>25</v>
      </c>
      <c r="H776" t="s">
        <v>21</v>
      </c>
      <c r="I776">
        <v>0</v>
      </c>
      <c r="J776" t="s">
        <v>26</v>
      </c>
      <c r="K776" t="s">
        <v>27</v>
      </c>
      <c r="L776">
        <v>1</v>
      </c>
    </row>
    <row r="777" spans="1:12" x14ac:dyDescent="0.25">
      <c r="A777" t="s">
        <v>131</v>
      </c>
      <c r="B777" t="s">
        <v>131</v>
      </c>
      <c r="C777" t="s">
        <v>88</v>
      </c>
      <c r="D777" t="s">
        <v>89</v>
      </c>
      <c r="E777">
        <v>20</v>
      </c>
      <c r="F777" t="s">
        <v>24</v>
      </c>
      <c r="G777" t="s">
        <v>16</v>
      </c>
      <c r="H777" t="s">
        <v>21</v>
      </c>
      <c r="I777">
        <v>0</v>
      </c>
      <c r="J777" t="s">
        <v>22</v>
      </c>
      <c r="K777" t="s">
        <v>23</v>
      </c>
      <c r="L777">
        <v>1</v>
      </c>
    </row>
    <row r="778" spans="1:12" x14ac:dyDescent="0.25">
      <c r="A778" t="s">
        <v>131</v>
      </c>
      <c r="B778" t="s">
        <v>131</v>
      </c>
      <c r="C778" t="s">
        <v>88</v>
      </c>
      <c r="D778" t="s">
        <v>91</v>
      </c>
      <c r="E778">
        <v>31</v>
      </c>
      <c r="F778" t="s">
        <v>15</v>
      </c>
      <c r="G778" t="s">
        <v>25</v>
      </c>
      <c r="H778" t="s">
        <v>21</v>
      </c>
      <c r="I778">
        <v>0</v>
      </c>
      <c r="J778" t="s">
        <v>22</v>
      </c>
      <c r="K778" t="s">
        <v>65</v>
      </c>
      <c r="L778">
        <v>1</v>
      </c>
    </row>
    <row r="779" spans="1:12" x14ac:dyDescent="0.25">
      <c r="A779" t="s">
        <v>131</v>
      </c>
      <c r="B779" t="s">
        <v>131</v>
      </c>
      <c r="C779" t="s">
        <v>88</v>
      </c>
      <c r="D779" t="s">
        <v>91</v>
      </c>
      <c r="E779">
        <v>31</v>
      </c>
      <c r="F779" t="s">
        <v>15</v>
      </c>
      <c r="G779" t="s">
        <v>25</v>
      </c>
      <c r="H779" t="s">
        <v>17</v>
      </c>
      <c r="I779">
        <v>3</v>
      </c>
      <c r="J779" t="s">
        <v>22</v>
      </c>
      <c r="K779" t="s">
        <v>133</v>
      </c>
      <c r="L779">
        <v>1</v>
      </c>
    </row>
    <row r="780" spans="1:12" x14ac:dyDescent="0.25">
      <c r="A780" t="s">
        <v>131</v>
      </c>
      <c r="B780" t="s">
        <v>131</v>
      </c>
      <c r="C780" t="s">
        <v>88</v>
      </c>
      <c r="D780" t="s">
        <v>91</v>
      </c>
      <c r="E780">
        <v>31</v>
      </c>
      <c r="F780" t="s">
        <v>20</v>
      </c>
      <c r="G780" t="s">
        <v>25</v>
      </c>
      <c r="H780" t="s">
        <v>21</v>
      </c>
      <c r="I780">
        <v>0</v>
      </c>
      <c r="J780" t="s">
        <v>26</v>
      </c>
      <c r="K780" t="s">
        <v>27</v>
      </c>
      <c r="L780">
        <v>2</v>
      </c>
    </row>
    <row r="781" spans="1:12" x14ac:dyDescent="0.25">
      <c r="A781" t="s">
        <v>131</v>
      </c>
      <c r="B781" t="s">
        <v>131</v>
      </c>
      <c r="C781" t="s">
        <v>88</v>
      </c>
      <c r="D781" t="s">
        <v>91</v>
      </c>
      <c r="E781">
        <v>31</v>
      </c>
      <c r="F781" t="s">
        <v>20</v>
      </c>
      <c r="G781" t="s">
        <v>16</v>
      </c>
      <c r="H781" t="s">
        <v>21</v>
      </c>
      <c r="I781">
        <v>0</v>
      </c>
      <c r="J781" t="s">
        <v>26</v>
      </c>
      <c r="K781" t="s">
        <v>36</v>
      </c>
      <c r="L781">
        <v>1</v>
      </c>
    </row>
    <row r="782" spans="1:12" x14ac:dyDescent="0.25">
      <c r="A782" t="s">
        <v>131</v>
      </c>
      <c r="B782" t="s">
        <v>131</v>
      </c>
      <c r="C782" t="s">
        <v>88</v>
      </c>
      <c r="D782" t="s">
        <v>91</v>
      </c>
      <c r="E782">
        <v>31</v>
      </c>
      <c r="F782" t="s">
        <v>20</v>
      </c>
      <c r="G782" t="s">
        <v>16</v>
      </c>
      <c r="H782" t="s">
        <v>17</v>
      </c>
      <c r="I782">
        <v>0</v>
      </c>
      <c r="J782" t="s">
        <v>38</v>
      </c>
      <c r="K782" t="s">
        <v>39</v>
      </c>
      <c r="L782">
        <v>2</v>
      </c>
    </row>
    <row r="783" spans="1:12" x14ac:dyDescent="0.25">
      <c r="A783" t="s">
        <v>131</v>
      </c>
      <c r="B783" t="s">
        <v>131</v>
      </c>
      <c r="C783" t="s">
        <v>88</v>
      </c>
      <c r="D783" t="s">
        <v>91</v>
      </c>
      <c r="E783">
        <v>31</v>
      </c>
      <c r="F783" t="s">
        <v>24</v>
      </c>
      <c r="G783" t="s">
        <v>16</v>
      </c>
      <c r="H783" t="s">
        <v>21</v>
      </c>
      <c r="I783">
        <v>0</v>
      </c>
      <c r="J783" t="s">
        <v>26</v>
      </c>
      <c r="K783" t="s">
        <v>36</v>
      </c>
      <c r="L783">
        <v>1</v>
      </c>
    </row>
    <row r="784" spans="1:12" x14ac:dyDescent="0.25">
      <c r="A784" t="s">
        <v>131</v>
      </c>
      <c r="B784" t="s">
        <v>131</v>
      </c>
      <c r="C784" t="s">
        <v>88</v>
      </c>
      <c r="D784" t="s">
        <v>93</v>
      </c>
      <c r="E784">
        <v>28</v>
      </c>
      <c r="F784" t="s">
        <v>15</v>
      </c>
      <c r="G784" t="s">
        <v>16</v>
      </c>
      <c r="H784" t="s">
        <v>17</v>
      </c>
      <c r="I784">
        <v>0</v>
      </c>
      <c r="J784" t="s">
        <v>38</v>
      </c>
      <c r="K784" t="s">
        <v>39</v>
      </c>
      <c r="L784">
        <v>4</v>
      </c>
    </row>
    <row r="785" spans="1:12" x14ac:dyDescent="0.25">
      <c r="A785" t="s">
        <v>131</v>
      </c>
      <c r="B785" t="s">
        <v>131</v>
      </c>
      <c r="C785" t="s">
        <v>88</v>
      </c>
      <c r="D785" t="s">
        <v>93</v>
      </c>
      <c r="E785">
        <v>28</v>
      </c>
      <c r="F785" t="s">
        <v>20</v>
      </c>
      <c r="G785" t="s">
        <v>25</v>
      </c>
      <c r="H785" t="s">
        <v>17</v>
      </c>
      <c r="I785">
        <v>3</v>
      </c>
      <c r="J785" t="s">
        <v>22</v>
      </c>
      <c r="K785" t="s">
        <v>133</v>
      </c>
      <c r="L785">
        <v>1</v>
      </c>
    </row>
    <row r="786" spans="1:12" x14ac:dyDescent="0.25">
      <c r="A786" t="s">
        <v>131</v>
      </c>
      <c r="B786" t="s">
        <v>131</v>
      </c>
      <c r="C786" t="s">
        <v>88</v>
      </c>
      <c r="D786" t="s">
        <v>93</v>
      </c>
      <c r="E786">
        <v>28</v>
      </c>
      <c r="F786" t="s">
        <v>20</v>
      </c>
      <c r="G786" t="s">
        <v>16</v>
      </c>
      <c r="H786" t="s">
        <v>21</v>
      </c>
      <c r="I786">
        <v>0</v>
      </c>
      <c r="J786" t="s">
        <v>26</v>
      </c>
      <c r="K786" t="s">
        <v>36</v>
      </c>
      <c r="L786">
        <v>1</v>
      </c>
    </row>
    <row r="787" spans="1:12" x14ac:dyDescent="0.25">
      <c r="A787" t="s">
        <v>131</v>
      </c>
      <c r="B787" t="s">
        <v>131</v>
      </c>
      <c r="C787" t="s">
        <v>88</v>
      </c>
      <c r="D787" t="s">
        <v>93</v>
      </c>
      <c r="E787">
        <v>28</v>
      </c>
      <c r="F787" t="s">
        <v>24</v>
      </c>
      <c r="G787" t="s">
        <v>25</v>
      </c>
      <c r="H787" t="s">
        <v>21</v>
      </c>
      <c r="I787">
        <v>0</v>
      </c>
      <c r="J787" t="s">
        <v>26</v>
      </c>
      <c r="K787" t="s">
        <v>27</v>
      </c>
      <c r="L787">
        <v>1</v>
      </c>
    </row>
    <row r="788" spans="1:12" x14ac:dyDescent="0.25">
      <c r="A788" t="s">
        <v>131</v>
      </c>
      <c r="B788" t="s">
        <v>131</v>
      </c>
      <c r="C788" t="s">
        <v>88</v>
      </c>
      <c r="D788" t="s">
        <v>95</v>
      </c>
      <c r="E788">
        <v>28</v>
      </c>
      <c r="F788" t="s">
        <v>15</v>
      </c>
      <c r="G788" t="s">
        <v>25</v>
      </c>
      <c r="H788" t="s">
        <v>21</v>
      </c>
      <c r="I788">
        <v>0</v>
      </c>
      <c r="J788" t="s">
        <v>22</v>
      </c>
      <c r="K788" t="s">
        <v>65</v>
      </c>
      <c r="L788">
        <v>1</v>
      </c>
    </row>
    <row r="789" spans="1:12" x14ac:dyDescent="0.25">
      <c r="A789" t="s">
        <v>131</v>
      </c>
      <c r="B789" t="s">
        <v>131</v>
      </c>
      <c r="C789" t="s">
        <v>88</v>
      </c>
      <c r="D789" t="s">
        <v>95</v>
      </c>
      <c r="E789">
        <v>28</v>
      </c>
      <c r="F789" t="s">
        <v>15</v>
      </c>
      <c r="G789" t="s">
        <v>16</v>
      </c>
      <c r="H789" t="s">
        <v>17</v>
      </c>
      <c r="I789">
        <v>0</v>
      </c>
      <c r="J789" t="s">
        <v>38</v>
      </c>
      <c r="K789" t="s">
        <v>39</v>
      </c>
      <c r="L789">
        <v>1</v>
      </c>
    </row>
    <row r="790" spans="1:12" x14ac:dyDescent="0.25">
      <c r="A790" t="s">
        <v>131</v>
      </c>
      <c r="B790" t="s">
        <v>131</v>
      </c>
      <c r="C790" t="s">
        <v>88</v>
      </c>
      <c r="D790" t="s">
        <v>95</v>
      </c>
      <c r="E790">
        <v>28</v>
      </c>
      <c r="F790" t="s">
        <v>15</v>
      </c>
      <c r="G790" t="s">
        <v>51</v>
      </c>
      <c r="H790" t="s">
        <v>17</v>
      </c>
      <c r="I790">
        <v>3</v>
      </c>
      <c r="J790" t="s">
        <v>38</v>
      </c>
      <c r="K790" t="s">
        <v>79</v>
      </c>
      <c r="L790">
        <v>1</v>
      </c>
    </row>
    <row r="791" spans="1:12" x14ac:dyDescent="0.25">
      <c r="A791" t="s">
        <v>131</v>
      </c>
      <c r="B791" t="s">
        <v>131</v>
      </c>
      <c r="C791" t="s">
        <v>88</v>
      </c>
      <c r="D791" t="s">
        <v>95</v>
      </c>
      <c r="E791">
        <v>28</v>
      </c>
      <c r="F791" t="s">
        <v>20</v>
      </c>
      <c r="G791" t="s">
        <v>25</v>
      </c>
      <c r="H791" t="s">
        <v>21</v>
      </c>
      <c r="I791">
        <v>0</v>
      </c>
      <c r="J791" t="s">
        <v>22</v>
      </c>
      <c r="K791" t="s">
        <v>65</v>
      </c>
      <c r="L791">
        <v>1</v>
      </c>
    </row>
    <row r="792" spans="1:12" x14ac:dyDescent="0.25">
      <c r="A792" t="s">
        <v>131</v>
      </c>
      <c r="B792" t="s">
        <v>131</v>
      </c>
      <c r="C792" t="s">
        <v>88</v>
      </c>
      <c r="D792" t="s">
        <v>95</v>
      </c>
      <c r="E792">
        <v>28</v>
      </c>
      <c r="F792" t="s">
        <v>20</v>
      </c>
      <c r="G792" t="s">
        <v>16</v>
      </c>
      <c r="H792" t="s">
        <v>21</v>
      </c>
      <c r="I792">
        <v>0</v>
      </c>
      <c r="J792" t="s">
        <v>26</v>
      </c>
      <c r="K792" t="s">
        <v>36</v>
      </c>
      <c r="L792">
        <v>3</v>
      </c>
    </row>
    <row r="793" spans="1:12" x14ac:dyDescent="0.25">
      <c r="A793" t="s">
        <v>131</v>
      </c>
      <c r="B793" t="s">
        <v>131</v>
      </c>
      <c r="C793" t="s">
        <v>88</v>
      </c>
      <c r="D793" t="s">
        <v>96</v>
      </c>
      <c r="E793">
        <v>29</v>
      </c>
      <c r="F793" t="s">
        <v>24</v>
      </c>
      <c r="G793" t="s">
        <v>25</v>
      </c>
      <c r="H793" t="s">
        <v>21</v>
      </c>
      <c r="I793">
        <v>0</v>
      </c>
      <c r="J793" t="s">
        <v>26</v>
      </c>
      <c r="K793" t="s">
        <v>27</v>
      </c>
      <c r="L793">
        <v>1</v>
      </c>
    </row>
    <row r="794" spans="1:12" x14ac:dyDescent="0.25">
      <c r="A794" t="s">
        <v>131</v>
      </c>
      <c r="B794" t="s">
        <v>131</v>
      </c>
      <c r="C794" t="s">
        <v>97</v>
      </c>
      <c r="D794" t="s">
        <v>98</v>
      </c>
      <c r="E794">
        <v>35</v>
      </c>
      <c r="F794" t="s">
        <v>15</v>
      </c>
      <c r="G794" t="s">
        <v>16</v>
      </c>
      <c r="H794" t="s">
        <v>17</v>
      </c>
      <c r="I794">
        <v>0</v>
      </c>
      <c r="J794" t="s">
        <v>38</v>
      </c>
      <c r="K794" t="s">
        <v>39</v>
      </c>
      <c r="L794">
        <v>1</v>
      </c>
    </row>
    <row r="795" spans="1:12" x14ac:dyDescent="0.25">
      <c r="A795" t="s">
        <v>131</v>
      </c>
      <c r="B795" t="s">
        <v>131</v>
      </c>
      <c r="C795" t="s">
        <v>97</v>
      </c>
      <c r="D795" t="s">
        <v>98</v>
      </c>
      <c r="E795">
        <v>35</v>
      </c>
      <c r="F795" t="s">
        <v>20</v>
      </c>
      <c r="G795" t="s">
        <v>16</v>
      </c>
      <c r="H795" t="s">
        <v>17</v>
      </c>
      <c r="I795">
        <v>0</v>
      </c>
      <c r="J795" t="s">
        <v>38</v>
      </c>
      <c r="K795" t="s">
        <v>39</v>
      </c>
      <c r="L795">
        <v>1</v>
      </c>
    </row>
    <row r="796" spans="1:12" x14ac:dyDescent="0.25">
      <c r="A796" t="s">
        <v>131</v>
      </c>
      <c r="B796" t="s">
        <v>131</v>
      </c>
      <c r="C796" t="s">
        <v>97</v>
      </c>
      <c r="D796" t="s">
        <v>98</v>
      </c>
      <c r="E796">
        <v>35</v>
      </c>
      <c r="F796" t="s">
        <v>24</v>
      </c>
      <c r="G796" t="s">
        <v>25</v>
      </c>
      <c r="H796" t="s">
        <v>21</v>
      </c>
      <c r="I796">
        <v>0</v>
      </c>
      <c r="J796" t="s">
        <v>22</v>
      </c>
      <c r="K796" t="s">
        <v>65</v>
      </c>
      <c r="L796">
        <v>1</v>
      </c>
    </row>
    <row r="797" spans="1:12" x14ac:dyDescent="0.25">
      <c r="A797" t="s">
        <v>131</v>
      </c>
      <c r="B797" t="s">
        <v>131</v>
      </c>
      <c r="C797" t="s">
        <v>97</v>
      </c>
      <c r="D797" t="s">
        <v>98</v>
      </c>
      <c r="E797">
        <v>35</v>
      </c>
      <c r="F797" t="s">
        <v>24</v>
      </c>
      <c r="G797" t="s">
        <v>16</v>
      </c>
      <c r="H797" t="s">
        <v>21</v>
      </c>
      <c r="I797">
        <v>0</v>
      </c>
      <c r="J797" t="s">
        <v>26</v>
      </c>
      <c r="K797" t="s">
        <v>36</v>
      </c>
      <c r="L797">
        <v>2</v>
      </c>
    </row>
    <row r="798" spans="1:12" x14ac:dyDescent="0.25">
      <c r="A798" t="s">
        <v>131</v>
      </c>
      <c r="B798" t="s">
        <v>131</v>
      </c>
      <c r="C798" t="s">
        <v>97</v>
      </c>
      <c r="D798" t="s">
        <v>98</v>
      </c>
      <c r="E798">
        <v>35</v>
      </c>
      <c r="F798" t="s">
        <v>24</v>
      </c>
      <c r="G798" t="s">
        <v>51</v>
      </c>
      <c r="H798" t="s">
        <v>17</v>
      </c>
      <c r="I798">
        <v>3</v>
      </c>
      <c r="J798" t="s">
        <v>38</v>
      </c>
      <c r="K798" t="s">
        <v>79</v>
      </c>
      <c r="L798">
        <v>2</v>
      </c>
    </row>
    <row r="799" spans="1:12" x14ac:dyDescent="0.25">
      <c r="A799" t="s">
        <v>131</v>
      </c>
      <c r="B799" t="s">
        <v>131</v>
      </c>
      <c r="C799" t="s">
        <v>97</v>
      </c>
      <c r="D799" t="s">
        <v>99</v>
      </c>
      <c r="E799">
        <v>37</v>
      </c>
      <c r="F799" t="s">
        <v>20</v>
      </c>
      <c r="G799" t="s">
        <v>25</v>
      </c>
      <c r="H799" t="s">
        <v>17</v>
      </c>
      <c r="I799">
        <v>3</v>
      </c>
      <c r="J799" t="s">
        <v>22</v>
      </c>
      <c r="K799" t="s">
        <v>105</v>
      </c>
      <c r="L799">
        <v>1</v>
      </c>
    </row>
    <row r="800" spans="1:12" x14ac:dyDescent="0.25">
      <c r="A800" t="s">
        <v>131</v>
      </c>
      <c r="B800" t="s">
        <v>131</v>
      </c>
      <c r="C800" t="s">
        <v>97</v>
      </c>
      <c r="D800" t="s">
        <v>99</v>
      </c>
      <c r="E800">
        <v>37</v>
      </c>
      <c r="F800" t="s">
        <v>24</v>
      </c>
      <c r="G800" t="s">
        <v>16</v>
      </c>
      <c r="H800" t="s">
        <v>21</v>
      </c>
      <c r="I800">
        <v>0</v>
      </c>
      <c r="J800" t="s">
        <v>26</v>
      </c>
      <c r="K800" t="s">
        <v>36</v>
      </c>
      <c r="L800">
        <v>1</v>
      </c>
    </row>
    <row r="801" spans="1:12" x14ac:dyDescent="0.25">
      <c r="A801" t="s">
        <v>131</v>
      </c>
      <c r="B801" t="s">
        <v>131</v>
      </c>
      <c r="C801" t="s">
        <v>97</v>
      </c>
      <c r="D801" t="s">
        <v>101</v>
      </c>
      <c r="E801">
        <v>37</v>
      </c>
      <c r="F801" t="s">
        <v>20</v>
      </c>
      <c r="G801" t="s">
        <v>25</v>
      </c>
      <c r="H801" t="s">
        <v>17</v>
      </c>
      <c r="I801">
        <v>0</v>
      </c>
      <c r="J801" t="s">
        <v>18</v>
      </c>
      <c r="K801" t="s">
        <v>100</v>
      </c>
      <c r="L801">
        <v>1</v>
      </c>
    </row>
    <row r="802" spans="1:12" x14ac:dyDescent="0.25">
      <c r="A802" t="s">
        <v>131</v>
      </c>
      <c r="B802" t="s">
        <v>131</v>
      </c>
      <c r="C802" t="s">
        <v>97</v>
      </c>
      <c r="D802" t="s">
        <v>101</v>
      </c>
      <c r="E802">
        <v>37</v>
      </c>
      <c r="F802" t="s">
        <v>24</v>
      </c>
      <c r="G802" t="s">
        <v>25</v>
      </c>
      <c r="H802" t="s">
        <v>21</v>
      </c>
      <c r="I802">
        <v>0</v>
      </c>
      <c r="J802" t="s">
        <v>26</v>
      </c>
      <c r="K802" t="s">
        <v>27</v>
      </c>
      <c r="L802">
        <v>1</v>
      </c>
    </row>
    <row r="803" spans="1:12" x14ac:dyDescent="0.25">
      <c r="A803" t="s">
        <v>131</v>
      </c>
      <c r="B803" t="s">
        <v>131</v>
      </c>
      <c r="C803" t="s">
        <v>97</v>
      </c>
      <c r="D803" t="s">
        <v>101</v>
      </c>
      <c r="E803">
        <v>37</v>
      </c>
      <c r="F803" t="s">
        <v>24</v>
      </c>
      <c r="G803" t="s">
        <v>16</v>
      </c>
      <c r="H803" t="s">
        <v>21</v>
      </c>
      <c r="I803">
        <v>0</v>
      </c>
      <c r="J803" t="s">
        <v>26</v>
      </c>
      <c r="K803" t="s">
        <v>36</v>
      </c>
      <c r="L803">
        <v>2</v>
      </c>
    </row>
    <row r="804" spans="1:12" x14ac:dyDescent="0.25">
      <c r="A804" t="s">
        <v>131</v>
      </c>
      <c r="B804" t="s">
        <v>131</v>
      </c>
      <c r="C804" t="s">
        <v>97</v>
      </c>
      <c r="D804" t="s">
        <v>102</v>
      </c>
      <c r="E804">
        <v>28</v>
      </c>
      <c r="F804" t="s">
        <v>20</v>
      </c>
      <c r="G804" t="s">
        <v>25</v>
      </c>
      <c r="H804" t="s">
        <v>21</v>
      </c>
      <c r="I804">
        <v>0</v>
      </c>
      <c r="J804" t="s">
        <v>22</v>
      </c>
      <c r="K804" t="s">
        <v>103</v>
      </c>
      <c r="L804">
        <v>1</v>
      </c>
    </row>
    <row r="805" spans="1:12" x14ac:dyDescent="0.25">
      <c r="A805" t="s">
        <v>131</v>
      </c>
      <c r="B805" t="s">
        <v>131</v>
      </c>
      <c r="C805" t="s">
        <v>97</v>
      </c>
      <c r="D805" t="s">
        <v>102</v>
      </c>
      <c r="E805">
        <v>28</v>
      </c>
      <c r="F805" t="s">
        <v>24</v>
      </c>
      <c r="G805" t="s">
        <v>25</v>
      </c>
      <c r="H805" t="s">
        <v>21</v>
      </c>
      <c r="I805">
        <v>0</v>
      </c>
      <c r="J805" t="s">
        <v>26</v>
      </c>
      <c r="K805" t="s">
        <v>27</v>
      </c>
      <c r="L805">
        <v>1</v>
      </c>
    </row>
    <row r="806" spans="1:12" x14ac:dyDescent="0.25">
      <c r="A806" t="s">
        <v>131</v>
      </c>
      <c r="B806" t="s">
        <v>131</v>
      </c>
      <c r="C806" t="s">
        <v>97</v>
      </c>
      <c r="D806" t="s">
        <v>102</v>
      </c>
      <c r="E806">
        <v>28</v>
      </c>
      <c r="F806" t="s">
        <v>24</v>
      </c>
      <c r="G806" t="s">
        <v>16</v>
      </c>
      <c r="H806" t="s">
        <v>21</v>
      </c>
      <c r="I806">
        <v>0</v>
      </c>
      <c r="J806" t="s">
        <v>30</v>
      </c>
      <c r="K806" t="s">
        <v>42</v>
      </c>
      <c r="L806">
        <v>1</v>
      </c>
    </row>
    <row r="807" spans="1:12" x14ac:dyDescent="0.25">
      <c r="A807" t="s">
        <v>131</v>
      </c>
      <c r="B807" t="s">
        <v>131</v>
      </c>
      <c r="C807" t="s">
        <v>97</v>
      </c>
      <c r="D807" t="s">
        <v>102</v>
      </c>
      <c r="E807">
        <v>28</v>
      </c>
      <c r="F807" t="s">
        <v>24</v>
      </c>
      <c r="G807" t="s">
        <v>16</v>
      </c>
      <c r="H807" t="s">
        <v>21</v>
      </c>
      <c r="I807">
        <v>0</v>
      </c>
      <c r="J807" t="s">
        <v>26</v>
      </c>
      <c r="K807" t="s">
        <v>36</v>
      </c>
      <c r="L807">
        <v>1</v>
      </c>
    </row>
    <row r="808" spans="1:12" x14ac:dyDescent="0.25">
      <c r="A808" t="s">
        <v>131</v>
      </c>
      <c r="B808" t="s">
        <v>131</v>
      </c>
      <c r="C808" t="s">
        <v>97</v>
      </c>
      <c r="D808" t="s">
        <v>104</v>
      </c>
      <c r="E808">
        <v>29</v>
      </c>
      <c r="F808" t="s">
        <v>20</v>
      </c>
      <c r="G808" t="s">
        <v>16</v>
      </c>
      <c r="H808" t="s">
        <v>21</v>
      </c>
      <c r="I808">
        <v>0</v>
      </c>
      <c r="J808" t="s">
        <v>26</v>
      </c>
      <c r="K808" t="s">
        <v>36</v>
      </c>
      <c r="L808">
        <v>3</v>
      </c>
    </row>
    <row r="809" spans="1:12" x14ac:dyDescent="0.25">
      <c r="A809" t="s">
        <v>131</v>
      </c>
      <c r="B809" t="s">
        <v>131</v>
      </c>
      <c r="C809" t="s">
        <v>97</v>
      </c>
      <c r="D809" t="s">
        <v>104</v>
      </c>
      <c r="E809">
        <v>29</v>
      </c>
      <c r="F809" t="s">
        <v>20</v>
      </c>
      <c r="G809" t="s">
        <v>16</v>
      </c>
      <c r="H809" t="s">
        <v>17</v>
      </c>
      <c r="I809">
        <v>5</v>
      </c>
      <c r="J809" t="s">
        <v>18</v>
      </c>
      <c r="K809" t="s">
        <v>19</v>
      </c>
      <c r="L809">
        <v>2</v>
      </c>
    </row>
    <row r="810" spans="1:12" x14ac:dyDescent="0.25">
      <c r="A810" t="s">
        <v>131</v>
      </c>
      <c r="B810" t="s">
        <v>131</v>
      </c>
      <c r="C810" t="s">
        <v>97</v>
      </c>
      <c r="D810" t="s">
        <v>104</v>
      </c>
      <c r="E810">
        <v>29</v>
      </c>
      <c r="F810" t="s">
        <v>24</v>
      </c>
      <c r="G810" t="s">
        <v>16</v>
      </c>
      <c r="H810" t="s">
        <v>21</v>
      </c>
      <c r="I810">
        <v>0</v>
      </c>
      <c r="J810" t="s">
        <v>22</v>
      </c>
      <c r="K810" t="s">
        <v>117</v>
      </c>
      <c r="L810">
        <v>2</v>
      </c>
    </row>
    <row r="811" spans="1:12" x14ac:dyDescent="0.25">
      <c r="A811" t="s">
        <v>131</v>
      </c>
      <c r="B811" t="s">
        <v>131</v>
      </c>
      <c r="C811" t="s">
        <v>97</v>
      </c>
      <c r="D811" t="s">
        <v>104</v>
      </c>
      <c r="E811">
        <v>29</v>
      </c>
      <c r="F811" t="s">
        <v>24</v>
      </c>
      <c r="G811" t="s">
        <v>16</v>
      </c>
      <c r="H811" t="s">
        <v>21</v>
      </c>
      <c r="I811">
        <v>0</v>
      </c>
      <c r="J811" t="s">
        <v>26</v>
      </c>
      <c r="K811" t="s">
        <v>36</v>
      </c>
      <c r="L811">
        <v>2</v>
      </c>
    </row>
    <row r="812" spans="1:12" x14ac:dyDescent="0.25">
      <c r="A812" t="s">
        <v>131</v>
      </c>
      <c r="B812" t="s">
        <v>131</v>
      </c>
      <c r="C812" t="s">
        <v>107</v>
      </c>
      <c r="D812" t="s">
        <v>109</v>
      </c>
      <c r="E812">
        <v>41</v>
      </c>
      <c r="F812" t="s">
        <v>24</v>
      </c>
      <c r="G812" t="s">
        <v>25</v>
      </c>
      <c r="H812" t="s">
        <v>21</v>
      </c>
      <c r="I812">
        <v>0</v>
      </c>
      <c r="J812" t="s">
        <v>22</v>
      </c>
      <c r="K812" t="s">
        <v>65</v>
      </c>
      <c r="L812">
        <v>5</v>
      </c>
    </row>
    <row r="813" spans="1:12" x14ac:dyDescent="0.25">
      <c r="A813" t="s">
        <v>131</v>
      </c>
      <c r="B813" t="s">
        <v>131</v>
      </c>
      <c r="C813" t="s">
        <v>107</v>
      </c>
      <c r="D813" t="s">
        <v>109</v>
      </c>
      <c r="E813">
        <v>41</v>
      </c>
      <c r="F813" t="s">
        <v>24</v>
      </c>
      <c r="G813" t="s">
        <v>25</v>
      </c>
      <c r="H813" t="s">
        <v>21</v>
      </c>
      <c r="I813">
        <v>0</v>
      </c>
      <c r="J813" t="s">
        <v>26</v>
      </c>
      <c r="K813" t="s">
        <v>27</v>
      </c>
      <c r="L813">
        <v>1</v>
      </c>
    </row>
    <row r="814" spans="1:12" x14ac:dyDescent="0.25">
      <c r="A814" t="s">
        <v>131</v>
      </c>
      <c r="B814" t="s">
        <v>131</v>
      </c>
      <c r="C814" t="s">
        <v>107</v>
      </c>
      <c r="D814" t="s">
        <v>109</v>
      </c>
      <c r="E814">
        <v>41</v>
      </c>
      <c r="F814" t="s">
        <v>24</v>
      </c>
      <c r="G814" t="s">
        <v>16</v>
      </c>
      <c r="H814" t="s">
        <v>21</v>
      </c>
      <c r="I814">
        <v>0</v>
      </c>
      <c r="J814" t="s">
        <v>30</v>
      </c>
      <c r="K814" t="s">
        <v>42</v>
      </c>
      <c r="L814">
        <v>1</v>
      </c>
    </row>
    <row r="815" spans="1:12" x14ac:dyDescent="0.25">
      <c r="A815" t="s">
        <v>131</v>
      </c>
      <c r="B815" t="s">
        <v>131</v>
      </c>
      <c r="C815" t="s">
        <v>107</v>
      </c>
      <c r="D815" t="s">
        <v>109</v>
      </c>
      <c r="E815">
        <v>41</v>
      </c>
      <c r="F815" t="s">
        <v>24</v>
      </c>
      <c r="G815" t="s">
        <v>16</v>
      </c>
      <c r="H815" t="s">
        <v>21</v>
      </c>
      <c r="I815">
        <v>0</v>
      </c>
      <c r="J815" t="s">
        <v>26</v>
      </c>
      <c r="K815" t="s">
        <v>36</v>
      </c>
      <c r="L815">
        <v>4</v>
      </c>
    </row>
    <row r="816" spans="1:12" x14ac:dyDescent="0.25">
      <c r="A816" t="s">
        <v>131</v>
      </c>
      <c r="B816" t="s">
        <v>131</v>
      </c>
      <c r="C816" t="s">
        <v>107</v>
      </c>
      <c r="D816" t="s">
        <v>110</v>
      </c>
      <c r="E816">
        <v>35</v>
      </c>
      <c r="F816" t="s">
        <v>15</v>
      </c>
      <c r="G816" t="s">
        <v>51</v>
      </c>
      <c r="H816" t="s">
        <v>17</v>
      </c>
      <c r="I816">
        <v>4</v>
      </c>
      <c r="J816" t="s">
        <v>30</v>
      </c>
      <c r="K816" t="s">
        <v>67</v>
      </c>
      <c r="L816">
        <v>1</v>
      </c>
    </row>
    <row r="817" spans="1:12" x14ac:dyDescent="0.25">
      <c r="A817" t="s">
        <v>131</v>
      </c>
      <c r="B817" t="s">
        <v>131</v>
      </c>
      <c r="C817" t="s">
        <v>107</v>
      </c>
      <c r="D817" t="s">
        <v>110</v>
      </c>
      <c r="E817">
        <v>35</v>
      </c>
      <c r="F817" t="s">
        <v>20</v>
      </c>
      <c r="G817" t="s">
        <v>16</v>
      </c>
      <c r="H817" t="s">
        <v>21</v>
      </c>
      <c r="I817">
        <v>0</v>
      </c>
      <c r="J817" t="s">
        <v>26</v>
      </c>
      <c r="K817" t="s">
        <v>36</v>
      </c>
      <c r="L817">
        <v>2</v>
      </c>
    </row>
    <row r="818" spans="1:12" x14ac:dyDescent="0.25">
      <c r="A818" t="s">
        <v>131</v>
      </c>
      <c r="B818" t="s">
        <v>131</v>
      </c>
      <c r="C818" t="s">
        <v>107</v>
      </c>
      <c r="D818" t="s">
        <v>110</v>
      </c>
      <c r="E818">
        <v>35</v>
      </c>
      <c r="F818" t="s">
        <v>24</v>
      </c>
      <c r="G818" t="s">
        <v>25</v>
      </c>
      <c r="H818" t="s">
        <v>21</v>
      </c>
      <c r="I818">
        <v>0</v>
      </c>
      <c r="J818" t="s">
        <v>22</v>
      </c>
      <c r="K818" t="s">
        <v>65</v>
      </c>
      <c r="L818">
        <v>1</v>
      </c>
    </row>
    <row r="819" spans="1:12" x14ac:dyDescent="0.25">
      <c r="A819" t="s">
        <v>131</v>
      </c>
      <c r="B819" t="s">
        <v>131</v>
      </c>
      <c r="C819" t="s">
        <v>107</v>
      </c>
      <c r="D819" t="s">
        <v>110</v>
      </c>
      <c r="E819">
        <v>35</v>
      </c>
      <c r="F819" t="s">
        <v>24</v>
      </c>
      <c r="G819" t="s">
        <v>25</v>
      </c>
      <c r="H819" t="s">
        <v>21</v>
      </c>
      <c r="I819">
        <v>0</v>
      </c>
      <c r="J819" t="s">
        <v>26</v>
      </c>
      <c r="K819" t="s">
        <v>27</v>
      </c>
      <c r="L819">
        <v>1</v>
      </c>
    </row>
    <row r="820" spans="1:12" x14ac:dyDescent="0.25">
      <c r="A820" t="s">
        <v>131</v>
      </c>
      <c r="B820" t="s">
        <v>131</v>
      </c>
      <c r="C820" t="s">
        <v>107</v>
      </c>
      <c r="D820" t="s">
        <v>110</v>
      </c>
      <c r="E820">
        <v>35</v>
      </c>
      <c r="F820" t="s">
        <v>24</v>
      </c>
      <c r="G820" t="s">
        <v>16</v>
      </c>
      <c r="H820" t="s">
        <v>21</v>
      </c>
      <c r="I820">
        <v>0</v>
      </c>
      <c r="J820" t="s">
        <v>26</v>
      </c>
      <c r="K820" t="s">
        <v>36</v>
      </c>
      <c r="L820">
        <v>3</v>
      </c>
    </row>
    <row r="821" spans="1:12" x14ac:dyDescent="0.25">
      <c r="A821" t="s">
        <v>131</v>
      </c>
      <c r="B821" t="s">
        <v>131</v>
      </c>
      <c r="C821" t="s">
        <v>107</v>
      </c>
      <c r="D821" t="s">
        <v>112</v>
      </c>
      <c r="E821">
        <v>37</v>
      </c>
      <c r="F821" t="s">
        <v>24</v>
      </c>
      <c r="G821" t="s">
        <v>16</v>
      </c>
      <c r="H821" t="s">
        <v>21</v>
      </c>
      <c r="I821">
        <v>0</v>
      </c>
      <c r="J821" t="s">
        <v>26</v>
      </c>
      <c r="K821" t="s">
        <v>36</v>
      </c>
      <c r="L821">
        <v>1</v>
      </c>
    </row>
    <row r="822" spans="1:12" x14ac:dyDescent="0.25">
      <c r="A822" t="s">
        <v>131</v>
      </c>
      <c r="B822" t="s">
        <v>131</v>
      </c>
      <c r="C822" t="s">
        <v>107</v>
      </c>
      <c r="D822" t="s">
        <v>113</v>
      </c>
      <c r="E822">
        <v>37</v>
      </c>
      <c r="F822" t="s">
        <v>24</v>
      </c>
      <c r="G822" t="s">
        <v>16</v>
      </c>
      <c r="H822" t="s">
        <v>21</v>
      </c>
      <c r="I822">
        <v>0</v>
      </c>
      <c r="J822" t="s">
        <v>26</v>
      </c>
      <c r="K822" t="s">
        <v>36</v>
      </c>
      <c r="L822">
        <v>1</v>
      </c>
    </row>
    <row r="823" spans="1:12" x14ac:dyDescent="0.25">
      <c r="A823" t="s">
        <v>131</v>
      </c>
      <c r="B823" t="s">
        <v>131</v>
      </c>
      <c r="C823" t="s">
        <v>114</v>
      </c>
      <c r="D823" t="s">
        <v>115</v>
      </c>
      <c r="E823">
        <v>29</v>
      </c>
      <c r="F823" t="s">
        <v>24</v>
      </c>
      <c r="G823" t="s">
        <v>25</v>
      </c>
      <c r="H823" t="s">
        <v>21</v>
      </c>
      <c r="I823">
        <v>0</v>
      </c>
      <c r="J823" t="s">
        <v>30</v>
      </c>
      <c r="K823" t="s">
        <v>41</v>
      </c>
      <c r="L823">
        <v>1</v>
      </c>
    </row>
    <row r="824" spans="1:12" x14ac:dyDescent="0.25">
      <c r="A824" t="s">
        <v>131</v>
      </c>
      <c r="B824" t="s">
        <v>131</v>
      </c>
      <c r="C824" t="s">
        <v>114</v>
      </c>
      <c r="D824" t="s">
        <v>116</v>
      </c>
      <c r="E824">
        <v>29</v>
      </c>
      <c r="F824" t="s">
        <v>24</v>
      </c>
      <c r="G824" t="s">
        <v>25</v>
      </c>
      <c r="H824" t="s">
        <v>21</v>
      </c>
      <c r="I824">
        <v>0</v>
      </c>
      <c r="J824" t="s">
        <v>26</v>
      </c>
      <c r="K824" t="s">
        <v>27</v>
      </c>
      <c r="L824">
        <v>1</v>
      </c>
    </row>
    <row r="825" spans="1:12" x14ac:dyDescent="0.25">
      <c r="A825" t="s">
        <v>131</v>
      </c>
      <c r="B825" t="s">
        <v>131</v>
      </c>
      <c r="C825" t="s">
        <v>114</v>
      </c>
      <c r="D825" t="s">
        <v>116</v>
      </c>
      <c r="E825">
        <v>29</v>
      </c>
      <c r="F825" t="s">
        <v>24</v>
      </c>
      <c r="G825" t="s">
        <v>16</v>
      </c>
      <c r="H825" t="s">
        <v>21</v>
      </c>
      <c r="I825">
        <v>0</v>
      </c>
      <c r="J825" t="s">
        <v>22</v>
      </c>
      <c r="K825" t="s">
        <v>117</v>
      </c>
      <c r="L825">
        <v>1</v>
      </c>
    </row>
    <row r="826" spans="1:12" x14ac:dyDescent="0.25">
      <c r="A826" t="s">
        <v>131</v>
      </c>
      <c r="B826" t="s">
        <v>131</v>
      </c>
      <c r="C826" t="s">
        <v>114</v>
      </c>
      <c r="D826" t="s">
        <v>118</v>
      </c>
      <c r="E826">
        <v>29</v>
      </c>
      <c r="F826" t="s">
        <v>20</v>
      </c>
      <c r="G826" t="s">
        <v>25</v>
      </c>
      <c r="H826" t="s">
        <v>21</v>
      </c>
      <c r="I826">
        <v>0</v>
      </c>
      <c r="J826" t="s">
        <v>26</v>
      </c>
      <c r="K826" t="s">
        <v>27</v>
      </c>
      <c r="L826">
        <v>1</v>
      </c>
    </row>
    <row r="827" spans="1:12" x14ac:dyDescent="0.25">
      <c r="A827" t="s">
        <v>131</v>
      </c>
      <c r="B827" t="s">
        <v>131</v>
      </c>
      <c r="C827" t="s">
        <v>114</v>
      </c>
      <c r="D827" t="s">
        <v>118</v>
      </c>
      <c r="E827">
        <v>29</v>
      </c>
      <c r="F827" t="s">
        <v>24</v>
      </c>
      <c r="G827" t="s">
        <v>25</v>
      </c>
      <c r="H827" t="s">
        <v>21</v>
      </c>
      <c r="I827">
        <v>0</v>
      </c>
      <c r="J827" t="s">
        <v>26</v>
      </c>
      <c r="K827" t="s">
        <v>27</v>
      </c>
      <c r="L827">
        <v>1</v>
      </c>
    </row>
    <row r="828" spans="1:12" x14ac:dyDescent="0.25">
      <c r="A828" t="s">
        <v>131</v>
      </c>
      <c r="B828" t="s">
        <v>131</v>
      </c>
      <c r="C828" t="s">
        <v>114</v>
      </c>
      <c r="D828" t="s">
        <v>118</v>
      </c>
      <c r="E828">
        <v>29</v>
      </c>
      <c r="F828" t="s">
        <v>24</v>
      </c>
      <c r="G828" t="s">
        <v>16</v>
      </c>
      <c r="H828" t="s">
        <v>21</v>
      </c>
      <c r="I828">
        <v>0</v>
      </c>
      <c r="J828" t="s">
        <v>26</v>
      </c>
      <c r="K828" t="s">
        <v>36</v>
      </c>
      <c r="L828">
        <v>2</v>
      </c>
    </row>
    <row r="829" spans="1:12" x14ac:dyDescent="0.25">
      <c r="A829" t="s">
        <v>131</v>
      </c>
      <c r="B829" t="s">
        <v>131</v>
      </c>
      <c r="C829" t="s">
        <v>114</v>
      </c>
      <c r="D829" t="s">
        <v>119</v>
      </c>
      <c r="E829">
        <v>21</v>
      </c>
      <c r="F829" t="s">
        <v>15</v>
      </c>
      <c r="G829" t="s">
        <v>16</v>
      </c>
      <c r="H829" t="s">
        <v>21</v>
      </c>
      <c r="I829">
        <v>0</v>
      </c>
      <c r="J829" t="s">
        <v>22</v>
      </c>
      <c r="K829" t="s">
        <v>117</v>
      </c>
      <c r="L829">
        <v>1</v>
      </c>
    </row>
    <row r="830" spans="1:12" x14ac:dyDescent="0.25">
      <c r="A830" t="s">
        <v>131</v>
      </c>
      <c r="B830" t="s">
        <v>131</v>
      </c>
      <c r="C830" t="s">
        <v>114</v>
      </c>
      <c r="D830" t="s">
        <v>119</v>
      </c>
      <c r="E830">
        <v>21</v>
      </c>
      <c r="F830" t="s">
        <v>24</v>
      </c>
      <c r="G830" t="s">
        <v>25</v>
      </c>
      <c r="H830" t="s">
        <v>21</v>
      </c>
      <c r="I830">
        <v>0</v>
      </c>
      <c r="J830" t="s">
        <v>22</v>
      </c>
      <c r="K830" t="s">
        <v>65</v>
      </c>
      <c r="L830">
        <v>1</v>
      </c>
    </row>
    <row r="831" spans="1:12" x14ac:dyDescent="0.25">
      <c r="A831" t="s">
        <v>131</v>
      </c>
      <c r="B831" t="s">
        <v>131</v>
      </c>
      <c r="C831" t="s">
        <v>114</v>
      </c>
      <c r="D831" t="s">
        <v>119</v>
      </c>
      <c r="E831">
        <v>21</v>
      </c>
      <c r="F831" t="s">
        <v>24</v>
      </c>
      <c r="G831" t="s">
        <v>16</v>
      </c>
      <c r="H831" t="s">
        <v>21</v>
      </c>
      <c r="I831">
        <v>0</v>
      </c>
      <c r="J831" t="s">
        <v>22</v>
      </c>
      <c r="K831" t="s">
        <v>117</v>
      </c>
      <c r="L831">
        <v>1</v>
      </c>
    </row>
    <row r="832" spans="1:12" x14ac:dyDescent="0.25">
      <c r="A832" t="s">
        <v>131</v>
      </c>
      <c r="B832" t="s">
        <v>131</v>
      </c>
      <c r="C832" t="s">
        <v>114</v>
      </c>
      <c r="D832" t="s">
        <v>122</v>
      </c>
      <c r="E832">
        <v>30</v>
      </c>
      <c r="F832" t="s">
        <v>15</v>
      </c>
      <c r="G832" t="s">
        <v>25</v>
      </c>
      <c r="H832" t="s">
        <v>17</v>
      </c>
      <c r="I832">
        <v>5</v>
      </c>
      <c r="J832" t="s">
        <v>18</v>
      </c>
      <c r="K832" t="s">
        <v>44</v>
      </c>
      <c r="L832">
        <v>1</v>
      </c>
    </row>
    <row r="833" spans="1:12" x14ac:dyDescent="0.25">
      <c r="A833" t="s">
        <v>131</v>
      </c>
      <c r="B833" t="s">
        <v>131</v>
      </c>
      <c r="C833" t="s">
        <v>114</v>
      </c>
      <c r="D833" t="s">
        <v>122</v>
      </c>
      <c r="E833">
        <v>30</v>
      </c>
      <c r="F833" t="s">
        <v>20</v>
      </c>
      <c r="G833" t="s">
        <v>16</v>
      </c>
      <c r="H833" t="s">
        <v>21</v>
      </c>
      <c r="I833">
        <v>0</v>
      </c>
      <c r="J833" t="s">
        <v>26</v>
      </c>
      <c r="K833" t="s">
        <v>36</v>
      </c>
      <c r="L833">
        <v>2</v>
      </c>
    </row>
    <row r="834" spans="1:12" x14ac:dyDescent="0.25">
      <c r="A834" t="s">
        <v>131</v>
      </c>
      <c r="B834" t="s">
        <v>131</v>
      </c>
      <c r="C834" t="s">
        <v>114</v>
      </c>
      <c r="D834" t="s">
        <v>122</v>
      </c>
      <c r="E834">
        <v>30</v>
      </c>
      <c r="F834" t="s">
        <v>24</v>
      </c>
      <c r="G834" t="s">
        <v>25</v>
      </c>
      <c r="H834" t="s">
        <v>21</v>
      </c>
      <c r="I834">
        <v>0</v>
      </c>
      <c r="J834" t="s">
        <v>22</v>
      </c>
      <c r="K834" t="s">
        <v>65</v>
      </c>
      <c r="L834">
        <v>1</v>
      </c>
    </row>
    <row r="835" spans="1:12" x14ac:dyDescent="0.25">
      <c r="A835" t="s">
        <v>131</v>
      </c>
      <c r="B835" t="s">
        <v>131</v>
      </c>
      <c r="C835" t="s">
        <v>114</v>
      </c>
      <c r="D835" t="s">
        <v>122</v>
      </c>
      <c r="E835">
        <v>30</v>
      </c>
      <c r="F835" t="s">
        <v>24</v>
      </c>
      <c r="G835" t="s">
        <v>25</v>
      </c>
      <c r="H835" t="s">
        <v>21</v>
      </c>
      <c r="I835">
        <v>0</v>
      </c>
      <c r="J835" t="s">
        <v>26</v>
      </c>
      <c r="K835" t="s">
        <v>27</v>
      </c>
      <c r="L835">
        <v>2</v>
      </c>
    </row>
    <row r="836" spans="1:12" x14ac:dyDescent="0.25">
      <c r="A836" t="s">
        <v>131</v>
      </c>
      <c r="B836" t="s">
        <v>131</v>
      </c>
      <c r="C836" t="s">
        <v>114</v>
      </c>
      <c r="D836" t="s">
        <v>122</v>
      </c>
      <c r="E836">
        <v>30</v>
      </c>
      <c r="F836" t="s">
        <v>24</v>
      </c>
      <c r="G836" t="s">
        <v>16</v>
      </c>
      <c r="H836" t="s">
        <v>21</v>
      </c>
      <c r="I836">
        <v>0</v>
      </c>
      <c r="J836" t="s">
        <v>26</v>
      </c>
      <c r="K836" t="s">
        <v>36</v>
      </c>
      <c r="L836">
        <v>2</v>
      </c>
    </row>
    <row r="837" spans="1:12" x14ac:dyDescent="0.25">
      <c r="A837" t="s">
        <v>131</v>
      </c>
      <c r="B837" t="s">
        <v>131</v>
      </c>
      <c r="C837" t="s">
        <v>123</v>
      </c>
      <c r="D837" t="s">
        <v>124</v>
      </c>
      <c r="E837">
        <v>29</v>
      </c>
      <c r="F837" t="s">
        <v>20</v>
      </c>
      <c r="G837" t="s">
        <v>25</v>
      </c>
      <c r="H837" t="s">
        <v>21</v>
      </c>
      <c r="I837">
        <v>0</v>
      </c>
      <c r="J837" t="s">
        <v>26</v>
      </c>
      <c r="K837" t="s">
        <v>27</v>
      </c>
      <c r="L837">
        <v>1</v>
      </c>
    </row>
    <row r="838" spans="1:12" x14ac:dyDescent="0.25">
      <c r="A838" t="s">
        <v>131</v>
      </c>
      <c r="B838" t="s">
        <v>131</v>
      </c>
      <c r="C838" t="s">
        <v>123</v>
      </c>
      <c r="D838" t="s">
        <v>124</v>
      </c>
      <c r="E838">
        <v>29</v>
      </c>
      <c r="F838" t="s">
        <v>20</v>
      </c>
      <c r="G838" t="s">
        <v>25</v>
      </c>
      <c r="H838" t="s">
        <v>17</v>
      </c>
      <c r="I838">
        <v>5</v>
      </c>
      <c r="J838" t="s">
        <v>18</v>
      </c>
      <c r="K838" t="s">
        <v>44</v>
      </c>
      <c r="L838">
        <v>2</v>
      </c>
    </row>
    <row r="839" spans="1:12" x14ac:dyDescent="0.25">
      <c r="A839" t="s">
        <v>131</v>
      </c>
      <c r="B839" t="s">
        <v>131</v>
      </c>
      <c r="C839" t="s">
        <v>123</v>
      </c>
      <c r="D839" t="s">
        <v>124</v>
      </c>
      <c r="E839">
        <v>29</v>
      </c>
      <c r="F839" t="s">
        <v>20</v>
      </c>
      <c r="G839" t="s">
        <v>16</v>
      </c>
      <c r="H839" t="s">
        <v>21</v>
      </c>
      <c r="I839">
        <v>0</v>
      </c>
      <c r="J839" t="s">
        <v>22</v>
      </c>
      <c r="K839" t="s">
        <v>117</v>
      </c>
      <c r="L839">
        <v>1</v>
      </c>
    </row>
    <row r="840" spans="1:12" x14ac:dyDescent="0.25">
      <c r="A840" t="s">
        <v>131</v>
      </c>
      <c r="B840" t="s">
        <v>131</v>
      </c>
      <c r="C840" t="s">
        <v>123</v>
      </c>
      <c r="D840" t="s">
        <v>124</v>
      </c>
      <c r="E840">
        <v>29</v>
      </c>
      <c r="F840" t="s">
        <v>20</v>
      </c>
      <c r="G840" t="s">
        <v>16</v>
      </c>
      <c r="H840" t="s">
        <v>21</v>
      </c>
      <c r="I840">
        <v>0</v>
      </c>
      <c r="J840" t="s">
        <v>30</v>
      </c>
      <c r="K840" t="s">
        <v>42</v>
      </c>
      <c r="L840">
        <v>1</v>
      </c>
    </row>
    <row r="841" spans="1:12" x14ac:dyDescent="0.25">
      <c r="A841" t="s">
        <v>131</v>
      </c>
      <c r="B841" t="s">
        <v>131</v>
      </c>
      <c r="C841" t="s">
        <v>123</v>
      </c>
      <c r="D841" t="s">
        <v>124</v>
      </c>
      <c r="E841">
        <v>29</v>
      </c>
      <c r="F841" t="s">
        <v>24</v>
      </c>
      <c r="G841" t="s">
        <v>16</v>
      </c>
      <c r="H841" t="s">
        <v>21</v>
      </c>
      <c r="I841">
        <v>0</v>
      </c>
      <c r="J841" t="s">
        <v>22</v>
      </c>
      <c r="K841" t="s">
        <v>117</v>
      </c>
      <c r="L841">
        <v>2</v>
      </c>
    </row>
    <row r="842" spans="1:12" x14ac:dyDescent="0.25">
      <c r="A842" t="s">
        <v>131</v>
      </c>
      <c r="B842" t="s">
        <v>131</v>
      </c>
      <c r="C842" t="s">
        <v>123</v>
      </c>
      <c r="D842" t="s">
        <v>124</v>
      </c>
      <c r="E842">
        <v>29</v>
      </c>
      <c r="F842" t="s">
        <v>24</v>
      </c>
      <c r="G842" t="s">
        <v>16</v>
      </c>
      <c r="H842" t="s">
        <v>21</v>
      </c>
      <c r="I842">
        <v>0</v>
      </c>
      <c r="J842" t="s">
        <v>30</v>
      </c>
      <c r="K842" t="s">
        <v>42</v>
      </c>
      <c r="L842">
        <v>1</v>
      </c>
    </row>
    <row r="843" spans="1:12" x14ac:dyDescent="0.25">
      <c r="A843" t="s">
        <v>131</v>
      </c>
      <c r="B843" t="s">
        <v>131</v>
      </c>
      <c r="C843" t="s">
        <v>123</v>
      </c>
      <c r="D843" t="s">
        <v>126</v>
      </c>
      <c r="E843">
        <v>29</v>
      </c>
      <c r="F843" t="s">
        <v>24</v>
      </c>
      <c r="G843" t="s">
        <v>25</v>
      </c>
      <c r="H843" t="s">
        <v>21</v>
      </c>
      <c r="I843">
        <v>0</v>
      </c>
      <c r="J843" t="s">
        <v>26</v>
      </c>
      <c r="K843" t="s">
        <v>27</v>
      </c>
      <c r="L843">
        <v>1</v>
      </c>
    </row>
    <row r="844" spans="1:12" x14ac:dyDescent="0.25">
      <c r="A844" t="s">
        <v>131</v>
      </c>
      <c r="B844" t="s">
        <v>131</v>
      </c>
      <c r="C844" t="s">
        <v>123</v>
      </c>
      <c r="D844" t="s">
        <v>126</v>
      </c>
      <c r="E844">
        <v>29</v>
      </c>
      <c r="F844" t="s">
        <v>24</v>
      </c>
      <c r="G844" t="s">
        <v>16</v>
      </c>
      <c r="H844" t="s">
        <v>21</v>
      </c>
      <c r="I844">
        <v>0</v>
      </c>
      <c r="J844" t="s">
        <v>22</v>
      </c>
      <c r="K844" t="s">
        <v>117</v>
      </c>
      <c r="L844">
        <v>1</v>
      </c>
    </row>
    <row r="845" spans="1:12" x14ac:dyDescent="0.25">
      <c r="A845" t="s">
        <v>131</v>
      </c>
      <c r="B845" t="s">
        <v>131</v>
      </c>
      <c r="C845" t="s">
        <v>123</v>
      </c>
      <c r="D845" t="s">
        <v>127</v>
      </c>
      <c r="E845">
        <v>33</v>
      </c>
      <c r="F845" t="s">
        <v>15</v>
      </c>
      <c r="G845" t="s">
        <v>16</v>
      </c>
      <c r="H845" t="s">
        <v>21</v>
      </c>
      <c r="I845">
        <v>0</v>
      </c>
      <c r="J845" t="s">
        <v>26</v>
      </c>
      <c r="K845" t="s">
        <v>36</v>
      </c>
      <c r="L845">
        <v>1</v>
      </c>
    </row>
    <row r="846" spans="1:12" x14ac:dyDescent="0.25">
      <c r="A846" t="s">
        <v>131</v>
      </c>
      <c r="B846" t="s">
        <v>131</v>
      </c>
      <c r="C846" t="s">
        <v>123</v>
      </c>
      <c r="D846" t="s">
        <v>128</v>
      </c>
      <c r="E846">
        <v>29</v>
      </c>
      <c r="F846" t="s">
        <v>20</v>
      </c>
      <c r="G846" t="s">
        <v>25</v>
      </c>
      <c r="H846" t="s">
        <v>21</v>
      </c>
      <c r="I846">
        <v>0</v>
      </c>
      <c r="J846" t="s">
        <v>30</v>
      </c>
      <c r="K846" t="s">
        <v>41</v>
      </c>
      <c r="L846">
        <v>1</v>
      </c>
    </row>
    <row r="847" spans="1:12" x14ac:dyDescent="0.25">
      <c r="A847" t="s">
        <v>131</v>
      </c>
      <c r="B847" t="s">
        <v>131</v>
      </c>
      <c r="C847" t="s">
        <v>123</v>
      </c>
      <c r="D847" t="s">
        <v>128</v>
      </c>
      <c r="E847">
        <v>29</v>
      </c>
      <c r="F847" t="s">
        <v>20</v>
      </c>
      <c r="G847" t="s">
        <v>16</v>
      </c>
      <c r="H847" t="s">
        <v>21</v>
      </c>
      <c r="I847">
        <v>0</v>
      </c>
      <c r="J847" t="s">
        <v>30</v>
      </c>
      <c r="K847" t="s">
        <v>42</v>
      </c>
      <c r="L847">
        <v>2</v>
      </c>
    </row>
    <row r="848" spans="1:12" x14ac:dyDescent="0.25">
      <c r="A848" t="s">
        <v>131</v>
      </c>
      <c r="B848" t="s">
        <v>131</v>
      </c>
      <c r="C848" t="s">
        <v>123</v>
      </c>
      <c r="D848" t="s">
        <v>128</v>
      </c>
      <c r="E848">
        <v>29</v>
      </c>
      <c r="F848" t="s">
        <v>24</v>
      </c>
      <c r="G848" t="s">
        <v>16</v>
      </c>
      <c r="H848" t="s">
        <v>21</v>
      </c>
      <c r="I848">
        <v>0</v>
      </c>
      <c r="J848" t="s">
        <v>30</v>
      </c>
      <c r="K848" t="s">
        <v>42</v>
      </c>
      <c r="L848">
        <v>1</v>
      </c>
    </row>
    <row r="849" spans="1:12" x14ac:dyDescent="0.25">
      <c r="A849" t="s">
        <v>131</v>
      </c>
      <c r="B849" t="s">
        <v>131</v>
      </c>
      <c r="C849" t="s">
        <v>123</v>
      </c>
      <c r="D849" t="s">
        <v>129</v>
      </c>
      <c r="E849">
        <v>23</v>
      </c>
      <c r="F849" t="s">
        <v>15</v>
      </c>
      <c r="G849" t="s">
        <v>51</v>
      </c>
      <c r="H849" t="s">
        <v>17</v>
      </c>
      <c r="I849">
        <v>5</v>
      </c>
      <c r="J849" t="s">
        <v>38</v>
      </c>
      <c r="K849" t="s">
        <v>138</v>
      </c>
      <c r="L849">
        <v>1</v>
      </c>
    </row>
    <row r="850" spans="1:12" x14ac:dyDescent="0.25">
      <c r="A850" t="s">
        <v>131</v>
      </c>
      <c r="B850" t="s">
        <v>131</v>
      </c>
      <c r="C850" t="s">
        <v>123</v>
      </c>
      <c r="D850" t="s">
        <v>129</v>
      </c>
      <c r="E850">
        <v>23</v>
      </c>
      <c r="F850" t="s">
        <v>20</v>
      </c>
      <c r="G850" t="s">
        <v>51</v>
      </c>
      <c r="H850" t="s">
        <v>17</v>
      </c>
      <c r="I850">
        <v>3</v>
      </c>
      <c r="J850" t="s">
        <v>22</v>
      </c>
      <c r="K850" t="s">
        <v>52</v>
      </c>
      <c r="L850">
        <v>1</v>
      </c>
    </row>
    <row r="851" spans="1:12" x14ac:dyDescent="0.25">
      <c r="A851" t="s">
        <v>131</v>
      </c>
      <c r="B851" t="s">
        <v>131</v>
      </c>
      <c r="C851" t="s">
        <v>123</v>
      </c>
      <c r="D851" t="s">
        <v>129</v>
      </c>
      <c r="E851">
        <v>23</v>
      </c>
      <c r="F851" t="s">
        <v>24</v>
      </c>
      <c r="G851" t="s">
        <v>25</v>
      </c>
      <c r="H851" t="s">
        <v>21</v>
      </c>
      <c r="I851">
        <v>0</v>
      </c>
      <c r="J851" t="s">
        <v>26</v>
      </c>
      <c r="K851" t="s">
        <v>27</v>
      </c>
      <c r="L8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9438-AFE8-431F-8CEA-FB1FFC1514BE}">
  <dimension ref="A1:S136"/>
  <sheetViews>
    <sheetView tabSelected="1" workbookViewId="0">
      <selection activeCell="N13" sqref="N13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19.140625" bestFit="1" customWidth="1"/>
    <col min="4" max="4" width="6.28515625" bestFit="1" customWidth="1"/>
  </cols>
  <sheetData>
    <row r="1" spans="1:19" x14ac:dyDescent="0.25">
      <c r="E1" t="s">
        <v>150</v>
      </c>
      <c r="F1" t="s">
        <v>3</v>
      </c>
      <c r="G1" t="s">
        <v>142</v>
      </c>
      <c r="H1" t="s">
        <v>144</v>
      </c>
      <c r="I1" t="s">
        <v>143</v>
      </c>
      <c r="J1" t="s">
        <v>26</v>
      </c>
      <c r="K1" t="s">
        <v>30</v>
      </c>
      <c r="L1" t="s">
        <v>22</v>
      </c>
      <c r="M1" t="s">
        <v>38</v>
      </c>
      <c r="N1" t="s">
        <v>18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</row>
    <row r="2" spans="1:19" x14ac:dyDescent="0.25">
      <c r="A2" s="3" t="s">
        <v>0</v>
      </c>
      <c r="B2" t="s">
        <v>12</v>
      </c>
      <c r="E2" t="s">
        <v>13</v>
      </c>
      <c r="F2" s="5" t="s">
        <v>14</v>
      </c>
      <c r="G2" s="6">
        <v>22</v>
      </c>
      <c r="H2" s="7">
        <f>SUM(J2:N2)</f>
        <v>9</v>
      </c>
      <c r="I2" t="s">
        <v>15</v>
      </c>
      <c r="J2">
        <v>0</v>
      </c>
      <c r="K2">
        <v>0</v>
      </c>
      <c r="L2">
        <v>0</v>
      </c>
      <c r="M2">
        <v>0</v>
      </c>
      <c r="N2">
        <v>9</v>
      </c>
      <c r="O2">
        <f>J2/H2</f>
        <v>0</v>
      </c>
      <c r="P2">
        <f>K2/H2</f>
        <v>0</v>
      </c>
      <c r="Q2">
        <f>L2/H2</f>
        <v>0</v>
      </c>
      <c r="R2">
        <f>M2/H2</f>
        <v>0</v>
      </c>
      <c r="S2">
        <f>N2/H2</f>
        <v>1</v>
      </c>
    </row>
    <row r="3" spans="1:19" x14ac:dyDescent="0.25">
      <c r="A3" s="3" t="s">
        <v>1</v>
      </c>
      <c r="B3" t="s">
        <v>12</v>
      </c>
      <c r="E3" t="s">
        <v>13</v>
      </c>
      <c r="F3" s="5" t="s">
        <v>14</v>
      </c>
      <c r="G3" s="6">
        <v>22</v>
      </c>
      <c r="H3" s="7">
        <f t="shared" ref="H3:H66" si="0">SUM(J3:N3)</f>
        <v>4</v>
      </c>
      <c r="I3" t="s">
        <v>20</v>
      </c>
      <c r="J3">
        <v>0</v>
      </c>
      <c r="K3">
        <v>0</v>
      </c>
      <c r="L3">
        <v>1</v>
      </c>
      <c r="M3">
        <v>0</v>
      </c>
      <c r="N3">
        <v>3</v>
      </c>
      <c r="O3">
        <f t="shared" ref="O3:O66" si="1">J3/H3</f>
        <v>0</v>
      </c>
      <c r="P3">
        <f t="shared" ref="P3:P66" si="2">K3/H3</f>
        <v>0</v>
      </c>
      <c r="Q3">
        <f t="shared" ref="Q3:Q66" si="3">L3/H3</f>
        <v>0.25</v>
      </c>
      <c r="R3">
        <f t="shared" ref="R3:R66" si="4">M3/H3</f>
        <v>0</v>
      </c>
      <c r="S3">
        <f t="shared" ref="S3:S66" si="5">N3/H3</f>
        <v>0.75</v>
      </c>
    </row>
    <row r="4" spans="1:19" x14ac:dyDescent="0.25">
      <c r="E4" t="s">
        <v>13</v>
      </c>
      <c r="F4" s="5" t="s">
        <v>14</v>
      </c>
      <c r="G4" s="6">
        <v>22</v>
      </c>
      <c r="H4" s="7">
        <f t="shared" si="0"/>
        <v>9</v>
      </c>
      <c r="I4" t="s">
        <v>24</v>
      </c>
      <c r="J4">
        <v>1</v>
      </c>
      <c r="K4">
        <v>0</v>
      </c>
      <c r="L4">
        <v>8</v>
      </c>
      <c r="M4">
        <v>0</v>
      </c>
      <c r="N4">
        <v>0</v>
      </c>
      <c r="O4">
        <f t="shared" si="1"/>
        <v>0.1111111111111111</v>
      </c>
      <c r="P4">
        <f t="shared" si="2"/>
        <v>0</v>
      </c>
      <c r="Q4">
        <f t="shared" si="3"/>
        <v>0.88888888888888884</v>
      </c>
      <c r="R4">
        <f t="shared" si="4"/>
        <v>0</v>
      </c>
      <c r="S4">
        <f t="shared" si="5"/>
        <v>0</v>
      </c>
    </row>
    <row r="5" spans="1:19" x14ac:dyDescent="0.25">
      <c r="A5" s="3" t="s">
        <v>140</v>
      </c>
      <c r="B5" t="s">
        <v>139</v>
      </c>
      <c r="E5" t="s">
        <v>13</v>
      </c>
      <c r="F5" s="5" t="s">
        <v>28</v>
      </c>
      <c r="G5" s="6">
        <v>20</v>
      </c>
      <c r="H5" s="7">
        <f t="shared" si="0"/>
        <v>3</v>
      </c>
      <c r="I5" t="s">
        <v>15</v>
      </c>
      <c r="J5">
        <v>0</v>
      </c>
      <c r="K5">
        <v>0</v>
      </c>
      <c r="L5">
        <v>0</v>
      </c>
      <c r="M5">
        <v>0</v>
      </c>
      <c r="N5" s="2">
        <v>3</v>
      </c>
      <c r="O5">
        <f t="shared" si="1"/>
        <v>0</v>
      </c>
      <c r="P5">
        <f t="shared" si="2"/>
        <v>0</v>
      </c>
      <c r="Q5">
        <f t="shared" si="3"/>
        <v>0</v>
      </c>
      <c r="R5">
        <f t="shared" si="4"/>
        <v>0</v>
      </c>
      <c r="S5">
        <f t="shared" si="5"/>
        <v>1</v>
      </c>
    </row>
    <row r="6" spans="1:19" x14ac:dyDescent="0.25">
      <c r="A6" s="4" t="s">
        <v>14</v>
      </c>
      <c r="B6" s="2">
        <v>22</v>
      </c>
      <c r="E6" t="s">
        <v>13</v>
      </c>
      <c r="F6" s="5" t="s">
        <v>28</v>
      </c>
      <c r="G6" s="6">
        <v>20</v>
      </c>
      <c r="H6" s="7">
        <f t="shared" si="0"/>
        <v>9</v>
      </c>
      <c r="I6" t="s">
        <v>20</v>
      </c>
      <c r="J6">
        <v>0</v>
      </c>
      <c r="K6">
        <v>2</v>
      </c>
      <c r="L6">
        <v>3</v>
      </c>
      <c r="M6">
        <v>0</v>
      </c>
      <c r="N6" s="2">
        <v>4</v>
      </c>
      <c r="O6">
        <f t="shared" si="1"/>
        <v>0</v>
      </c>
      <c r="P6">
        <f t="shared" si="2"/>
        <v>0.22222222222222221</v>
      </c>
      <c r="Q6">
        <f t="shared" si="3"/>
        <v>0.33333333333333331</v>
      </c>
      <c r="R6">
        <f t="shared" si="4"/>
        <v>0</v>
      </c>
      <c r="S6">
        <f t="shared" si="5"/>
        <v>0.44444444444444442</v>
      </c>
    </row>
    <row r="7" spans="1:19" x14ac:dyDescent="0.25">
      <c r="A7" s="4" t="s">
        <v>28</v>
      </c>
      <c r="B7" s="2">
        <v>20</v>
      </c>
      <c r="E7" t="s">
        <v>13</v>
      </c>
      <c r="F7" s="5" t="s">
        <v>28</v>
      </c>
      <c r="G7" s="6">
        <v>20</v>
      </c>
      <c r="H7" s="7">
        <f t="shared" si="0"/>
        <v>9</v>
      </c>
      <c r="I7" t="s">
        <v>24</v>
      </c>
      <c r="J7">
        <v>8</v>
      </c>
      <c r="K7">
        <v>1</v>
      </c>
      <c r="L7">
        <v>0</v>
      </c>
      <c r="M7">
        <v>0</v>
      </c>
      <c r="N7" s="2">
        <v>0</v>
      </c>
      <c r="O7">
        <f t="shared" si="1"/>
        <v>0.88888888888888884</v>
      </c>
      <c r="P7">
        <f t="shared" si="2"/>
        <v>0.1111111111111111</v>
      </c>
      <c r="Q7">
        <f t="shared" si="3"/>
        <v>0</v>
      </c>
      <c r="R7">
        <f t="shared" si="4"/>
        <v>0</v>
      </c>
      <c r="S7">
        <f t="shared" si="5"/>
        <v>0</v>
      </c>
    </row>
    <row r="8" spans="1:19" x14ac:dyDescent="0.25">
      <c r="A8" s="4" t="s">
        <v>37</v>
      </c>
      <c r="B8" s="2">
        <v>19</v>
      </c>
      <c r="E8" t="s">
        <v>13</v>
      </c>
      <c r="F8" s="5" t="s">
        <v>37</v>
      </c>
      <c r="G8" s="6">
        <v>19</v>
      </c>
      <c r="H8" s="7">
        <f t="shared" si="0"/>
        <v>2</v>
      </c>
      <c r="I8" t="s">
        <v>15</v>
      </c>
      <c r="J8">
        <v>0</v>
      </c>
      <c r="K8">
        <v>0</v>
      </c>
      <c r="L8">
        <v>0</v>
      </c>
      <c r="M8">
        <v>2</v>
      </c>
      <c r="N8" s="2"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4"/>
        <v>1</v>
      </c>
      <c r="S8">
        <f t="shared" si="5"/>
        <v>0</v>
      </c>
    </row>
    <row r="9" spans="1:19" x14ac:dyDescent="0.25">
      <c r="A9" s="4" t="s">
        <v>43</v>
      </c>
      <c r="B9" s="2">
        <v>16</v>
      </c>
      <c r="E9" t="s">
        <v>13</v>
      </c>
      <c r="F9" s="5" t="s">
        <v>37</v>
      </c>
      <c r="G9" s="6">
        <v>19</v>
      </c>
      <c r="H9" s="7">
        <f t="shared" si="0"/>
        <v>4</v>
      </c>
      <c r="I9" t="s">
        <v>20</v>
      </c>
      <c r="J9">
        <v>0</v>
      </c>
      <c r="K9">
        <v>2</v>
      </c>
      <c r="L9">
        <v>0</v>
      </c>
      <c r="M9">
        <v>2</v>
      </c>
      <c r="N9" s="2">
        <v>0</v>
      </c>
      <c r="O9">
        <f t="shared" si="1"/>
        <v>0</v>
      </c>
      <c r="P9">
        <f t="shared" si="2"/>
        <v>0.5</v>
      </c>
      <c r="Q9">
        <f t="shared" si="3"/>
        <v>0</v>
      </c>
      <c r="R9">
        <f t="shared" si="4"/>
        <v>0.5</v>
      </c>
      <c r="S9">
        <f t="shared" si="5"/>
        <v>0</v>
      </c>
    </row>
    <row r="10" spans="1:19" x14ac:dyDescent="0.25">
      <c r="A10" s="4" t="s">
        <v>47</v>
      </c>
      <c r="B10" s="2">
        <v>4</v>
      </c>
      <c r="E10" t="s">
        <v>13</v>
      </c>
      <c r="F10" s="5" t="s">
        <v>37</v>
      </c>
      <c r="G10" s="6">
        <v>19</v>
      </c>
      <c r="H10" s="7">
        <f t="shared" si="0"/>
        <v>13</v>
      </c>
      <c r="I10" t="s">
        <v>24</v>
      </c>
      <c r="J10">
        <v>5</v>
      </c>
      <c r="K10">
        <v>6</v>
      </c>
      <c r="L10">
        <v>2</v>
      </c>
      <c r="M10">
        <v>0</v>
      </c>
      <c r="N10" s="2">
        <v>0</v>
      </c>
      <c r="O10">
        <f t="shared" si="1"/>
        <v>0.38461538461538464</v>
      </c>
      <c r="P10">
        <f t="shared" si="2"/>
        <v>0.46153846153846156</v>
      </c>
      <c r="Q10">
        <f t="shared" si="3"/>
        <v>0.15384615384615385</v>
      </c>
      <c r="R10">
        <f t="shared" si="4"/>
        <v>0</v>
      </c>
      <c r="S10">
        <f t="shared" si="5"/>
        <v>0</v>
      </c>
    </row>
    <row r="11" spans="1:19" x14ac:dyDescent="0.25">
      <c r="A11" s="4" t="s">
        <v>50</v>
      </c>
      <c r="B11" s="2">
        <v>16</v>
      </c>
      <c r="E11" t="s">
        <v>13</v>
      </c>
      <c r="F11" s="5" t="s">
        <v>43</v>
      </c>
      <c r="G11" s="6">
        <v>16</v>
      </c>
      <c r="H11" s="7">
        <f t="shared" si="0"/>
        <v>2</v>
      </c>
      <c r="I11" t="s">
        <v>15</v>
      </c>
      <c r="J11">
        <v>0</v>
      </c>
      <c r="K11">
        <v>0</v>
      </c>
      <c r="L11">
        <v>1</v>
      </c>
      <c r="M11">
        <v>1</v>
      </c>
      <c r="N11" s="2">
        <v>0</v>
      </c>
      <c r="O11">
        <f t="shared" si="1"/>
        <v>0</v>
      </c>
      <c r="P11">
        <f t="shared" si="2"/>
        <v>0</v>
      </c>
      <c r="Q11">
        <f t="shared" si="3"/>
        <v>0.5</v>
      </c>
      <c r="R11">
        <f t="shared" si="4"/>
        <v>0.5</v>
      </c>
      <c r="S11">
        <f t="shared" si="5"/>
        <v>0</v>
      </c>
    </row>
    <row r="12" spans="1:19" x14ac:dyDescent="0.25">
      <c r="A12" s="4" t="s">
        <v>54</v>
      </c>
      <c r="B12" s="2">
        <v>12</v>
      </c>
      <c r="E12" t="s">
        <v>13</v>
      </c>
      <c r="F12" s="5" t="s">
        <v>43</v>
      </c>
      <c r="G12" s="6">
        <v>16</v>
      </c>
      <c r="H12" s="7">
        <f t="shared" si="0"/>
        <v>5</v>
      </c>
      <c r="I12" t="s">
        <v>20</v>
      </c>
      <c r="J12">
        <v>1</v>
      </c>
      <c r="K12">
        <v>0</v>
      </c>
      <c r="L12">
        <v>3</v>
      </c>
      <c r="M12">
        <v>0</v>
      </c>
      <c r="N12" s="2">
        <v>1</v>
      </c>
      <c r="O12">
        <f t="shared" si="1"/>
        <v>0.2</v>
      </c>
      <c r="P12">
        <f t="shared" si="2"/>
        <v>0</v>
      </c>
      <c r="Q12">
        <f t="shared" si="3"/>
        <v>0.6</v>
      </c>
      <c r="R12">
        <f t="shared" si="4"/>
        <v>0</v>
      </c>
      <c r="S12">
        <f t="shared" si="5"/>
        <v>0.2</v>
      </c>
    </row>
    <row r="13" spans="1:19" x14ac:dyDescent="0.25">
      <c r="A13" s="4" t="s">
        <v>59</v>
      </c>
      <c r="B13" s="2">
        <v>2</v>
      </c>
      <c r="E13" t="s">
        <v>13</v>
      </c>
      <c r="F13" s="5" t="s">
        <v>43</v>
      </c>
      <c r="G13" s="6">
        <v>16</v>
      </c>
      <c r="H13" s="7">
        <f t="shared" si="0"/>
        <v>9</v>
      </c>
      <c r="I13" t="s">
        <v>24</v>
      </c>
      <c r="J13">
        <v>4</v>
      </c>
      <c r="K13">
        <v>1</v>
      </c>
      <c r="L13">
        <v>4</v>
      </c>
      <c r="M13">
        <v>0</v>
      </c>
      <c r="N13" s="2">
        <v>0</v>
      </c>
      <c r="O13">
        <f t="shared" si="1"/>
        <v>0.44444444444444442</v>
      </c>
      <c r="P13">
        <f t="shared" si="2"/>
        <v>0.1111111111111111</v>
      </c>
      <c r="Q13">
        <f t="shared" si="3"/>
        <v>0.44444444444444442</v>
      </c>
      <c r="R13">
        <f t="shared" si="4"/>
        <v>0</v>
      </c>
      <c r="S13">
        <f t="shared" si="5"/>
        <v>0</v>
      </c>
    </row>
    <row r="14" spans="1:19" x14ac:dyDescent="0.25">
      <c r="A14" s="4" t="s">
        <v>60</v>
      </c>
      <c r="B14" s="2">
        <v>11</v>
      </c>
      <c r="E14" t="s">
        <v>13</v>
      </c>
      <c r="F14" s="5" t="s">
        <v>47</v>
      </c>
      <c r="G14" s="6">
        <v>4</v>
      </c>
      <c r="H14" s="7">
        <f t="shared" si="0"/>
        <v>0</v>
      </c>
      <c r="I14" t="s">
        <v>15</v>
      </c>
      <c r="J14">
        <v>0</v>
      </c>
      <c r="K14">
        <v>0</v>
      </c>
      <c r="L14">
        <v>0</v>
      </c>
      <c r="M14">
        <v>0</v>
      </c>
      <c r="N14" s="2">
        <v>0</v>
      </c>
      <c r="O14" t="e">
        <f t="shared" si="1"/>
        <v>#DIV/0!</v>
      </c>
      <c r="P14" t="e">
        <f t="shared" si="2"/>
        <v>#DIV/0!</v>
      </c>
      <c r="Q14" t="e">
        <f t="shared" si="3"/>
        <v>#DIV/0!</v>
      </c>
      <c r="R14" t="e">
        <f t="shared" si="4"/>
        <v>#DIV/0!</v>
      </c>
      <c r="S14" t="e">
        <f t="shared" si="5"/>
        <v>#DIV/0!</v>
      </c>
    </row>
    <row r="15" spans="1:19" x14ac:dyDescent="0.25">
      <c r="A15" s="4" t="s">
        <v>62</v>
      </c>
      <c r="B15" s="2">
        <v>9</v>
      </c>
      <c r="E15" t="s">
        <v>13</v>
      </c>
      <c r="F15" s="5" t="s">
        <v>47</v>
      </c>
      <c r="G15" s="6">
        <v>4</v>
      </c>
      <c r="H15" s="7">
        <f t="shared" si="0"/>
        <v>0</v>
      </c>
      <c r="I15" t="s">
        <v>20</v>
      </c>
      <c r="J15">
        <v>0</v>
      </c>
      <c r="K15">
        <v>0</v>
      </c>
      <c r="L15">
        <v>0</v>
      </c>
      <c r="M15">
        <v>0</v>
      </c>
      <c r="N15" s="2">
        <v>0</v>
      </c>
      <c r="O15" t="e">
        <f t="shared" si="1"/>
        <v>#DIV/0!</v>
      </c>
      <c r="P15" t="e">
        <f t="shared" si="2"/>
        <v>#DIV/0!</v>
      </c>
      <c r="Q15" t="e">
        <f t="shared" si="3"/>
        <v>#DIV/0!</v>
      </c>
      <c r="R15" t="e">
        <f t="shared" si="4"/>
        <v>#DIV/0!</v>
      </c>
      <c r="S15" t="e">
        <f t="shared" si="5"/>
        <v>#DIV/0!</v>
      </c>
    </row>
    <row r="16" spans="1:19" x14ac:dyDescent="0.25">
      <c r="A16" s="4" t="s">
        <v>64</v>
      </c>
      <c r="B16" s="2">
        <v>13</v>
      </c>
      <c r="E16" t="s">
        <v>13</v>
      </c>
      <c r="F16" s="5" t="s">
        <v>47</v>
      </c>
      <c r="G16" s="6">
        <v>4</v>
      </c>
      <c r="H16" s="7">
        <f t="shared" si="0"/>
        <v>4</v>
      </c>
      <c r="I16" t="s">
        <v>24</v>
      </c>
      <c r="J16">
        <v>1</v>
      </c>
      <c r="K16">
        <v>0</v>
      </c>
      <c r="L16">
        <v>3</v>
      </c>
      <c r="M16">
        <v>0</v>
      </c>
      <c r="N16" s="2">
        <v>0</v>
      </c>
      <c r="O16">
        <f t="shared" si="1"/>
        <v>0.25</v>
      </c>
      <c r="P16">
        <f t="shared" si="2"/>
        <v>0</v>
      </c>
      <c r="Q16">
        <f t="shared" si="3"/>
        <v>0.75</v>
      </c>
      <c r="R16">
        <f t="shared" si="4"/>
        <v>0</v>
      </c>
      <c r="S16">
        <f t="shared" si="5"/>
        <v>0</v>
      </c>
    </row>
    <row r="17" spans="1:19" x14ac:dyDescent="0.25">
      <c r="A17" s="4" t="s">
        <v>70</v>
      </c>
      <c r="B17" s="2">
        <v>28</v>
      </c>
      <c r="E17" t="s">
        <v>49</v>
      </c>
      <c r="F17" s="5" t="s">
        <v>50</v>
      </c>
      <c r="G17" s="6">
        <v>16</v>
      </c>
      <c r="H17" s="7">
        <f t="shared" si="0"/>
        <v>0</v>
      </c>
      <c r="I17" t="s">
        <v>15</v>
      </c>
      <c r="J17">
        <v>0</v>
      </c>
      <c r="K17">
        <v>0</v>
      </c>
      <c r="L17">
        <v>0</v>
      </c>
      <c r="M17">
        <v>0</v>
      </c>
      <c r="N17" s="2">
        <v>0</v>
      </c>
      <c r="O17" t="e">
        <f t="shared" si="1"/>
        <v>#DIV/0!</v>
      </c>
      <c r="P17" t="e">
        <f t="shared" si="2"/>
        <v>#DIV/0!</v>
      </c>
      <c r="Q17" t="e">
        <f t="shared" si="3"/>
        <v>#DIV/0!</v>
      </c>
      <c r="R17" t="e">
        <f t="shared" si="4"/>
        <v>#DIV/0!</v>
      </c>
      <c r="S17" t="e">
        <f t="shared" si="5"/>
        <v>#DIV/0!</v>
      </c>
    </row>
    <row r="18" spans="1:19" x14ac:dyDescent="0.25">
      <c r="A18" s="4" t="s">
        <v>72</v>
      </c>
      <c r="B18" s="2">
        <v>14</v>
      </c>
      <c r="E18" t="s">
        <v>49</v>
      </c>
      <c r="F18" s="5" t="s">
        <v>50</v>
      </c>
      <c r="G18" s="6">
        <v>16</v>
      </c>
      <c r="H18" s="7">
        <f t="shared" si="0"/>
        <v>6</v>
      </c>
      <c r="I18" t="s">
        <v>20</v>
      </c>
      <c r="J18">
        <v>0</v>
      </c>
      <c r="K18">
        <v>0</v>
      </c>
      <c r="L18">
        <v>3</v>
      </c>
      <c r="M18">
        <v>3</v>
      </c>
      <c r="N18" s="2">
        <v>0</v>
      </c>
      <c r="O18">
        <f t="shared" si="1"/>
        <v>0</v>
      </c>
      <c r="P18">
        <f t="shared" si="2"/>
        <v>0</v>
      </c>
      <c r="Q18">
        <f t="shared" si="3"/>
        <v>0.5</v>
      </c>
      <c r="R18">
        <f t="shared" si="4"/>
        <v>0.5</v>
      </c>
      <c r="S18">
        <f t="shared" si="5"/>
        <v>0</v>
      </c>
    </row>
    <row r="19" spans="1:19" x14ac:dyDescent="0.25">
      <c r="A19" s="4" t="s">
        <v>75</v>
      </c>
      <c r="B19" s="2">
        <v>14</v>
      </c>
      <c r="E19" t="s">
        <v>49</v>
      </c>
      <c r="F19" s="5" t="s">
        <v>50</v>
      </c>
      <c r="G19" s="6">
        <v>16</v>
      </c>
      <c r="H19" s="7">
        <f t="shared" si="0"/>
        <v>10</v>
      </c>
      <c r="I19" t="s">
        <v>24</v>
      </c>
      <c r="J19">
        <v>1</v>
      </c>
      <c r="K19">
        <v>1</v>
      </c>
      <c r="L19">
        <v>6</v>
      </c>
      <c r="M19">
        <v>0</v>
      </c>
      <c r="N19" s="2">
        <v>2</v>
      </c>
      <c r="O19">
        <f t="shared" si="1"/>
        <v>0.1</v>
      </c>
      <c r="P19">
        <f t="shared" si="2"/>
        <v>0.1</v>
      </c>
      <c r="Q19">
        <f t="shared" si="3"/>
        <v>0.6</v>
      </c>
      <c r="R19">
        <f t="shared" si="4"/>
        <v>0</v>
      </c>
      <c r="S19">
        <f t="shared" si="5"/>
        <v>0.2</v>
      </c>
    </row>
    <row r="20" spans="1:19" x14ac:dyDescent="0.25">
      <c r="A20" s="4" t="s">
        <v>76</v>
      </c>
      <c r="B20" s="2">
        <v>15</v>
      </c>
      <c r="E20" t="s">
        <v>49</v>
      </c>
      <c r="F20" s="5" t="s">
        <v>54</v>
      </c>
      <c r="G20" s="6">
        <v>12</v>
      </c>
      <c r="H20" s="7">
        <f t="shared" si="0"/>
        <v>3</v>
      </c>
      <c r="I20" t="s">
        <v>15</v>
      </c>
      <c r="J20">
        <v>0</v>
      </c>
      <c r="K20">
        <v>1</v>
      </c>
      <c r="L20">
        <v>0</v>
      </c>
      <c r="M20">
        <v>0</v>
      </c>
      <c r="N20" s="2">
        <v>2</v>
      </c>
      <c r="O20">
        <f t="shared" si="1"/>
        <v>0</v>
      </c>
      <c r="P20">
        <f t="shared" si="2"/>
        <v>0.33333333333333331</v>
      </c>
      <c r="Q20">
        <f t="shared" si="3"/>
        <v>0</v>
      </c>
      <c r="R20">
        <f t="shared" si="4"/>
        <v>0</v>
      </c>
      <c r="S20">
        <f t="shared" si="5"/>
        <v>0.66666666666666663</v>
      </c>
    </row>
    <row r="21" spans="1:19" x14ac:dyDescent="0.25">
      <c r="A21" s="4" t="s">
        <v>78</v>
      </c>
      <c r="B21" s="2">
        <v>11</v>
      </c>
      <c r="E21" t="s">
        <v>49</v>
      </c>
      <c r="F21" s="5" t="s">
        <v>54</v>
      </c>
      <c r="G21" s="6">
        <v>12</v>
      </c>
      <c r="H21" s="7">
        <f t="shared" si="0"/>
        <v>4</v>
      </c>
      <c r="I21" t="s">
        <v>20</v>
      </c>
      <c r="J21">
        <v>0</v>
      </c>
      <c r="K21">
        <v>2</v>
      </c>
      <c r="L21">
        <v>0</v>
      </c>
      <c r="M21">
        <v>0</v>
      </c>
      <c r="N21" s="2">
        <v>2</v>
      </c>
      <c r="O21">
        <f t="shared" si="1"/>
        <v>0</v>
      </c>
      <c r="P21">
        <f t="shared" si="2"/>
        <v>0.5</v>
      </c>
      <c r="Q21">
        <f t="shared" si="3"/>
        <v>0</v>
      </c>
      <c r="R21">
        <f t="shared" si="4"/>
        <v>0</v>
      </c>
      <c r="S21">
        <f t="shared" si="5"/>
        <v>0.5</v>
      </c>
    </row>
    <row r="22" spans="1:19" x14ac:dyDescent="0.25">
      <c r="A22" s="4" t="s">
        <v>80</v>
      </c>
      <c r="B22" s="2">
        <v>31</v>
      </c>
      <c r="E22" t="s">
        <v>49</v>
      </c>
      <c r="F22" s="5" t="s">
        <v>54</v>
      </c>
      <c r="G22" s="6">
        <v>12</v>
      </c>
      <c r="H22" s="7">
        <f t="shared" si="0"/>
        <v>5</v>
      </c>
      <c r="I22" t="s">
        <v>24</v>
      </c>
      <c r="J22">
        <v>4</v>
      </c>
      <c r="K22">
        <v>0</v>
      </c>
      <c r="L22">
        <v>1</v>
      </c>
      <c r="M22">
        <v>0</v>
      </c>
      <c r="N22" s="2">
        <v>0</v>
      </c>
      <c r="O22">
        <f t="shared" si="1"/>
        <v>0.8</v>
      </c>
      <c r="P22">
        <f t="shared" si="2"/>
        <v>0</v>
      </c>
      <c r="Q22">
        <f t="shared" si="3"/>
        <v>0.2</v>
      </c>
      <c r="R22">
        <f t="shared" si="4"/>
        <v>0</v>
      </c>
      <c r="S22">
        <f t="shared" si="5"/>
        <v>0</v>
      </c>
    </row>
    <row r="23" spans="1:19" x14ac:dyDescent="0.25">
      <c r="A23" s="4" t="s">
        <v>83</v>
      </c>
      <c r="B23" s="2">
        <v>28</v>
      </c>
      <c r="E23" t="s">
        <v>49</v>
      </c>
      <c r="F23" s="5" t="s">
        <v>59</v>
      </c>
      <c r="G23" s="6">
        <v>2</v>
      </c>
      <c r="H23" s="7">
        <f t="shared" si="0"/>
        <v>0</v>
      </c>
      <c r="I23" t="s">
        <v>15</v>
      </c>
      <c r="J23">
        <v>0</v>
      </c>
      <c r="K23">
        <v>0</v>
      </c>
      <c r="L23">
        <v>0</v>
      </c>
      <c r="M23">
        <v>0</v>
      </c>
      <c r="N23" s="2">
        <v>0</v>
      </c>
      <c r="O23" t="e">
        <f t="shared" si="1"/>
        <v>#DIV/0!</v>
      </c>
      <c r="P23" t="e">
        <f t="shared" si="2"/>
        <v>#DIV/0!</v>
      </c>
      <c r="Q23" t="e">
        <f t="shared" si="3"/>
        <v>#DIV/0!</v>
      </c>
      <c r="R23" t="e">
        <f t="shared" si="4"/>
        <v>#DIV/0!</v>
      </c>
      <c r="S23" t="e">
        <f t="shared" si="5"/>
        <v>#DIV/0!</v>
      </c>
    </row>
    <row r="24" spans="1:19" x14ac:dyDescent="0.25">
      <c r="A24" s="4" t="s">
        <v>85</v>
      </c>
      <c r="B24" s="2">
        <v>18</v>
      </c>
      <c r="E24" t="s">
        <v>49</v>
      </c>
      <c r="F24" s="5" t="s">
        <v>59</v>
      </c>
      <c r="G24" s="6">
        <v>2</v>
      </c>
      <c r="H24" s="7">
        <f t="shared" si="0"/>
        <v>0</v>
      </c>
      <c r="I24" t="s">
        <v>20</v>
      </c>
      <c r="J24">
        <v>0</v>
      </c>
      <c r="K24">
        <v>0</v>
      </c>
      <c r="L24">
        <v>0</v>
      </c>
      <c r="M24">
        <v>0</v>
      </c>
      <c r="N24">
        <v>0</v>
      </c>
      <c r="O24" t="e">
        <f t="shared" si="1"/>
        <v>#DIV/0!</v>
      </c>
      <c r="P24" t="e">
        <f t="shared" si="2"/>
        <v>#DIV/0!</v>
      </c>
      <c r="Q24" t="e">
        <f t="shared" si="3"/>
        <v>#DIV/0!</v>
      </c>
      <c r="R24" t="e">
        <f t="shared" si="4"/>
        <v>#DIV/0!</v>
      </c>
      <c r="S24" t="e">
        <f t="shared" si="5"/>
        <v>#DIV/0!</v>
      </c>
    </row>
    <row r="25" spans="1:19" x14ac:dyDescent="0.25">
      <c r="A25" s="4" t="s">
        <v>86</v>
      </c>
      <c r="B25" s="2">
        <v>17</v>
      </c>
      <c r="E25" t="s">
        <v>49</v>
      </c>
      <c r="F25" s="5" t="s">
        <v>59</v>
      </c>
      <c r="G25" s="6">
        <v>2</v>
      </c>
      <c r="H25" s="7">
        <f t="shared" si="0"/>
        <v>2</v>
      </c>
      <c r="I25" t="s">
        <v>24</v>
      </c>
      <c r="J25">
        <v>2</v>
      </c>
      <c r="K25">
        <v>0</v>
      </c>
      <c r="L25">
        <v>0</v>
      </c>
      <c r="M25">
        <v>0</v>
      </c>
      <c r="N25">
        <v>0</v>
      </c>
      <c r="O25">
        <f t="shared" si="1"/>
        <v>1</v>
      </c>
      <c r="P25">
        <f t="shared" si="2"/>
        <v>0</v>
      </c>
      <c r="Q25">
        <f t="shared" si="3"/>
        <v>0</v>
      </c>
      <c r="R25">
        <f t="shared" si="4"/>
        <v>0</v>
      </c>
      <c r="S25">
        <f t="shared" si="5"/>
        <v>0</v>
      </c>
    </row>
    <row r="26" spans="1:19" x14ac:dyDescent="0.25">
      <c r="A26" s="4" t="s">
        <v>89</v>
      </c>
      <c r="B26" s="2">
        <v>17</v>
      </c>
      <c r="E26" t="s">
        <v>49</v>
      </c>
      <c r="F26" s="5" t="s">
        <v>60</v>
      </c>
      <c r="G26" s="6">
        <v>11</v>
      </c>
      <c r="H26" s="7">
        <f t="shared" si="0"/>
        <v>3</v>
      </c>
      <c r="I26" t="s">
        <v>15</v>
      </c>
      <c r="J26">
        <v>0</v>
      </c>
      <c r="K26">
        <v>3</v>
      </c>
      <c r="L26">
        <v>0</v>
      </c>
      <c r="M26">
        <v>0</v>
      </c>
      <c r="N26">
        <v>0</v>
      </c>
      <c r="O26">
        <f t="shared" si="1"/>
        <v>0</v>
      </c>
      <c r="P26">
        <f t="shared" si="2"/>
        <v>1</v>
      </c>
      <c r="Q26">
        <f t="shared" si="3"/>
        <v>0</v>
      </c>
      <c r="R26">
        <f t="shared" si="4"/>
        <v>0</v>
      </c>
      <c r="S26">
        <f t="shared" si="5"/>
        <v>0</v>
      </c>
    </row>
    <row r="27" spans="1:19" x14ac:dyDescent="0.25">
      <c r="A27" s="4" t="s">
        <v>91</v>
      </c>
      <c r="B27" s="2">
        <v>22</v>
      </c>
      <c r="E27" t="s">
        <v>49</v>
      </c>
      <c r="F27" s="5" t="s">
        <v>60</v>
      </c>
      <c r="G27" s="6">
        <v>11</v>
      </c>
      <c r="H27" s="7">
        <f t="shared" si="0"/>
        <v>4</v>
      </c>
      <c r="I27" t="s">
        <v>20</v>
      </c>
      <c r="J27">
        <v>2</v>
      </c>
      <c r="K27">
        <v>2</v>
      </c>
      <c r="L27">
        <v>0</v>
      </c>
      <c r="M27">
        <v>0</v>
      </c>
      <c r="N27">
        <v>0</v>
      </c>
      <c r="O27">
        <f t="shared" si="1"/>
        <v>0.5</v>
      </c>
      <c r="P27">
        <f t="shared" si="2"/>
        <v>0.5</v>
      </c>
      <c r="Q27">
        <f t="shared" si="3"/>
        <v>0</v>
      </c>
      <c r="R27">
        <f t="shared" si="4"/>
        <v>0</v>
      </c>
      <c r="S27">
        <f t="shared" si="5"/>
        <v>0</v>
      </c>
    </row>
    <row r="28" spans="1:19" x14ac:dyDescent="0.25">
      <c r="A28" s="4" t="s">
        <v>93</v>
      </c>
      <c r="B28" s="2">
        <v>16</v>
      </c>
      <c r="E28" t="s">
        <v>49</v>
      </c>
      <c r="F28" s="5" t="s">
        <v>60</v>
      </c>
      <c r="G28" s="6">
        <v>11</v>
      </c>
      <c r="H28" s="7">
        <f t="shared" si="0"/>
        <v>4</v>
      </c>
      <c r="I28" t="s">
        <v>24</v>
      </c>
      <c r="J28">
        <v>4</v>
      </c>
      <c r="K28">
        <v>0</v>
      </c>
      <c r="L28">
        <v>0</v>
      </c>
      <c r="M28">
        <v>0</v>
      </c>
      <c r="N28">
        <v>0</v>
      </c>
      <c r="O28">
        <f t="shared" si="1"/>
        <v>1</v>
      </c>
      <c r="P28">
        <f t="shared" si="2"/>
        <v>0</v>
      </c>
      <c r="Q28">
        <f t="shared" si="3"/>
        <v>0</v>
      </c>
      <c r="R28">
        <f t="shared" si="4"/>
        <v>0</v>
      </c>
      <c r="S28">
        <f t="shared" si="5"/>
        <v>0</v>
      </c>
    </row>
    <row r="29" spans="1:19" x14ac:dyDescent="0.25">
      <c r="A29" s="4" t="s">
        <v>95</v>
      </c>
      <c r="B29" s="2">
        <v>10</v>
      </c>
      <c r="E29" t="s">
        <v>49</v>
      </c>
      <c r="F29" s="5" t="s">
        <v>62</v>
      </c>
      <c r="G29" s="6">
        <v>9</v>
      </c>
      <c r="H29" s="7">
        <f t="shared" si="0"/>
        <v>1</v>
      </c>
      <c r="I29" t="s">
        <v>15</v>
      </c>
      <c r="J29">
        <v>0</v>
      </c>
      <c r="K29">
        <v>1</v>
      </c>
      <c r="L29">
        <v>0</v>
      </c>
      <c r="M29">
        <v>0</v>
      </c>
      <c r="N29">
        <v>0</v>
      </c>
      <c r="O29">
        <f t="shared" si="1"/>
        <v>0</v>
      </c>
      <c r="P29">
        <f t="shared" si="2"/>
        <v>1</v>
      </c>
      <c r="Q29">
        <f t="shared" si="3"/>
        <v>0</v>
      </c>
      <c r="R29">
        <f t="shared" si="4"/>
        <v>0</v>
      </c>
      <c r="S29">
        <f t="shared" si="5"/>
        <v>0</v>
      </c>
    </row>
    <row r="30" spans="1:19" x14ac:dyDescent="0.25">
      <c r="A30" s="4" t="s">
        <v>96</v>
      </c>
      <c r="B30" s="2">
        <v>8</v>
      </c>
      <c r="E30" t="s">
        <v>49</v>
      </c>
      <c r="F30" s="5" t="s">
        <v>62</v>
      </c>
      <c r="G30" s="6">
        <v>9</v>
      </c>
      <c r="H30" s="7">
        <f t="shared" si="0"/>
        <v>1</v>
      </c>
      <c r="I30" t="s">
        <v>20</v>
      </c>
      <c r="J30">
        <v>0</v>
      </c>
      <c r="K30">
        <v>1</v>
      </c>
      <c r="L30">
        <v>0</v>
      </c>
      <c r="M30">
        <v>0</v>
      </c>
      <c r="N30">
        <v>0</v>
      </c>
      <c r="O30">
        <f t="shared" si="1"/>
        <v>0</v>
      </c>
      <c r="P30">
        <f t="shared" si="2"/>
        <v>1</v>
      </c>
      <c r="Q30">
        <f t="shared" si="3"/>
        <v>0</v>
      </c>
      <c r="R30">
        <f t="shared" si="4"/>
        <v>0</v>
      </c>
      <c r="S30">
        <f t="shared" si="5"/>
        <v>0</v>
      </c>
    </row>
    <row r="31" spans="1:19" x14ac:dyDescent="0.25">
      <c r="A31" s="4" t="s">
        <v>98</v>
      </c>
      <c r="B31" s="2">
        <v>18</v>
      </c>
      <c r="E31" t="s">
        <v>49</v>
      </c>
      <c r="F31" s="5" t="s">
        <v>62</v>
      </c>
      <c r="G31" s="6">
        <v>9</v>
      </c>
      <c r="H31" s="7">
        <f t="shared" si="0"/>
        <v>7</v>
      </c>
      <c r="I31" t="s">
        <v>24</v>
      </c>
      <c r="J31">
        <v>6</v>
      </c>
      <c r="K31">
        <v>1</v>
      </c>
      <c r="L31">
        <v>0</v>
      </c>
      <c r="M31">
        <v>0</v>
      </c>
      <c r="N31">
        <v>0</v>
      </c>
      <c r="O31">
        <f t="shared" si="1"/>
        <v>0.8571428571428571</v>
      </c>
      <c r="P31">
        <f t="shared" si="2"/>
        <v>0.14285714285714285</v>
      </c>
      <c r="Q31">
        <f t="shared" si="3"/>
        <v>0</v>
      </c>
      <c r="R31">
        <f t="shared" si="4"/>
        <v>0</v>
      </c>
      <c r="S31">
        <f t="shared" si="5"/>
        <v>0</v>
      </c>
    </row>
    <row r="32" spans="1:19" x14ac:dyDescent="0.25">
      <c r="A32" s="4" t="s">
        <v>99</v>
      </c>
      <c r="B32" s="2">
        <v>20</v>
      </c>
      <c r="E32" t="s">
        <v>63</v>
      </c>
      <c r="F32" s="5" t="s">
        <v>64</v>
      </c>
      <c r="G32" s="6">
        <v>13</v>
      </c>
      <c r="H32" s="7">
        <f t="shared" si="0"/>
        <v>1</v>
      </c>
      <c r="I32" t="s">
        <v>15</v>
      </c>
      <c r="J32">
        <v>0</v>
      </c>
      <c r="K32">
        <v>0</v>
      </c>
      <c r="L32">
        <v>0</v>
      </c>
      <c r="M32">
        <v>1</v>
      </c>
      <c r="N32">
        <v>0</v>
      </c>
      <c r="O32">
        <f t="shared" si="1"/>
        <v>0</v>
      </c>
      <c r="P32">
        <f t="shared" si="2"/>
        <v>0</v>
      </c>
      <c r="Q32">
        <f t="shared" si="3"/>
        <v>0</v>
      </c>
      <c r="R32">
        <f t="shared" si="4"/>
        <v>1</v>
      </c>
      <c r="S32">
        <f t="shared" si="5"/>
        <v>0</v>
      </c>
    </row>
    <row r="33" spans="1:19" x14ac:dyDescent="0.25">
      <c r="A33" s="4" t="s">
        <v>101</v>
      </c>
      <c r="B33" s="2">
        <v>18</v>
      </c>
      <c r="E33" t="s">
        <v>63</v>
      </c>
      <c r="F33" s="5" t="s">
        <v>64</v>
      </c>
      <c r="G33" s="6">
        <v>13</v>
      </c>
      <c r="H33" s="7">
        <f t="shared" si="0"/>
        <v>3</v>
      </c>
      <c r="I33" t="s">
        <v>20</v>
      </c>
      <c r="J33">
        <v>0</v>
      </c>
      <c r="K33">
        <v>1</v>
      </c>
      <c r="L33">
        <v>2</v>
      </c>
      <c r="M33">
        <v>0</v>
      </c>
      <c r="N33">
        <v>0</v>
      </c>
      <c r="O33">
        <f t="shared" si="1"/>
        <v>0</v>
      </c>
      <c r="P33">
        <f t="shared" si="2"/>
        <v>0.33333333333333331</v>
      </c>
      <c r="Q33">
        <f t="shared" si="3"/>
        <v>0.66666666666666663</v>
      </c>
      <c r="R33">
        <f t="shared" si="4"/>
        <v>0</v>
      </c>
      <c r="S33">
        <f t="shared" si="5"/>
        <v>0</v>
      </c>
    </row>
    <row r="34" spans="1:19" x14ac:dyDescent="0.25">
      <c r="A34" s="4" t="s">
        <v>102</v>
      </c>
      <c r="B34" s="2">
        <v>14</v>
      </c>
      <c r="E34" t="s">
        <v>63</v>
      </c>
      <c r="F34" s="5" t="s">
        <v>64</v>
      </c>
      <c r="G34" s="6">
        <v>13</v>
      </c>
      <c r="H34" s="7">
        <f t="shared" si="0"/>
        <v>9</v>
      </c>
      <c r="I34" t="s">
        <v>24</v>
      </c>
      <c r="J34">
        <v>0</v>
      </c>
      <c r="K34">
        <v>1</v>
      </c>
      <c r="L34">
        <v>8</v>
      </c>
      <c r="M34">
        <v>0</v>
      </c>
      <c r="N34">
        <v>0</v>
      </c>
      <c r="O34">
        <f t="shared" si="1"/>
        <v>0</v>
      </c>
      <c r="P34">
        <f t="shared" si="2"/>
        <v>0.1111111111111111</v>
      </c>
      <c r="Q34">
        <f t="shared" si="3"/>
        <v>0.88888888888888884</v>
      </c>
      <c r="R34">
        <f t="shared" si="4"/>
        <v>0</v>
      </c>
      <c r="S34">
        <f t="shared" si="5"/>
        <v>0</v>
      </c>
    </row>
    <row r="35" spans="1:19" x14ac:dyDescent="0.25">
      <c r="A35" s="4" t="s">
        <v>104</v>
      </c>
      <c r="B35" s="2">
        <v>17</v>
      </c>
      <c r="E35" t="s">
        <v>63</v>
      </c>
      <c r="F35" s="5" t="s">
        <v>70</v>
      </c>
      <c r="G35" s="6">
        <v>28</v>
      </c>
      <c r="H35" s="7">
        <f t="shared" si="0"/>
        <v>8</v>
      </c>
      <c r="I35" t="s">
        <v>15</v>
      </c>
      <c r="J35">
        <v>0</v>
      </c>
      <c r="K35">
        <v>0</v>
      </c>
      <c r="L35">
        <v>0</v>
      </c>
      <c r="M35">
        <v>8</v>
      </c>
      <c r="N35">
        <v>0</v>
      </c>
      <c r="O35">
        <f t="shared" si="1"/>
        <v>0</v>
      </c>
      <c r="P35">
        <f t="shared" si="2"/>
        <v>0</v>
      </c>
      <c r="Q35">
        <f t="shared" si="3"/>
        <v>0</v>
      </c>
      <c r="R35">
        <f t="shared" si="4"/>
        <v>1</v>
      </c>
      <c r="S35">
        <f t="shared" si="5"/>
        <v>0</v>
      </c>
    </row>
    <row r="36" spans="1:19" x14ac:dyDescent="0.25">
      <c r="A36" s="4" t="s">
        <v>108</v>
      </c>
      <c r="B36" s="2">
        <v>7</v>
      </c>
      <c r="E36" t="s">
        <v>63</v>
      </c>
      <c r="F36" s="5" t="s">
        <v>70</v>
      </c>
      <c r="G36" s="6">
        <v>28</v>
      </c>
      <c r="H36" s="7">
        <f t="shared" si="0"/>
        <v>11</v>
      </c>
      <c r="I36" t="s">
        <v>20</v>
      </c>
      <c r="J36">
        <v>0</v>
      </c>
      <c r="K36">
        <v>0</v>
      </c>
      <c r="L36">
        <v>7</v>
      </c>
      <c r="M36">
        <v>4</v>
      </c>
      <c r="N36">
        <v>0</v>
      </c>
      <c r="O36">
        <f t="shared" si="1"/>
        <v>0</v>
      </c>
      <c r="P36">
        <f t="shared" si="2"/>
        <v>0</v>
      </c>
      <c r="Q36">
        <f t="shared" si="3"/>
        <v>0.63636363636363635</v>
      </c>
      <c r="R36">
        <f t="shared" si="4"/>
        <v>0.36363636363636365</v>
      </c>
      <c r="S36">
        <f t="shared" si="5"/>
        <v>0</v>
      </c>
    </row>
    <row r="37" spans="1:19" x14ac:dyDescent="0.25">
      <c r="A37" s="4" t="s">
        <v>109</v>
      </c>
      <c r="B37" s="2">
        <v>8</v>
      </c>
      <c r="E37" t="s">
        <v>63</v>
      </c>
      <c r="F37" s="5" t="s">
        <v>70</v>
      </c>
      <c r="G37" s="6">
        <v>28</v>
      </c>
      <c r="H37" s="7">
        <f t="shared" si="0"/>
        <v>9</v>
      </c>
      <c r="I37" t="s">
        <v>24</v>
      </c>
      <c r="J37">
        <v>2</v>
      </c>
      <c r="K37">
        <v>0</v>
      </c>
      <c r="L37">
        <v>6</v>
      </c>
      <c r="M37">
        <v>1</v>
      </c>
      <c r="N37">
        <v>0</v>
      </c>
      <c r="O37">
        <f t="shared" si="1"/>
        <v>0.22222222222222221</v>
      </c>
      <c r="P37">
        <f t="shared" si="2"/>
        <v>0</v>
      </c>
      <c r="Q37">
        <f t="shared" si="3"/>
        <v>0.66666666666666663</v>
      </c>
      <c r="R37">
        <f t="shared" si="4"/>
        <v>0.1111111111111111</v>
      </c>
      <c r="S37">
        <f t="shared" si="5"/>
        <v>0</v>
      </c>
    </row>
    <row r="38" spans="1:19" x14ac:dyDescent="0.25">
      <c r="A38" s="4" t="s">
        <v>110</v>
      </c>
      <c r="B38" s="2">
        <v>14</v>
      </c>
      <c r="E38" t="s">
        <v>63</v>
      </c>
      <c r="F38" s="5" t="s">
        <v>72</v>
      </c>
      <c r="G38" s="6">
        <v>14</v>
      </c>
      <c r="H38" s="7">
        <f t="shared" si="0"/>
        <v>2</v>
      </c>
      <c r="I38" t="s">
        <v>15</v>
      </c>
      <c r="J38">
        <v>0</v>
      </c>
      <c r="K38">
        <v>0</v>
      </c>
      <c r="L38">
        <v>1</v>
      </c>
      <c r="M38">
        <v>0</v>
      </c>
      <c r="N38">
        <v>1</v>
      </c>
      <c r="O38">
        <f t="shared" si="1"/>
        <v>0</v>
      </c>
      <c r="P38">
        <f t="shared" si="2"/>
        <v>0</v>
      </c>
      <c r="Q38">
        <f t="shared" si="3"/>
        <v>0.5</v>
      </c>
      <c r="R38">
        <f t="shared" si="4"/>
        <v>0</v>
      </c>
      <c r="S38">
        <f t="shared" si="5"/>
        <v>0.5</v>
      </c>
    </row>
    <row r="39" spans="1:19" x14ac:dyDescent="0.25">
      <c r="A39" s="4" t="s">
        <v>112</v>
      </c>
      <c r="B39" s="2">
        <v>6</v>
      </c>
      <c r="E39" t="s">
        <v>63</v>
      </c>
      <c r="F39" s="5" t="s">
        <v>72</v>
      </c>
      <c r="G39" s="6">
        <v>14</v>
      </c>
      <c r="H39" s="7">
        <f t="shared" si="0"/>
        <v>4</v>
      </c>
      <c r="I39" t="s">
        <v>20</v>
      </c>
      <c r="J39">
        <v>0</v>
      </c>
      <c r="K39">
        <v>2</v>
      </c>
      <c r="L39">
        <v>2</v>
      </c>
      <c r="M39">
        <v>0</v>
      </c>
      <c r="N39">
        <v>0</v>
      </c>
      <c r="O39">
        <f t="shared" si="1"/>
        <v>0</v>
      </c>
      <c r="P39">
        <f t="shared" si="2"/>
        <v>0.5</v>
      </c>
      <c r="Q39">
        <f t="shared" si="3"/>
        <v>0.5</v>
      </c>
      <c r="R39">
        <f t="shared" si="4"/>
        <v>0</v>
      </c>
      <c r="S39">
        <f t="shared" si="5"/>
        <v>0</v>
      </c>
    </row>
    <row r="40" spans="1:19" x14ac:dyDescent="0.25">
      <c r="A40" s="4" t="s">
        <v>113</v>
      </c>
      <c r="B40" s="2">
        <v>11</v>
      </c>
      <c r="E40" t="s">
        <v>63</v>
      </c>
      <c r="F40" s="5" t="s">
        <v>72</v>
      </c>
      <c r="G40" s="6">
        <v>14</v>
      </c>
      <c r="H40" s="7">
        <f t="shared" si="0"/>
        <v>8</v>
      </c>
      <c r="I40" t="s">
        <v>24</v>
      </c>
      <c r="J40">
        <v>3</v>
      </c>
      <c r="K40">
        <v>4</v>
      </c>
      <c r="L40">
        <v>1</v>
      </c>
      <c r="M40">
        <v>0</v>
      </c>
      <c r="N40">
        <v>0</v>
      </c>
      <c r="O40">
        <f t="shared" si="1"/>
        <v>0.375</v>
      </c>
      <c r="P40">
        <f t="shared" si="2"/>
        <v>0.5</v>
      </c>
      <c r="Q40">
        <f t="shared" si="3"/>
        <v>0.125</v>
      </c>
      <c r="R40">
        <f t="shared" si="4"/>
        <v>0</v>
      </c>
      <c r="S40">
        <f t="shared" si="5"/>
        <v>0</v>
      </c>
    </row>
    <row r="41" spans="1:19" x14ac:dyDescent="0.25">
      <c r="A41" s="4" t="s">
        <v>115</v>
      </c>
      <c r="B41" s="2">
        <v>13</v>
      </c>
      <c r="E41" t="s">
        <v>63</v>
      </c>
      <c r="F41" s="5" t="s">
        <v>75</v>
      </c>
      <c r="G41" s="6">
        <v>14</v>
      </c>
      <c r="H41" s="7">
        <f t="shared" si="0"/>
        <v>0</v>
      </c>
      <c r="I41" t="s">
        <v>15</v>
      </c>
      <c r="J41">
        <v>0</v>
      </c>
      <c r="K41">
        <v>0</v>
      </c>
      <c r="L41">
        <v>0</v>
      </c>
      <c r="M41">
        <v>0</v>
      </c>
      <c r="N41">
        <v>0</v>
      </c>
      <c r="O41" t="e">
        <f t="shared" si="1"/>
        <v>#DIV/0!</v>
      </c>
      <c r="P41" t="e">
        <f t="shared" si="2"/>
        <v>#DIV/0!</v>
      </c>
      <c r="Q41" t="e">
        <f t="shared" si="3"/>
        <v>#DIV/0!</v>
      </c>
      <c r="R41" t="e">
        <f t="shared" si="4"/>
        <v>#DIV/0!</v>
      </c>
      <c r="S41" t="e">
        <f t="shared" si="5"/>
        <v>#DIV/0!</v>
      </c>
    </row>
    <row r="42" spans="1:19" x14ac:dyDescent="0.25">
      <c r="A42" s="4" t="s">
        <v>116</v>
      </c>
      <c r="B42" s="2">
        <v>15</v>
      </c>
      <c r="E42" t="s">
        <v>63</v>
      </c>
      <c r="F42" s="5" t="s">
        <v>75</v>
      </c>
      <c r="G42" s="6">
        <v>14</v>
      </c>
      <c r="H42" s="7">
        <f t="shared" si="0"/>
        <v>1</v>
      </c>
      <c r="I42" t="s">
        <v>20</v>
      </c>
      <c r="J42">
        <v>0</v>
      </c>
      <c r="K42">
        <v>1</v>
      </c>
      <c r="L42">
        <v>0</v>
      </c>
      <c r="M42">
        <v>0</v>
      </c>
      <c r="N42">
        <v>0</v>
      </c>
      <c r="O42">
        <f t="shared" si="1"/>
        <v>0</v>
      </c>
      <c r="P42">
        <f t="shared" si="2"/>
        <v>1</v>
      </c>
      <c r="Q42">
        <f t="shared" si="3"/>
        <v>0</v>
      </c>
      <c r="R42">
        <f t="shared" si="4"/>
        <v>0</v>
      </c>
      <c r="S42">
        <f t="shared" si="5"/>
        <v>0</v>
      </c>
    </row>
    <row r="43" spans="1:19" x14ac:dyDescent="0.25">
      <c r="A43" s="4" t="s">
        <v>118</v>
      </c>
      <c r="B43" s="2">
        <v>12</v>
      </c>
      <c r="E43" t="s">
        <v>63</v>
      </c>
      <c r="F43" s="5" t="s">
        <v>75</v>
      </c>
      <c r="G43" s="6">
        <v>14</v>
      </c>
      <c r="H43" s="7">
        <f t="shared" si="0"/>
        <v>13</v>
      </c>
      <c r="I43" t="s">
        <v>24</v>
      </c>
      <c r="J43">
        <v>9</v>
      </c>
      <c r="K43">
        <v>3</v>
      </c>
      <c r="L43">
        <v>1</v>
      </c>
      <c r="M43">
        <v>0</v>
      </c>
      <c r="N43">
        <v>0</v>
      </c>
      <c r="O43">
        <f t="shared" si="1"/>
        <v>0.69230769230769229</v>
      </c>
      <c r="P43">
        <f t="shared" si="2"/>
        <v>0.23076923076923078</v>
      </c>
      <c r="Q43">
        <f t="shared" si="3"/>
        <v>7.6923076923076927E-2</v>
      </c>
      <c r="R43">
        <f t="shared" si="4"/>
        <v>0</v>
      </c>
      <c r="S43">
        <f t="shared" si="5"/>
        <v>0</v>
      </c>
    </row>
    <row r="44" spans="1:19" x14ac:dyDescent="0.25">
      <c r="A44" s="4" t="s">
        <v>119</v>
      </c>
      <c r="B44" s="2">
        <v>8</v>
      </c>
      <c r="E44" t="s">
        <v>63</v>
      </c>
      <c r="F44" s="5" t="s">
        <v>76</v>
      </c>
      <c r="G44" s="6">
        <v>15</v>
      </c>
      <c r="H44" s="7">
        <f t="shared" si="0"/>
        <v>3</v>
      </c>
      <c r="I44" t="s">
        <v>15</v>
      </c>
      <c r="J44">
        <v>0</v>
      </c>
      <c r="K44">
        <v>2</v>
      </c>
      <c r="L44">
        <v>1</v>
      </c>
      <c r="M44">
        <v>0</v>
      </c>
      <c r="N44">
        <v>0</v>
      </c>
      <c r="O44">
        <f t="shared" si="1"/>
        <v>0</v>
      </c>
      <c r="P44">
        <f t="shared" si="2"/>
        <v>0.66666666666666663</v>
      </c>
      <c r="Q44">
        <f t="shared" si="3"/>
        <v>0.33333333333333331</v>
      </c>
      <c r="R44">
        <f t="shared" si="4"/>
        <v>0</v>
      </c>
      <c r="S44">
        <f t="shared" si="5"/>
        <v>0</v>
      </c>
    </row>
    <row r="45" spans="1:19" x14ac:dyDescent="0.25">
      <c r="A45" s="4" t="s">
        <v>122</v>
      </c>
      <c r="B45" s="2">
        <v>13</v>
      </c>
      <c r="E45" t="s">
        <v>63</v>
      </c>
      <c r="F45" s="5" t="s">
        <v>76</v>
      </c>
      <c r="G45" s="6">
        <v>15</v>
      </c>
      <c r="H45" s="7">
        <f t="shared" si="0"/>
        <v>6</v>
      </c>
      <c r="I45" t="s">
        <v>20</v>
      </c>
      <c r="J45">
        <v>0</v>
      </c>
      <c r="K45">
        <v>6</v>
      </c>
      <c r="L45">
        <v>0</v>
      </c>
      <c r="M45">
        <v>0</v>
      </c>
      <c r="N45">
        <v>0</v>
      </c>
      <c r="O45">
        <f t="shared" si="1"/>
        <v>0</v>
      </c>
      <c r="P45">
        <f t="shared" si="2"/>
        <v>1</v>
      </c>
      <c r="Q45">
        <f t="shared" si="3"/>
        <v>0</v>
      </c>
      <c r="R45">
        <f t="shared" si="4"/>
        <v>0</v>
      </c>
      <c r="S45">
        <f t="shared" si="5"/>
        <v>0</v>
      </c>
    </row>
    <row r="46" spans="1:19" x14ac:dyDescent="0.25">
      <c r="A46" s="4" t="s">
        <v>124</v>
      </c>
      <c r="B46" s="2">
        <v>11</v>
      </c>
      <c r="E46" t="s">
        <v>63</v>
      </c>
      <c r="F46" s="5" t="s">
        <v>76</v>
      </c>
      <c r="G46" s="6">
        <v>15</v>
      </c>
      <c r="H46" s="7">
        <f t="shared" si="0"/>
        <v>6</v>
      </c>
      <c r="I46" t="s">
        <v>24</v>
      </c>
      <c r="J46">
        <v>0</v>
      </c>
      <c r="K46">
        <v>2</v>
      </c>
      <c r="L46">
        <v>4</v>
      </c>
      <c r="M46">
        <v>0</v>
      </c>
      <c r="N46">
        <v>0</v>
      </c>
      <c r="O46">
        <f t="shared" si="1"/>
        <v>0</v>
      </c>
      <c r="P46">
        <f t="shared" si="2"/>
        <v>0.33333333333333331</v>
      </c>
      <c r="Q46">
        <f t="shared" si="3"/>
        <v>0.66666666666666663</v>
      </c>
      <c r="R46">
        <f t="shared" si="4"/>
        <v>0</v>
      </c>
      <c r="S46">
        <f t="shared" si="5"/>
        <v>0</v>
      </c>
    </row>
    <row r="47" spans="1:19" x14ac:dyDescent="0.25">
      <c r="A47" s="4" t="s">
        <v>126</v>
      </c>
      <c r="B47" s="2">
        <v>7</v>
      </c>
      <c r="E47" t="s">
        <v>77</v>
      </c>
      <c r="F47" s="5" t="s">
        <v>78</v>
      </c>
      <c r="G47" s="6">
        <v>11</v>
      </c>
      <c r="H47" s="7">
        <f t="shared" si="0"/>
        <v>1</v>
      </c>
      <c r="I47" t="s">
        <v>15</v>
      </c>
      <c r="J47">
        <v>0</v>
      </c>
      <c r="K47">
        <v>0</v>
      </c>
      <c r="L47">
        <v>0</v>
      </c>
      <c r="M47">
        <v>1</v>
      </c>
      <c r="N47">
        <v>0</v>
      </c>
      <c r="O47">
        <f t="shared" si="1"/>
        <v>0</v>
      </c>
      <c r="P47">
        <f t="shared" si="2"/>
        <v>0</v>
      </c>
      <c r="Q47">
        <f t="shared" si="3"/>
        <v>0</v>
      </c>
      <c r="R47">
        <f t="shared" si="4"/>
        <v>1</v>
      </c>
      <c r="S47">
        <f t="shared" si="5"/>
        <v>0</v>
      </c>
    </row>
    <row r="48" spans="1:19" x14ac:dyDescent="0.25">
      <c r="A48" s="4" t="s">
        <v>127</v>
      </c>
      <c r="B48" s="2">
        <v>11</v>
      </c>
      <c r="E48" t="s">
        <v>77</v>
      </c>
      <c r="F48" s="5" t="s">
        <v>78</v>
      </c>
      <c r="G48" s="6">
        <v>11</v>
      </c>
      <c r="H48" s="7">
        <f t="shared" si="0"/>
        <v>4</v>
      </c>
      <c r="I48" t="s">
        <v>20</v>
      </c>
      <c r="J48">
        <v>0</v>
      </c>
      <c r="K48">
        <v>0</v>
      </c>
      <c r="L48">
        <v>1</v>
      </c>
      <c r="M48">
        <v>2</v>
      </c>
      <c r="N48">
        <v>1</v>
      </c>
      <c r="O48">
        <f t="shared" si="1"/>
        <v>0</v>
      </c>
      <c r="P48">
        <f t="shared" si="2"/>
        <v>0</v>
      </c>
      <c r="Q48">
        <f t="shared" si="3"/>
        <v>0.25</v>
      </c>
      <c r="R48">
        <f t="shared" si="4"/>
        <v>0.5</v>
      </c>
      <c r="S48">
        <f t="shared" si="5"/>
        <v>0.25</v>
      </c>
    </row>
    <row r="49" spans="1:19" x14ac:dyDescent="0.25">
      <c r="A49" s="4" t="s">
        <v>128</v>
      </c>
      <c r="B49" s="2">
        <v>9</v>
      </c>
      <c r="E49" t="s">
        <v>77</v>
      </c>
      <c r="F49" s="5" t="s">
        <v>78</v>
      </c>
      <c r="G49" s="6">
        <v>11</v>
      </c>
      <c r="H49" s="7">
        <f t="shared" si="0"/>
        <v>6</v>
      </c>
      <c r="I49" t="s">
        <v>24</v>
      </c>
      <c r="J49">
        <v>0</v>
      </c>
      <c r="K49">
        <v>0</v>
      </c>
      <c r="L49">
        <v>6</v>
      </c>
      <c r="M49">
        <v>0</v>
      </c>
      <c r="N49">
        <v>0</v>
      </c>
      <c r="O49">
        <f t="shared" si="1"/>
        <v>0</v>
      </c>
      <c r="P49">
        <f t="shared" si="2"/>
        <v>0</v>
      </c>
      <c r="Q49">
        <f t="shared" si="3"/>
        <v>1</v>
      </c>
      <c r="R49">
        <f t="shared" si="4"/>
        <v>0</v>
      </c>
      <c r="S49">
        <f t="shared" si="5"/>
        <v>0</v>
      </c>
    </row>
    <row r="50" spans="1:19" x14ac:dyDescent="0.25">
      <c r="A50" s="4" t="s">
        <v>129</v>
      </c>
      <c r="B50" s="2">
        <v>6</v>
      </c>
      <c r="E50" t="s">
        <v>77</v>
      </c>
      <c r="F50" s="5" t="s">
        <v>80</v>
      </c>
      <c r="G50" s="6">
        <v>31</v>
      </c>
      <c r="H50" s="7">
        <f t="shared" si="0"/>
        <v>7</v>
      </c>
      <c r="I50" t="s">
        <v>15</v>
      </c>
      <c r="J50">
        <v>0</v>
      </c>
      <c r="K50">
        <v>0</v>
      </c>
      <c r="L50">
        <v>0</v>
      </c>
      <c r="M50">
        <v>7</v>
      </c>
      <c r="N50">
        <v>0</v>
      </c>
      <c r="O50">
        <f t="shared" si="1"/>
        <v>0</v>
      </c>
      <c r="P50">
        <f t="shared" si="2"/>
        <v>0</v>
      </c>
      <c r="Q50">
        <f t="shared" si="3"/>
        <v>0</v>
      </c>
      <c r="R50">
        <f t="shared" si="4"/>
        <v>1</v>
      </c>
      <c r="S50">
        <f t="shared" si="5"/>
        <v>0</v>
      </c>
    </row>
    <row r="51" spans="1:19" x14ac:dyDescent="0.25">
      <c r="A51" s="4" t="s">
        <v>141</v>
      </c>
      <c r="B51" s="2">
        <v>631</v>
      </c>
      <c r="E51" t="s">
        <v>77</v>
      </c>
      <c r="F51" s="5" t="s">
        <v>80</v>
      </c>
      <c r="G51" s="6">
        <v>31</v>
      </c>
      <c r="H51" s="7">
        <f t="shared" si="0"/>
        <v>11</v>
      </c>
      <c r="I51" t="s">
        <v>20</v>
      </c>
      <c r="J51">
        <v>1</v>
      </c>
      <c r="K51">
        <v>0</v>
      </c>
      <c r="L51">
        <v>0</v>
      </c>
      <c r="M51">
        <v>9</v>
      </c>
      <c r="N51">
        <v>1</v>
      </c>
      <c r="O51">
        <f t="shared" si="1"/>
        <v>9.0909090909090912E-2</v>
      </c>
      <c r="P51">
        <f t="shared" si="2"/>
        <v>0</v>
      </c>
      <c r="Q51">
        <f t="shared" si="3"/>
        <v>0</v>
      </c>
      <c r="R51">
        <f t="shared" si="4"/>
        <v>0.81818181818181823</v>
      </c>
      <c r="S51">
        <f t="shared" si="5"/>
        <v>9.0909090909090912E-2</v>
      </c>
    </row>
    <row r="52" spans="1:19" x14ac:dyDescent="0.25">
      <c r="E52" t="s">
        <v>77</v>
      </c>
      <c r="F52" s="5" t="s">
        <v>80</v>
      </c>
      <c r="G52" s="6">
        <v>31</v>
      </c>
      <c r="H52" s="7">
        <f t="shared" si="0"/>
        <v>13</v>
      </c>
      <c r="I52" t="s">
        <v>24</v>
      </c>
      <c r="J52">
        <v>7</v>
      </c>
      <c r="K52">
        <v>0</v>
      </c>
      <c r="L52">
        <v>6</v>
      </c>
      <c r="M52">
        <v>0</v>
      </c>
      <c r="N52">
        <v>0</v>
      </c>
      <c r="O52">
        <f t="shared" si="1"/>
        <v>0.53846153846153844</v>
      </c>
      <c r="P52">
        <f t="shared" si="2"/>
        <v>0</v>
      </c>
      <c r="Q52">
        <f t="shared" si="3"/>
        <v>0.46153846153846156</v>
      </c>
      <c r="R52">
        <f t="shared" si="4"/>
        <v>0</v>
      </c>
      <c r="S52">
        <f t="shared" si="5"/>
        <v>0</v>
      </c>
    </row>
    <row r="53" spans="1:19" x14ac:dyDescent="0.25">
      <c r="E53" t="s">
        <v>77</v>
      </c>
      <c r="F53" s="5" t="s">
        <v>83</v>
      </c>
      <c r="G53" s="6">
        <v>28</v>
      </c>
      <c r="H53" s="7">
        <f t="shared" si="0"/>
        <v>5</v>
      </c>
      <c r="I53" t="s">
        <v>15</v>
      </c>
      <c r="J53">
        <v>0</v>
      </c>
      <c r="K53">
        <v>0</v>
      </c>
      <c r="L53">
        <v>0</v>
      </c>
      <c r="M53">
        <v>1</v>
      </c>
      <c r="N53">
        <v>4</v>
      </c>
      <c r="O53">
        <f t="shared" si="1"/>
        <v>0</v>
      </c>
      <c r="P53">
        <f t="shared" si="2"/>
        <v>0</v>
      </c>
      <c r="Q53">
        <f t="shared" si="3"/>
        <v>0</v>
      </c>
      <c r="R53">
        <f t="shared" si="4"/>
        <v>0.2</v>
      </c>
      <c r="S53">
        <f t="shared" si="5"/>
        <v>0.8</v>
      </c>
    </row>
    <row r="54" spans="1:19" x14ac:dyDescent="0.25">
      <c r="E54" t="s">
        <v>77</v>
      </c>
      <c r="F54" s="5" t="s">
        <v>83</v>
      </c>
      <c r="G54" s="6">
        <v>28</v>
      </c>
      <c r="H54" s="7">
        <f t="shared" si="0"/>
        <v>11</v>
      </c>
      <c r="I54" t="s">
        <v>20</v>
      </c>
      <c r="J54">
        <v>0</v>
      </c>
      <c r="K54">
        <v>0</v>
      </c>
      <c r="L54">
        <v>0</v>
      </c>
      <c r="M54">
        <v>11</v>
      </c>
      <c r="N54">
        <v>0</v>
      </c>
      <c r="O54">
        <f t="shared" si="1"/>
        <v>0</v>
      </c>
      <c r="P54">
        <f t="shared" si="2"/>
        <v>0</v>
      </c>
      <c r="Q54">
        <f t="shared" si="3"/>
        <v>0</v>
      </c>
      <c r="R54">
        <f t="shared" si="4"/>
        <v>1</v>
      </c>
      <c r="S54">
        <f t="shared" si="5"/>
        <v>0</v>
      </c>
    </row>
    <row r="55" spans="1:19" x14ac:dyDescent="0.25">
      <c r="E55" t="s">
        <v>77</v>
      </c>
      <c r="F55" s="5" t="s">
        <v>83</v>
      </c>
      <c r="G55" s="6">
        <v>28</v>
      </c>
      <c r="H55" s="7">
        <f t="shared" si="0"/>
        <v>12</v>
      </c>
      <c r="I55" t="s">
        <v>24</v>
      </c>
      <c r="J55">
        <v>5</v>
      </c>
      <c r="K55">
        <v>0</v>
      </c>
      <c r="L55">
        <v>4</v>
      </c>
      <c r="M55">
        <v>3</v>
      </c>
      <c r="N55">
        <v>0</v>
      </c>
      <c r="O55">
        <f t="shared" si="1"/>
        <v>0.41666666666666669</v>
      </c>
      <c r="P55">
        <f t="shared" si="2"/>
        <v>0</v>
      </c>
      <c r="Q55">
        <f t="shared" si="3"/>
        <v>0.33333333333333331</v>
      </c>
      <c r="R55">
        <f t="shared" si="4"/>
        <v>0.25</v>
      </c>
      <c r="S55">
        <f t="shared" si="5"/>
        <v>0</v>
      </c>
    </row>
    <row r="56" spans="1:19" x14ac:dyDescent="0.25">
      <c r="E56" t="s">
        <v>77</v>
      </c>
      <c r="F56" s="5" t="s">
        <v>85</v>
      </c>
      <c r="G56" s="6">
        <v>18</v>
      </c>
      <c r="H56" s="7">
        <f t="shared" si="0"/>
        <v>5</v>
      </c>
      <c r="I56" t="s">
        <v>15</v>
      </c>
      <c r="J56">
        <v>0</v>
      </c>
      <c r="K56">
        <v>0</v>
      </c>
      <c r="L56">
        <v>0</v>
      </c>
      <c r="M56">
        <v>5</v>
      </c>
      <c r="N56">
        <v>0</v>
      </c>
      <c r="O56">
        <f t="shared" si="1"/>
        <v>0</v>
      </c>
      <c r="P56">
        <f t="shared" si="2"/>
        <v>0</v>
      </c>
      <c r="Q56">
        <f t="shared" si="3"/>
        <v>0</v>
      </c>
      <c r="R56">
        <f t="shared" si="4"/>
        <v>1</v>
      </c>
      <c r="S56">
        <f t="shared" si="5"/>
        <v>0</v>
      </c>
    </row>
    <row r="57" spans="1:19" x14ac:dyDescent="0.25">
      <c r="E57" t="s">
        <v>77</v>
      </c>
      <c r="F57" s="5" t="s">
        <v>85</v>
      </c>
      <c r="G57" s="6">
        <v>18</v>
      </c>
      <c r="H57" s="7">
        <f t="shared" si="0"/>
        <v>4</v>
      </c>
      <c r="I57" t="s">
        <v>20</v>
      </c>
      <c r="J57">
        <v>2</v>
      </c>
      <c r="K57">
        <v>0</v>
      </c>
      <c r="L57">
        <v>0</v>
      </c>
      <c r="M57">
        <v>0</v>
      </c>
      <c r="N57">
        <v>2</v>
      </c>
      <c r="O57">
        <f t="shared" si="1"/>
        <v>0.5</v>
      </c>
      <c r="P57">
        <f t="shared" si="2"/>
        <v>0</v>
      </c>
      <c r="Q57">
        <f t="shared" si="3"/>
        <v>0</v>
      </c>
      <c r="R57">
        <f t="shared" si="4"/>
        <v>0</v>
      </c>
      <c r="S57">
        <f t="shared" si="5"/>
        <v>0.5</v>
      </c>
    </row>
    <row r="58" spans="1:19" x14ac:dyDescent="0.25">
      <c r="E58" t="s">
        <v>77</v>
      </c>
      <c r="F58" s="5" t="s">
        <v>85</v>
      </c>
      <c r="G58" s="6">
        <v>18</v>
      </c>
      <c r="H58" s="7">
        <f t="shared" si="0"/>
        <v>9</v>
      </c>
      <c r="I58" t="s">
        <v>24</v>
      </c>
      <c r="J58">
        <v>5</v>
      </c>
      <c r="K58">
        <v>0</v>
      </c>
      <c r="L58">
        <v>4</v>
      </c>
      <c r="M58">
        <v>0</v>
      </c>
      <c r="N58">
        <v>0</v>
      </c>
      <c r="O58">
        <f t="shared" si="1"/>
        <v>0.55555555555555558</v>
      </c>
      <c r="P58">
        <f t="shared" si="2"/>
        <v>0</v>
      </c>
      <c r="Q58">
        <f t="shared" si="3"/>
        <v>0.44444444444444442</v>
      </c>
      <c r="R58">
        <f t="shared" si="4"/>
        <v>0</v>
      </c>
      <c r="S58">
        <f t="shared" si="5"/>
        <v>0</v>
      </c>
    </row>
    <row r="59" spans="1:19" x14ac:dyDescent="0.25">
      <c r="E59" t="s">
        <v>77</v>
      </c>
      <c r="F59" s="5" t="s">
        <v>86</v>
      </c>
      <c r="G59" s="6">
        <v>17</v>
      </c>
      <c r="H59" s="7">
        <f t="shared" si="0"/>
        <v>3</v>
      </c>
      <c r="I59" t="s">
        <v>15</v>
      </c>
      <c r="J59">
        <v>0</v>
      </c>
      <c r="K59">
        <v>0</v>
      </c>
      <c r="L59">
        <v>2</v>
      </c>
      <c r="M59">
        <v>1</v>
      </c>
      <c r="N59">
        <v>0</v>
      </c>
      <c r="O59">
        <f t="shared" si="1"/>
        <v>0</v>
      </c>
      <c r="P59">
        <f t="shared" si="2"/>
        <v>0</v>
      </c>
      <c r="Q59">
        <f t="shared" si="3"/>
        <v>0.66666666666666663</v>
      </c>
      <c r="R59">
        <f t="shared" si="4"/>
        <v>0.33333333333333331</v>
      </c>
      <c r="S59">
        <f t="shared" si="5"/>
        <v>0</v>
      </c>
    </row>
    <row r="60" spans="1:19" x14ac:dyDescent="0.25">
      <c r="E60" t="s">
        <v>77</v>
      </c>
      <c r="F60" s="5" t="s">
        <v>86</v>
      </c>
      <c r="G60" s="6">
        <v>17</v>
      </c>
      <c r="H60" s="7">
        <f t="shared" si="0"/>
        <v>6</v>
      </c>
      <c r="I60" t="s">
        <v>20</v>
      </c>
      <c r="J60">
        <v>1</v>
      </c>
      <c r="K60">
        <v>0</v>
      </c>
      <c r="L60">
        <v>2</v>
      </c>
      <c r="M60">
        <v>2</v>
      </c>
      <c r="N60">
        <v>1</v>
      </c>
      <c r="O60">
        <f t="shared" si="1"/>
        <v>0.16666666666666666</v>
      </c>
      <c r="P60">
        <f t="shared" si="2"/>
        <v>0</v>
      </c>
      <c r="Q60">
        <f t="shared" si="3"/>
        <v>0.33333333333333331</v>
      </c>
      <c r="R60">
        <f t="shared" si="4"/>
        <v>0.33333333333333331</v>
      </c>
      <c r="S60">
        <f t="shared" si="5"/>
        <v>0.16666666666666666</v>
      </c>
    </row>
    <row r="61" spans="1:19" x14ac:dyDescent="0.25">
      <c r="E61" t="s">
        <v>77</v>
      </c>
      <c r="F61" s="5" t="s">
        <v>86</v>
      </c>
      <c r="G61" s="6">
        <v>17</v>
      </c>
      <c r="H61" s="7">
        <f t="shared" si="0"/>
        <v>8</v>
      </c>
      <c r="I61" t="s">
        <v>24</v>
      </c>
      <c r="J61">
        <v>6</v>
      </c>
      <c r="K61">
        <v>0</v>
      </c>
      <c r="L61">
        <v>2</v>
      </c>
      <c r="M61">
        <v>0</v>
      </c>
      <c r="N61">
        <v>0</v>
      </c>
      <c r="O61">
        <f t="shared" si="1"/>
        <v>0.75</v>
      </c>
      <c r="P61">
        <f t="shared" si="2"/>
        <v>0</v>
      </c>
      <c r="Q61">
        <f t="shared" si="3"/>
        <v>0.25</v>
      </c>
      <c r="R61">
        <f t="shared" si="4"/>
        <v>0</v>
      </c>
      <c r="S61">
        <f t="shared" si="5"/>
        <v>0</v>
      </c>
    </row>
    <row r="62" spans="1:19" x14ac:dyDescent="0.25">
      <c r="E62" t="s">
        <v>88</v>
      </c>
      <c r="F62" s="5" t="s">
        <v>89</v>
      </c>
      <c r="G62" s="6">
        <v>17</v>
      </c>
      <c r="H62" s="7">
        <f t="shared" si="0"/>
        <v>5</v>
      </c>
      <c r="I62" t="s">
        <v>15</v>
      </c>
      <c r="J62">
        <v>0</v>
      </c>
      <c r="K62">
        <v>0</v>
      </c>
      <c r="L62">
        <v>0</v>
      </c>
      <c r="M62">
        <v>5</v>
      </c>
      <c r="N62">
        <v>0</v>
      </c>
      <c r="O62">
        <f t="shared" si="1"/>
        <v>0</v>
      </c>
      <c r="P62">
        <f t="shared" si="2"/>
        <v>0</v>
      </c>
      <c r="Q62">
        <f t="shared" si="3"/>
        <v>0</v>
      </c>
      <c r="R62">
        <f t="shared" si="4"/>
        <v>1</v>
      </c>
      <c r="S62">
        <f t="shared" si="5"/>
        <v>0</v>
      </c>
    </row>
    <row r="63" spans="1:19" x14ac:dyDescent="0.25">
      <c r="E63" t="s">
        <v>88</v>
      </c>
      <c r="F63" s="5" t="s">
        <v>89</v>
      </c>
      <c r="G63" s="6">
        <v>17</v>
      </c>
      <c r="H63" s="7">
        <f t="shared" si="0"/>
        <v>6</v>
      </c>
      <c r="I63" t="s">
        <v>20</v>
      </c>
      <c r="J63">
        <v>0</v>
      </c>
      <c r="K63">
        <v>0</v>
      </c>
      <c r="L63">
        <v>5</v>
      </c>
      <c r="M63">
        <v>1</v>
      </c>
      <c r="N63">
        <v>0</v>
      </c>
      <c r="O63">
        <f t="shared" si="1"/>
        <v>0</v>
      </c>
      <c r="P63">
        <f t="shared" si="2"/>
        <v>0</v>
      </c>
      <c r="Q63">
        <f t="shared" si="3"/>
        <v>0.83333333333333337</v>
      </c>
      <c r="R63">
        <f t="shared" si="4"/>
        <v>0.16666666666666666</v>
      </c>
      <c r="S63">
        <f t="shared" si="5"/>
        <v>0</v>
      </c>
    </row>
    <row r="64" spans="1:19" x14ac:dyDescent="0.25">
      <c r="E64" t="s">
        <v>88</v>
      </c>
      <c r="F64" s="5" t="s">
        <v>89</v>
      </c>
      <c r="G64" s="6">
        <v>17</v>
      </c>
      <c r="H64" s="7">
        <f t="shared" si="0"/>
        <v>6</v>
      </c>
      <c r="I64" t="s">
        <v>24</v>
      </c>
      <c r="J64">
        <v>1</v>
      </c>
      <c r="K64">
        <v>0</v>
      </c>
      <c r="L64">
        <v>5</v>
      </c>
      <c r="M64">
        <v>0</v>
      </c>
      <c r="N64">
        <v>0</v>
      </c>
      <c r="O64">
        <f t="shared" si="1"/>
        <v>0.16666666666666666</v>
      </c>
      <c r="P64">
        <f t="shared" si="2"/>
        <v>0</v>
      </c>
      <c r="Q64">
        <f t="shared" si="3"/>
        <v>0.83333333333333337</v>
      </c>
      <c r="R64">
        <f t="shared" si="4"/>
        <v>0</v>
      </c>
      <c r="S64">
        <f t="shared" si="5"/>
        <v>0</v>
      </c>
    </row>
    <row r="65" spans="5:19" x14ac:dyDescent="0.25">
      <c r="E65" t="s">
        <v>88</v>
      </c>
      <c r="F65" s="5" t="s">
        <v>91</v>
      </c>
      <c r="G65" s="6">
        <v>22</v>
      </c>
      <c r="H65" s="7">
        <f t="shared" si="0"/>
        <v>6</v>
      </c>
      <c r="I65" t="s">
        <v>15</v>
      </c>
      <c r="J65">
        <v>1</v>
      </c>
      <c r="K65">
        <v>0</v>
      </c>
      <c r="L65">
        <v>0</v>
      </c>
      <c r="M65">
        <v>5</v>
      </c>
      <c r="N65">
        <v>0</v>
      </c>
      <c r="O65">
        <f t="shared" si="1"/>
        <v>0.16666666666666666</v>
      </c>
      <c r="P65">
        <f t="shared" si="2"/>
        <v>0</v>
      </c>
      <c r="Q65">
        <f t="shared" si="3"/>
        <v>0</v>
      </c>
      <c r="R65">
        <f t="shared" si="4"/>
        <v>0.83333333333333337</v>
      </c>
      <c r="S65">
        <f t="shared" si="5"/>
        <v>0</v>
      </c>
    </row>
    <row r="66" spans="5:19" x14ac:dyDescent="0.25">
      <c r="E66" t="s">
        <v>88</v>
      </c>
      <c r="F66" s="5" t="s">
        <v>91</v>
      </c>
      <c r="G66" s="6">
        <v>22</v>
      </c>
      <c r="H66" s="7">
        <f t="shared" si="0"/>
        <v>7</v>
      </c>
      <c r="I66" t="s">
        <v>20</v>
      </c>
      <c r="J66">
        <v>4</v>
      </c>
      <c r="K66">
        <v>0</v>
      </c>
      <c r="L66">
        <v>0</v>
      </c>
      <c r="M66">
        <v>2</v>
      </c>
      <c r="N66">
        <v>1</v>
      </c>
      <c r="O66">
        <f t="shared" si="1"/>
        <v>0.5714285714285714</v>
      </c>
      <c r="P66">
        <f t="shared" si="2"/>
        <v>0</v>
      </c>
      <c r="Q66">
        <f t="shared" si="3"/>
        <v>0</v>
      </c>
      <c r="R66">
        <f t="shared" si="4"/>
        <v>0.2857142857142857</v>
      </c>
      <c r="S66">
        <f t="shared" si="5"/>
        <v>0.14285714285714285</v>
      </c>
    </row>
    <row r="67" spans="5:19" x14ac:dyDescent="0.25">
      <c r="E67" t="s">
        <v>88</v>
      </c>
      <c r="F67" s="5" t="s">
        <v>91</v>
      </c>
      <c r="G67" s="6">
        <v>22</v>
      </c>
      <c r="H67" s="7">
        <f t="shared" ref="H67:H130" si="6">SUM(J67:N67)</f>
        <v>9</v>
      </c>
      <c r="I67" t="s">
        <v>24</v>
      </c>
      <c r="J67">
        <v>8</v>
      </c>
      <c r="K67">
        <v>1</v>
      </c>
      <c r="L67">
        <v>0</v>
      </c>
      <c r="M67">
        <v>0</v>
      </c>
      <c r="N67">
        <v>0</v>
      </c>
      <c r="O67">
        <f t="shared" ref="O67:O130" si="7">J67/H67</f>
        <v>0.88888888888888884</v>
      </c>
      <c r="P67">
        <f t="shared" ref="P67:P130" si="8">K67/H67</f>
        <v>0.1111111111111111</v>
      </c>
      <c r="Q67">
        <f t="shared" ref="Q67:Q130" si="9">L67/H67</f>
        <v>0</v>
      </c>
      <c r="R67">
        <f t="shared" ref="R67:R130" si="10">M67/H67</f>
        <v>0</v>
      </c>
      <c r="S67">
        <f t="shared" ref="S67:S130" si="11">N67/H67</f>
        <v>0</v>
      </c>
    </row>
    <row r="68" spans="5:19" x14ac:dyDescent="0.25">
      <c r="E68" t="s">
        <v>88</v>
      </c>
      <c r="F68" s="5" t="s">
        <v>93</v>
      </c>
      <c r="G68" s="6">
        <v>16</v>
      </c>
      <c r="H68" s="7">
        <f t="shared" si="6"/>
        <v>5</v>
      </c>
      <c r="I68" t="s">
        <v>15</v>
      </c>
      <c r="J68">
        <v>0</v>
      </c>
      <c r="K68">
        <v>0</v>
      </c>
      <c r="L68">
        <v>1</v>
      </c>
      <c r="M68">
        <v>4</v>
      </c>
      <c r="N68">
        <v>0</v>
      </c>
      <c r="O68">
        <f t="shared" si="7"/>
        <v>0</v>
      </c>
      <c r="P68">
        <f t="shared" si="8"/>
        <v>0</v>
      </c>
      <c r="Q68">
        <f t="shared" si="9"/>
        <v>0.2</v>
      </c>
      <c r="R68">
        <f t="shared" si="10"/>
        <v>0.8</v>
      </c>
      <c r="S68">
        <f t="shared" si="11"/>
        <v>0</v>
      </c>
    </row>
    <row r="69" spans="5:19" x14ac:dyDescent="0.25">
      <c r="E69" t="s">
        <v>88</v>
      </c>
      <c r="F69" s="5" t="s">
        <v>93</v>
      </c>
      <c r="G69" s="6">
        <v>16</v>
      </c>
      <c r="H69" s="7">
        <f t="shared" si="6"/>
        <v>4</v>
      </c>
      <c r="I69" t="s">
        <v>20</v>
      </c>
      <c r="J69">
        <v>1</v>
      </c>
      <c r="K69">
        <v>0</v>
      </c>
      <c r="L69">
        <v>3</v>
      </c>
      <c r="M69">
        <v>0</v>
      </c>
      <c r="N69">
        <v>0</v>
      </c>
      <c r="O69">
        <f t="shared" si="7"/>
        <v>0.25</v>
      </c>
      <c r="P69">
        <f t="shared" si="8"/>
        <v>0</v>
      </c>
      <c r="Q69">
        <f t="shared" si="9"/>
        <v>0.75</v>
      </c>
      <c r="R69">
        <f t="shared" si="10"/>
        <v>0</v>
      </c>
      <c r="S69">
        <f t="shared" si="11"/>
        <v>0</v>
      </c>
    </row>
    <row r="70" spans="5:19" x14ac:dyDescent="0.25">
      <c r="E70" t="s">
        <v>88</v>
      </c>
      <c r="F70" s="5" t="s">
        <v>93</v>
      </c>
      <c r="G70" s="6">
        <v>16</v>
      </c>
      <c r="H70" s="7">
        <f t="shared" si="6"/>
        <v>9</v>
      </c>
      <c r="I70" t="s">
        <v>24</v>
      </c>
      <c r="J70">
        <v>8</v>
      </c>
      <c r="K70">
        <v>1</v>
      </c>
      <c r="L70">
        <v>0</v>
      </c>
      <c r="M70">
        <v>0</v>
      </c>
      <c r="N70">
        <v>0</v>
      </c>
      <c r="O70">
        <f t="shared" si="7"/>
        <v>0.88888888888888884</v>
      </c>
      <c r="P70">
        <f t="shared" si="8"/>
        <v>0.1111111111111111</v>
      </c>
      <c r="Q70">
        <f t="shared" si="9"/>
        <v>0</v>
      </c>
      <c r="R70">
        <f t="shared" si="10"/>
        <v>0</v>
      </c>
      <c r="S70">
        <f t="shared" si="11"/>
        <v>0</v>
      </c>
    </row>
    <row r="71" spans="5:19" x14ac:dyDescent="0.25">
      <c r="E71" t="s">
        <v>88</v>
      </c>
      <c r="F71" s="5" t="s">
        <v>95</v>
      </c>
      <c r="G71" s="6">
        <v>10</v>
      </c>
      <c r="H71" s="7">
        <f t="shared" si="6"/>
        <v>2</v>
      </c>
      <c r="I71" t="s">
        <v>15</v>
      </c>
      <c r="J71">
        <v>0</v>
      </c>
      <c r="K71">
        <v>0</v>
      </c>
      <c r="L71">
        <v>2</v>
      </c>
      <c r="M71">
        <v>0</v>
      </c>
      <c r="N71">
        <v>0</v>
      </c>
      <c r="O71">
        <f t="shared" si="7"/>
        <v>0</v>
      </c>
      <c r="P71">
        <f t="shared" si="8"/>
        <v>0</v>
      </c>
      <c r="Q71">
        <f t="shared" si="9"/>
        <v>1</v>
      </c>
      <c r="R71">
        <f t="shared" si="10"/>
        <v>0</v>
      </c>
      <c r="S71">
        <f t="shared" si="11"/>
        <v>0</v>
      </c>
    </row>
    <row r="72" spans="5:19" x14ac:dyDescent="0.25">
      <c r="E72" t="s">
        <v>88</v>
      </c>
      <c r="F72" s="5" t="s">
        <v>95</v>
      </c>
      <c r="G72" s="6">
        <v>10</v>
      </c>
      <c r="H72" s="7">
        <f t="shared" si="6"/>
        <v>4</v>
      </c>
      <c r="I72" t="s">
        <v>20</v>
      </c>
      <c r="J72">
        <v>2</v>
      </c>
      <c r="K72">
        <v>0</v>
      </c>
      <c r="L72">
        <v>1</v>
      </c>
      <c r="M72">
        <v>1</v>
      </c>
      <c r="N72">
        <v>0</v>
      </c>
      <c r="O72">
        <f t="shared" si="7"/>
        <v>0.5</v>
      </c>
      <c r="P72">
        <f t="shared" si="8"/>
        <v>0</v>
      </c>
      <c r="Q72">
        <f t="shared" si="9"/>
        <v>0.25</v>
      </c>
      <c r="R72">
        <f t="shared" si="10"/>
        <v>0.25</v>
      </c>
      <c r="S72">
        <f t="shared" si="11"/>
        <v>0</v>
      </c>
    </row>
    <row r="73" spans="5:19" x14ac:dyDescent="0.25">
      <c r="E73" t="s">
        <v>88</v>
      </c>
      <c r="F73" s="5" t="s">
        <v>95</v>
      </c>
      <c r="G73" s="6">
        <v>10</v>
      </c>
      <c r="H73" s="7">
        <f t="shared" si="6"/>
        <v>4</v>
      </c>
      <c r="I73" t="s">
        <v>24</v>
      </c>
      <c r="J73">
        <v>3</v>
      </c>
      <c r="K73">
        <v>0</v>
      </c>
      <c r="L73">
        <v>1</v>
      </c>
      <c r="M73">
        <v>0</v>
      </c>
      <c r="N73">
        <v>0</v>
      </c>
      <c r="O73">
        <f t="shared" si="7"/>
        <v>0.75</v>
      </c>
      <c r="P73">
        <f t="shared" si="8"/>
        <v>0</v>
      </c>
      <c r="Q73">
        <f t="shared" si="9"/>
        <v>0.25</v>
      </c>
      <c r="R73">
        <f t="shared" si="10"/>
        <v>0</v>
      </c>
      <c r="S73">
        <f t="shared" si="11"/>
        <v>0</v>
      </c>
    </row>
    <row r="74" spans="5:19" x14ac:dyDescent="0.25">
      <c r="E74" t="s">
        <v>88</v>
      </c>
      <c r="F74" s="5" t="s">
        <v>96</v>
      </c>
      <c r="G74" s="6">
        <v>8</v>
      </c>
      <c r="H74" s="7">
        <f t="shared" si="6"/>
        <v>0</v>
      </c>
      <c r="I74" t="s">
        <v>15</v>
      </c>
      <c r="J74">
        <v>0</v>
      </c>
      <c r="K74">
        <v>0</v>
      </c>
      <c r="L74">
        <v>0</v>
      </c>
      <c r="M74">
        <v>0</v>
      </c>
      <c r="N74">
        <v>0</v>
      </c>
      <c r="O74" t="e">
        <f t="shared" si="7"/>
        <v>#DIV/0!</v>
      </c>
      <c r="P74" t="e">
        <f t="shared" si="8"/>
        <v>#DIV/0!</v>
      </c>
      <c r="Q74" t="e">
        <f t="shared" si="9"/>
        <v>#DIV/0!</v>
      </c>
      <c r="R74" t="e">
        <f t="shared" si="10"/>
        <v>#DIV/0!</v>
      </c>
      <c r="S74" t="e">
        <f t="shared" si="11"/>
        <v>#DIV/0!</v>
      </c>
    </row>
    <row r="75" spans="5:19" x14ac:dyDescent="0.25">
      <c r="E75" t="s">
        <v>88</v>
      </c>
      <c r="F75" s="5" t="s">
        <v>96</v>
      </c>
      <c r="G75" s="6">
        <v>8</v>
      </c>
      <c r="H75" s="7">
        <f t="shared" si="6"/>
        <v>1</v>
      </c>
      <c r="I75" t="s">
        <v>20</v>
      </c>
      <c r="J75">
        <v>0</v>
      </c>
      <c r="K75">
        <v>1</v>
      </c>
      <c r="L75">
        <v>0</v>
      </c>
      <c r="M75">
        <v>0</v>
      </c>
      <c r="N75">
        <v>0</v>
      </c>
      <c r="O75">
        <f t="shared" si="7"/>
        <v>0</v>
      </c>
      <c r="P75">
        <f t="shared" si="8"/>
        <v>1</v>
      </c>
      <c r="Q75">
        <f t="shared" si="9"/>
        <v>0</v>
      </c>
      <c r="R75">
        <f t="shared" si="10"/>
        <v>0</v>
      </c>
      <c r="S75">
        <f t="shared" si="11"/>
        <v>0</v>
      </c>
    </row>
    <row r="76" spans="5:19" x14ac:dyDescent="0.25">
      <c r="E76" t="s">
        <v>88</v>
      </c>
      <c r="F76" s="5" t="s">
        <v>96</v>
      </c>
      <c r="G76" s="6">
        <v>8</v>
      </c>
      <c r="H76" s="7">
        <f t="shared" si="6"/>
        <v>7</v>
      </c>
      <c r="I76" t="s">
        <v>24</v>
      </c>
      <c r="J76">
        <v>4</v>
      </c>
      <c r="K76">
        <v>1</v>
      </c>
      <c r="L76">
        <v>1</v>
      </c>
      <c r="M76">
        <v>1</v>
      </c>
      <c r="N76">
        <v>0</v>
      </c>
      <c r="O76">
        <f t="shared" si="7"/>
        <v>0.5714285714285714</v>
      </c>
      <c r="P76">
        <f t="shared" si="8"/>
        <v>0.14285714285714285</v>
      </c>
      <c r="Q76">
        <f t="shared" si="9"/>
        <v>0.14285714285714285</v>
      </c>
      <c r="R76">
        <f t="shared" si="10"/>
        <v>0.14285714285714285</v>
      </c>
      <c r="S76">
        <f t="shared" si="11"/>
        <v>0</v>
      </c>
    </row>
    <row r="77" spans="5:19" x14ac:dyDescent="0.25">
      <c r="E77" t="s">
        <v>97</v>
      </c>
      <c r="F77" s="5" t="s">
        <v>98</v>
      </c>
      <c r="G77" s="6">
        <v>18</v>
      </c>
      <c r="H77" s="7">
        <f t="shared" si="6"/>
        <v>2</v>
      </c>
      <c r="I77" t="s">
        <v>15</v>
      </c>
      <c r="J77">
        <v>0</v>
      </c>
      <c r="K77">
        <v>0</v>
      </c>
      <c r="L77">
        <v>0</v>
      </c>
      <c r="M77">
        <v>2</v>
      </c>
      <c r="N77">
        <v>0</v>
      </c>
      <c r="O77">
        <f t="shared" si="7"/>
        <v>0</v>
      </c>
      <c r="P77">
        <f t="shared" si="8"/>
        <v>0</v>
      </c>
      <c r="Q77">
        <f t="shared" si="9"/>
        <v>0</v>
      </c>
      <c r="R77">
        <f t="shared" si="10"/>
        <v>1</v>
      </c>
      <c r="S77">
        <f t="shared" si="11"/>
        <v>0</v>
      </c>
    </row>
    <row r="78" spans="5:19" x14ac:dyDescent="0.25">
      <c r="E78" t="s">
        <v>97</v>
      </c>
      <c r="F78" s="5" t="s">
        <v>98</v>
      </c>
      <c r="G78" s="6">
        <v>18</v>
      </c>
      <c r="H78" s="7">
        <f t="shared" si="6"/>
        <v>7</v>
      </c>
      <c r="I78" t="s">
        <v>20</v>
      </c>
      <c r="J78">
        <v>0</v>
      </c>
      <c r="K78">
        <v>0</v>
      </c>
      <c r="L78">
        <v>1</v>
      </c>
      <c r="M78">
        <v>6</v>
      </c>
      <c r="N78">
        <v>0</v>
      </c>
      <c r="O78">
        <f t="shared" si="7"/>
        <v>0</v>
      </c>
      <c r="P78">
        <f t="shared" si="8"/>
        <v>0</v>
      </c>
      <c r="Q78">
        <f t="shared" si="9"/>
        <v>0.14285714285714285</v>
      </c>
      <c r="R78">
        <f t="shared" si="10"/>
        <v>0.8571428571428571</v>
      </c>
      <c r="S78">
        <f t="shared" si="11"/>
        <v>0</v>
      </c>
    </row>
    <row r="79" spans="5:19" x14ac:dyDescent="0.25">
      <c r="E79" t="s">
        <v>97</v>
      </c>
      <c r="F79" s="5" t="s">
        <v>98</v>
      </c>
      <c r="G79" s="6">
        <v>18</v>
      </c>
      <c r="H79" s="7">
        <f t="shared" si="6"/>
        <v>9</v>
      </c>
      <c r="I79" t="s">
        <v>24</v>
      </c>
      <c r="J79">
        <v>4</v>
      </c>
      <c r="K79">
        <v>0</v>
      </c>
      <c r="L79">
        <v>2</v>
      </c>
      <c r="M79">
        <v>3</v>
      </c>
      <c r="N79">
        <v>0</v>
      </c>
      <c r="O79">
        <f t="shared" si="7"/>
        <v>0.44444444444444442</v>
      </c>
      <c r="P79">
        <f t="shared" si="8"/>
        <v>0</v>
      </c>
      <c r="Q79">
        <f t="shared" si="9"/>
        <v>0.22222222222222221</v>
      </c>
      <c r="R79">
        <f t="shared" si="10"/>
        <v>0.33333333333333331</v>
      </c>
      <c r="S79">
        <f t="shared" si="11"/>
        <v>0</v>
      </c>
    </row>
    <row r="80" spans="5:19" x14ac:dyDescent="0.25">
      <c r="E80" t="s">
        <v>97</v>
      </c>
      <c r="F80" s="5" t="s">
        <v>99</v>
      </c>
      <c r="G80" s="6">
        <v>20</v>
      </c>
      <c r="H80" s="7">
        <f t="shared" si="6"/>
        <v>7</v>
      </c>
      <c r="I80" t="s">
        <v>15</v>
      </c>
      <c r="J80">
        <v>0</v>
      </c>
      <c r="K80">
        <v>0</v>
      </c>
      <c r="L80">
        <v>0</v>
      </c>
      <c r="M80">
        <v>5</v>
      </c>
      <c r="N80">
        <v>2</v>
      </c>
      <c r="O80">
        <f t="shared" si="7"/>
        <v>0</v>
      </c>
      <c r="P80">
        <f t="shared" si="8"/>
        <v>0</v>
      </c>
      <c r="Q80">
        <f t="shared" si="9"/>
        <v>0</v>
      </c>
      <c r="R80">
        <f t="shared" si="10"/>
        <v>0.7142857142857143</v>
      </c>
      <c r="S80">
        <f t="shared" si="11"/>
        <v>0.2857142857142857</v>
      </c>
    </row>
    <row r="81" spans="5:19" x14ac:dyDescent="0.25">
      <c r="E81" t="s">
        <v>97</v>
      </c>
      <c r="F81" s="5" t="s">
        <v>99</v>
      </c>
      <c r="G81" s="6">
        <v>20</v>
      </c>
      <c r="H81" s="7">
        <f t="shared" si="6"/>
        <v>5</v>
      </c>
      <c r="I81" t="s">
        <v>20</v>
      </c>
      <c r="J81">
        <v>0</v>
      </c>
      <c r="K81">
        <v>0</v>
      </c>
      <c r="L81">
        <v>0</v>
      </c>
      <c r="M81">
        <v>5</v>
      </c>
      <c r="N81">
        <v>0</v>
      </c>
      <c r="O81">
        <f t="shared" si="7"/>
        <v>0</v>
      </c>
      <c r="P81">
        <f t="shared" si="8"/>
        <v>0</v>
      </c>
      <c r="Q81">
        <f t="shared" si="9"/>
        <v>0</v>
      </c>
      <c r="R81">
        <f t="shared" si="10"/>
        <v>1</v>
      </c>
      <c r="S81">
        <f t="shared" si="11"/>
        <v>0</v>
      </c>
    </row>
    <row r="82" spans="5:19" x14ac:dyDescent="0.25">
      <c r="E82" t="s">
        <v>97</v>
      </c>
      <c r="F82" s="5" t="s">
        <v>99</v>
      </c>
      <c r="G82" s="6">
        <v>20</v>
      </c>
      <c r="H82" s="7">
        <f t="shared" si="6"/>
        <v>8</v>
      </c>
      <c r="I82" t="s">
        <v>24</v>
      </c>
      <c r="J82">
        <v>8</v>
      </c>
      <c r="K82">
        <v>0</v>
      </c>
      <c r="L82">
        <v>0</v>
      </c>
      <c r="M82">
        <v>0</v>
      </c>
      <c r="N82">
        <v>0</v>
      </c>
      <c r="O82">
        <f t="shared" si="7"/>
        <v>1</v>
      </c>
      <c r="P82">
        <f t="shared" si="8"/>
        <v>0</v>
      </c>
      <c r="Q82">
        <f t="shared" si="9"/>
        <v>0</v>
      </c>
      <c r="R82">
        <f t="shared" si="10"/>
        <v>0</v>
      </c>
      <c r="S82">
        <f t="shared" si="11"/>
        <v>0</v>
      </c>
    </row>
    <row r="83" spans="5:19" x14ac:dyDescent="0.25">
      <c r="E83" t="s">
        <v>97</v>
      </c>
      <c r="F83" s="5" t="s">
        <v>101</v>
      </c>
      <c r="G83" s="6">
        <v>18</v>
      </c>
      <c r="H83" s="7">
        <f t="shared" si="6"/>
        <v>7</v>
      </c>
      <c r="I83" t="s">
        <v>15</v>
      </c>
      <c r="J83">
        <v>0</v>
      </c>
      <c r="K83">
        <v>2</v>
      </c>
      <c r="L83">
        <v>0</v>
      </c>
      <c r="M83">
        <v>4</v>
      </c>
      <c r="N83">
        <v>1</v>
      </c>
      <c r="O83">
        <f t="shared" si="7"/>
        <v>0</v>
      </c>
      <c r="P83">
        <f t="shared" si="8"/>
        <v>0.2857142857142857</v>
      </c>
      <c r="Q83">
        <f t="shared" si="9"/>
        <v>0</v>
      </c>
      <c r="R83">
        <f t="shared" si="10"/>
        <v>0.5714285714285714</v>
      </c>
      <c r="S83">
        <f t="shared" si="11"/>
        <v>0.14285714285714285</v>
      </c>
    </row>
    <row r="84" spans="5:19" x14ac:dyDescent="0.25">
      <c r="E84" t="s">
        <v>97</v>
      </c>
      <c r="F84" s="5" t="s">
        <v>101</v>
      </c>
      <c r="G84" s="6">
        <v>18</v>
      </c>
      <c r="H84" s="7">
        <f t="shared" si="6"/>
        <v>5</v>
      </c>
      <c r="I84" t="s">
        <v>20</v>
      </c>
      <c r="J84">
        <v>5</v>
      </c>
      <c r="K84">
        <v>0</v>
      </c>
      <c r="L84">
        <v>0</v>
      </c>
      <c r="M84">
        <v>0</v>
      </c>
      <c r="N84">
        <v>0</v>
      </c>
      <c r="O84">
        <f t="shared" si="7"/>
        <v>1</v>
      </c>
      <c r="P84">
        <f t="shared" si="8"/>
        <v>0</v>
      </c>
      <c r="Q84">
        <f t="shared" si="9"/>
        <v>0</v>
      </c>
      <c r="R84">
        <f t="shared" si="10"/>
        <v>0</v>
      </c>
      <c r="S84">
        <f t="shared" si="11"/>
        <v>0</v>
      </c>
    </row>
    <row r="85" spans="5:19" x14ac:dyDescent="0.25">
      <c r="E85" t="s">
        <v>97</v>
      </c>
      <c r="F85" s="5" t="s">
        <v>101</v>
      </c>
      <c r="G85" s="6">
        <v>18</v>
      </c>
      <c r="H85" s="7">
        <f t="shared" si="6"/>
        <v>6</v>
      </c>
      <c r="I85" t="s">
        <v>24</v>
      </c>
      <c r="J85">
        <v>6</v>
      </c>
      <c r="K85">
        <v>0</v>
      </c>
      <c r="L85">
        <v>0</v>
      </c>
      <c r="M85">
        <v>0</v>
      </c>
      <c r="N85">
        <v>0</v>
      </c>
      <c r="O85">
        <f t="shared" si="7"/>
        <v>1</v>
      </c>
      <c r="P85">
        <f t="shared" si="8"/>
        <v>0</v>
      </c>
      <c r="Q85">
        <f t="shared" si="9"/>
        <v>0</v>
      </c>
      <c r="R85">
        <f t="shared" si="10"/>
        <v>0</v>
      </c>
      <c r="S85">
        <f t="shared" si="11"/>
        <v>0</v>
      </c>
    </row>
    <row r="86" spans="5:19" x14ac:dyDescent="0.25">
      <c r="E86" t="s">
        <v>97</v>
      </c>
      <c r="F86" s="5" t="s">
        <v>102</v>
      </c>
      <c r="G86" s="6">
        <v>14</v>
      </c>
      <c r="H86" s="7">
        <f t="shared" si="6"/>
        <v>6</v>
      </c>
      <c r="I86" t="s">
        <v>15</v>
      </c>
      <c r="J86">
        <v>1</v>
      </c>
      <c r="K86">
        <v>0</v>
      </c>
      <c r="L86">
        <v>1</v>
      </c>
      <c r="M86">
        <v>4</v>
      </c>
      <c r="N86">
        <v>0</v>
      </c>
      <c r="O86">
        <f t="shared" si="7"/>
        <v>0.16666666666666666</v>
      </c>
      <c r="P86">
        <f t="shared" si="8"/>
        <v>0</v>
      </c>
      <c r="Q86">
        <f t="shared" si="9"/>
        <v>0.16666666666666666</v>
      </c>
      <c r="R86">
        <f t="shared" si="10"/>
        <v>0.66666666666666663</v>
      </c>
      <c r="S86">
        <f t="shared" si="11"/>
        <v>0</v>
      </c>
    </row>
    <row r="87" spans="5:19" x14ac:dyDescent="0.25">
      <c r="E87" t="s">
        <v>97</v>
      </c>
      <c r="F87" s="5" t="s">
        <v>102</v>
      </c>
      <c r="G87" s="6">
        <v>14</v>
      </c>
      <c r="H87" s="7">
        <f t="shared" si="6"/>
        <v>4</v>
      </c>
      <c r="I87" t="s">
        <v>20</v>
      </c>
      <c r="J87">
        <v>4</v>
      </c>
      <c r="K87">
        <v>0</v>
      </c>
      <c r="L87">
        <v>0</v>
      </c>
      <c r="M87">
        <v>0</v>
      </c>
      <c r="N87">
        <v>0</v>
      </c>
      <c r="O87">
        <f t="shared" si="7"/>
        <v>1</v>
      </c>
      <c r="P87">
        <f t="shared" si="8"/>
        <v>0</v>
      </c>
      <c r="Q87">
        <f t="shared" si="9"/>
        <v>0</v>
      </c>
      <c r="R87">
        <f t="shared" si="10"/>
        <v>0</v>
      </c>
      <c r="S87">
        <f t="shared" si="11"/>
        <v>0</v>
      </c>
    </row>
    <row r="88" spans="5:19" x14ac:dyDescent="0.25">
      <c r="E88" t="s">
        <v>97</v>
      </c>
      <c r="F88" s="5" t="s">
        <v>102</v>
      </c>
      <c r="G88" s="6">
        <v>14</v>
      </c>
      <c r="H88" s="7">
        <f t="shared" si="6"/>
        <v>4</v>
      </c>
      <c r="I88" t="s">
        <v>24</v>
      </c>
      <c r="J88">
        <v>4</v>
      </c>
      <c r="K88">
        <v>0</v>
      </c>
      <c r="L88">
        <v>0</v>
      </c>
      <c r="M88">
        <v>0</v>
      </c>
      <c r="N88">
        <v>0</v>
      </c>
      <c r="O88">
        <f t="shared" si="7"/>
        <v>1</v>
      </c>
      <c r="P88">
        <f t="shared" si="8"/>
        <v>0</v>
      </c>
      <c r="Q88">
        <f t="shared" si="9"/>
        <v>0</v>
      </c>
      <c r="R88">
        <f t="shared" si="10"/>
        <v>0</v>
      </c>
      <c r="S88">
        <f t="shared" si="11"/>
        <v>0</v>
      </c>
    </row>
    <row r="89" spans="5:19" x14ac:dyDescent="0.25">
      <c r="E89" t="s">
        <v>97</v>
      </c>
      <c r="F89" s="5" t="s">
        <v>104</v>
      </c>
      <c r="G89" s="6">
        <v>17</v>
      </c>
      <c r="H89" s="7">
        <f t="shared" si="6"/>
        <v>6</v>
      </c>
      <c r="I89" t="s">
        <v>15</v>
      </c>
      <c r="J89">
        <v>0</v>
      </c>
      <c r="K89">
        <v>0</v>
      </c>
      <c r="L89">
        <v>0</v>
      </c>
      <c r="M89">
        <v>4</v>
      </c>
      <c r="N89">
        <v>2</v>
      </c>
      <c r="O89">
        <f t="shared" si="7"/>
        <v>0</v>
      </c>
      <c r="P89">
        <f t="shared" si="8"/>
        <v>0</v>
      </c>
      <c r="Q89">
        <f t="shared" si="9"/>
        <v>0</v>
      </c>
      <c r="R89">
        <f t="shared" si="10"/>
        <v>0.66666666666666663</v>
      </c>
      <c r="S89">
        <f t="shared" si="11"/>
        <v>0.33333333333333331</v>
      </c>
    </row>
    <row r="90" spans="5:19" x14ac:dyDescent="0.25">
      <c r="E90" t="s">
        <v>97</v>
      </c>
      <c r="F90" s="5" t="s">
        <v>104</v>
      </c>
      <c r="G90" s="6">
        <v>17</v>
      </c>
      <c r="H90" s="7">
        <f t="shared" si="6"/>
        <v>5</v>
      </c>
      <c r="I90" t="s">
        <v>20</v>
      </c>
      <c r="J90">
        <v>1</v>
      </c>
      <c r="K90">
        <v>1</v>
      </c>
      <c r="L90">
        <v>2</v>
      </c>
      <c r="M90">
        <v>0</v>
      </c>
      <c r="N90">
        <v>1</v>
      </c>
      <c r="O90">
        <f t="shared" si="7"/>
        <v>0.2</v>
      </c>
      <c r="P90">
        <f t="shared" si="8"/>
        <v>0.2</v>
      </c>
      <c r="Q90">
        <f t="shared" si="9"/>
        <v>0.4</v>
      </c>
      <c r="R90">
        <f t="shared" si="10"/>
        <v>0</v>
      </c>
      <c r="S90">
        <f t="shared" si="11"/>
        <v>0.2</v>
      </c>
    </row>
    <row r="91" spans="5:19" x14ac:dyDescent="0.25">
      <c r="E91" t="s">
        <v>97</v>
      </c>
      <c r="F91" s="5" t="s">
        <v>104</v>
      </c>
      <c r="G91" s="6">
        <v>17</v>
      </c>
      <c r="H91" s="7">
        <f t="shared" si="6"/>
        <v>6</v>
      </c>
      <c r="I91" t="s">
        <v>24</v>
      </c>
      <c r="J91">
        <v>5</v>
      </c>
      <c r="K91">
        <v>0</v>
      </c>
      <c r="L91">
        <v>1</v>
      </c>
      <c r="M91">
        <v>0</v>
      </c>
      <c r="N91">
        <v>0</v>
      </c>
      <c r="O91">
        <f t="shared" si="7"/>
        <v>0.83333333333333337</v>
      </c>
      <c r="P91">
        <f t="shared" si="8"/>
        <v>0</v>
      </c>
      <c r="Q91">
        <f t="shared" si="9"/>
        <v>0.16666666666666666</v>
      </c>
      <c r="R91">
        <f t="shared" si="10"/>
        <v>0</v>
      </c>
      <c r="S91">
        <f t="shared" si="11"/>
        <v>0</v>
      </c>
    </row>
    <row r="92" spans="5:19" x14ac:dyDescent="0.25">
      <c r="E92" t="s">
        <v>107</v>
      </c>
      <c r="F92" s="5" t="s">
        <v>108</v>
      </c>
      <c r="G92" s="6">
        <v>7</v>
      </c>
      <c r="H92" s="7">
        <f t="shared" si="6"/>
        <v>0</v>
      </c>
      <c r="I92" t="s">
        <v>15</v>
      </c>
      <c r="J92">
        <v>0</v>
      </c>
      <c r="K92">
        <v>0</v>
      </c>
      <c r="L92">
        <v>0</v>
      </c>
      <c r="M92">
        <v>0</v>
      </c>
      <c r="N92">
        <v>0</v>
      </c>
      <c r="O92" t="e">
        <f t="shared" si="7"/>
        <v>#DIV/0!</v>
      </c>
      <c r="P92" t="e">
        <f t="shared" si="8"/>
        <v>#DIV/0!</v>
      </c>
      <c r="Q92" t="e">
        <f t="shared" si="9"/>
        <v>#DIV/0!</v>
      </c>
      <c r="R92" t="e">
        <f t="shared" si="10"/>
        <v>#DIV/0!</v>
      </c>
      <c r="S92" t="e">
        <f t="shared" si="11"/>
        <v>#DIV/0!</v>
      </c>
    </row>
    <row r="93" spans="5:19" x14ac:dyDescent="0.25">
      <c r="E93" t="s">
        <v>107</v>
      </c>
      <c r="F93" s="5" t="s">
        <v>108</v>
      </c>
      <c r="G93" s="6">
        <v>7</v>
      </c>
      <c r="H93" s="7">
        <f t="shared" si="6"/>
        <v>0</v>
      </c>
      <c r="I93" t="s">
        <v>20</v>
      </c>
      <c r="J93">
        <v>0</v>
      </c>
      <c r="K93">
        <v>0</v>
      </c>
      <c r="L93">
        <v>0</v>
      </c>
      <c r="M93">
        <v>0</v>
      </c>
      <c r="N93">
        <v>0</v>
      </c>
      <c r="O93" t="e">
        <f t="shared" si="7"/>
        <v>#DIV/0!</v>
      </c>
      <c r="P93" t="e">
        <f t="shared" si="8"/>
        <v>#DIV/0!</v>
      </c>
      <c r="Q93" t="e">
        <f t="shared" si="9"/>
        <v>#DIV/0!</v>
      </c>
      <c r="R93" t="e">
        <f t="shared" si="10"/>
        <v>#DIV/0!</v>
      </c>
      <c r="S93" t="e">
        <f t="shared" si="11"/>
        <v>#DIV/0!</v>
      </c>
    </row>
    <row r="94" spans="5:19" x14ac:dyDescent="0.25">
      <c r="E94" t="s">
        <v>107</v>
      </c>
      <c r="F94" s="5" t="s">
        <v>108</v>
      </c>
      <c r="G94" s="6">
        <v>7</v>
      </c>
      <c r="H94" s="7">
        <f t="shared" si="6"/>
        <v>7</v>
      </c>
      <c r="I94" t="s">
        <v>24</v>
      </c>
      <c r="J94">
        <v>2</v>
      </c>
      <c r="K94">
        <v>5</v>
      </c>
      <c r="L94">
        <v>0</v>
      </c>
      <c r="M94">
        <v>0</v>
      </c>
      <c r="N94">
        <v>0</v>
      </c>
      <c r="O94">
        <f t="shared" si="7"/>
        <v>0.2857142857142857</v>
      </c>
      <c r="P94">
        <f t="shared" si="8"/>
        <v>0.7142857142857143</v>
      </c>
      <c r="Q94">
        <f t="shared" si="9"/>
        <v>0</v>
      </c>
      <c r="R94">
        <f t="shared" si="10"/>
        <v>0</v>
      </c>
      <c r="S94">
        <f t="shared" si="11"/>
        <v>0</v>
      </c>
    </row>
    <row r="95" spans="5:19" x14ac:dyDescent="0.25">
      <c r="E95" t="s">
        <v>107</v>
      </c>
      <c r="F95" s="5" t="s">
        <v>109</v>
      </c>
      <c r="G95" s="6">
        <v>8</v>
      </c>
      <c r="H95" s="7">
        <f t="shared" si="6"/>
        <v>0</v>
      </c>
      <c r="I95" t="s">
        <v>15</v>
      </c>
      <c r="J95">
        <v>0</v>
      </c>
      <c r="K95">
        <v>0</v>
      </c>
      <c r="L95">
        <v>0</v>
      </c>
      <c r="M95">
        <v>0</v>
      </c>
      <c r="N95">
        <v>0</v>
      </c>
      <c r="O95" t="e">
        <f t="shared" si="7"/>
        <v>#DIV/0!</v>
      </c>
      <c r="P95" t="e">
        <f t="shared" si="8"/>
        <v>#DIV/0!</v>
      </c>
      <c r="Q95" t="e">
        <f t="shared" si="9"/>
        <v>#DIV/0!</v>
      </c>
      <c r="R95" t="e">
        <f t="shared" si="10"/>
        <v>#DIV/0!</v>
      </c>
      <c r="S95" t="e">
        <f t="shared" si="11"/>
        <v>#DIV/0!</v>
      </c>
    </row>
    <row r="96" spans="5:19" x14ac:dyDescent="0.25">
      <c r="E96" t="s">
        <v>107</v>
      </c>
      <c r="F96" s="5" t="s">
        <v>109</v>
      </c>
      <c r="G96" s="6">
        <v>8</v>
      </c>
      <c r="H96" s="7">
        <f t="shared" si="6"/>
        <v>0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 t="e">
        <f t="shared" si="7"/>
        <v>#DIV/0!</v>
      </c>
      <c r="P96" t="e">
        <f t="shared" si="8"/>
        <v>#DIV/0!</v>
      </c>
      <c r="Q96" t="e">
        <f t="shared" si="9"/>
        <v>#DIV/0!</v>
      </c>
      <c r="R96" t="e">
        <f t="shared" si="10"/>
        <v>#DIV/0!</v>
      </c>
      <c r="S96" t="e">
        <f t="shared" si="11"/>
        <v>#DIV/0!</v>
      </c>
    </row>
    <row r="97" spans="5:19" x14ac:dyDescent="0.25">
      <c r="E97" t="s">
        <v>107</v>
      </c>
      <c r="F97" s="5" t="s">
        <v>109</v>
      </c>
      <c r="G97" s="6">
        <v>8</v>
      </c>
      <c r="H97" s="7">
        <f t="shared" si="6"/>
        <v>8</v>
      </c>
      <c r="I97" t="s">
        <v>24</v>
      </c>
      <c r="J97">
        <v>6</v>
      </c>
      <c r="K97">
        <v>0</v>
      </c>
      <c r="L97">
        <v>2</v>
      </c>
      <c r="M97">
        <v>0</v>
      </c>
      <c r="N97">
        <v>0</v>
      </c>
      <c r="O97">
        <f t="shared" si="7"/>
        <v>0.75</v>
      </c>
      <c r="P97">
        <f t="shared" si="8"/>
        <v>0</v>
      </c>
      <c r="Q97">
        <f t="shared" si="9"/>
        <v>0.25</v>
      </c>
      <c r="R97">
        <f t="shared" si="10"/>
        <v>0</v>
      </c>
      <c r="S97">
        <f t="shared" si="11"/>
        <v>0</v>
      </c>
    </row>
    <row r="98" spans="5:19" x14ac:dyDescent="0.25">
      <c r="E98" t="s">
        <v>107</v>
      </c>
      <c r="F98" s="5" t="s">
        <v>110</v>
      </c>
      <c r="G98" s="6">
        <v>14</v>
      </c>
      <c r="H98" s="7">
        <f t="shared" si="6"/>
        <v>0</v>
      </c>
      <c r="I98" t="s">
        <v>15</v>
      </c>
      <c r="J98">
        <v>0</v>
      </c>
      <c r="K98">
        <v>0</v>
      </c>
      <c r="L98">
        <v>0</v>
      </c>
      <c r="M98">
        <v>0</v>
      </c>
      <c r="N98">
        <v>0</v>
      </c>
      <c r="O98" t="e">
        <f t="shared" si="7"/>
        <v>#DIV/0!</v>
      </c>
      <c r="P98" t="e">
        <f t="shared" si="8"/>
        <v>#DIV/0!</v>
      </c>
      <c r="Q98" t="e">
        <f t="shared" si="9"/>
        <v>#DIV/0!</v>
      </c>
      <c r="R98" t="e">
        <f t="shared" si="10"/>
        <v>#DIV/0!</v>
      </c>
      <c r="S98" t="e">
        <f t="shared" si="11"/>
        <v>#DIV/0!</v>
      </c>
    </row>
    <row r="99" spans="5:19" x14ac:dyDescent="0.25">
      <c r="E99" t="s">
        <v>107</v>
      </c>
      <c r="F99" s="5" t="s">
        <v>110</v>
      </c>
      <c r="G99" s="6">
        <v>14</v>
      </c>
      <c r="H99" s="7">
        <f t="shared" si="6"/>
        <v>3</v>
      </c>
      <c r="I99" t="s">
        <v>20</v>
      </c>
      <c r="J99">
        <v>0</v>
      </c>
      <c r="K99">
        <v>1</v>
      </c>
      <c r="L99">
        <v>0</v>
      </c>
      <c r="M99">
        <v>2</v>
      </c>
      <c r="N99">
        <v>0</v>
      </c>
      <c r="O99">
        <f t="shared" si="7"/>
        <v>0</v>
      </c>
      <c r="P99">
        <f t="shared" si="8"/>
        <v>0.33333333333333331</v>
      </c>
      <c r="Q99">
        <f t="shared" si="9"/>
        <v>0</v>
      </c>
      <c r="R99">
        <f t="shared" si="10"/>
        <v>0.66666666666666663</v>
      </c>
      <c r="S99">
        <f t="shared" si="11"/>
        <v>0</v>
      </c>
    </row>
    <row r="100" spans="5:19" x14ac:dyDescent="0.25">
      <c r="E100" t="s">
        <v>107</v>
      </c>
      <c r="F100" s="5" t="s">
        <v>110</v>
      </c>
      <c r="G100" s="6">
        <v>14</v>
      </c>
      <c r="H100" s="7">
        <f t="shared" si="6"/>
        <v>11</v>
      </c>
      <c r="I100" t="s">
        <v>24</v>
      </c>
      <c r="J100">
        <v>9</v>
      </c>
      <c r="K100">
        <v>0</v>
      </c>
      <c r="L100">
        <v>2</v>
      </c>
      <c r="M100">
        <v>0</v>
      </c>
      <c r="N100">
        <v>0</v>
      </c>
      <c r="O100">
        <f t="shared" si="7"/>
        <v>0.81818181818181823</v>
      </c>
      <c r="P100">
        <f t="shared" si="8"/>
        <v>0</v>
      </c>
      <c r="Q100">
        <f t="shared" si="9"/>
        <v>0.18181818181818182</v>
      </c>
      <c r="R100">
        <f t="shared" si="10"/>
        <v>0</v>
      </c>
      <c r="S100">
        <f t="shared" si="11"/>
        <v>0</v>
      </c>
    </row>
    <row r="101" spans="5:19" x14ac:dyDescent="0.25">
      <c r="E101" t="s">
        <v>107</v>
      </c>
      <c r="F101" s="5" t="s">
        <v>112</v>
      </c>
      <c r="G101" s="6">
        <v>6</v>
      </c>
      <c r="H101" s="7">
        <f t="shared" si="6"/>
        <v>0</v>
      </c>
      <c r="I101" t="s">
        <v>15</v>
      </c>
      <c r="J101">
        <v>0</v>
      </c>
      <c r="K101">
        <v>0</v>
      </c>
      <c r="L101">
        <v>0</v>
      </c>
      <c r="M101">
        <v>0</v>
      </c>
      <c r="N101">
        <v>0</v>
      </c>
      <c r="O101" t="e">
        <f t="shared" si="7"/>
        <v>#DIV/0!</v>
      </c>
      <c r="P101" t="e">
        <f t="shared" si="8"/>
        <v>#DIV/0!</v>
      </c>
      <c r="Q101" t="e">
        <f t="shared" si="9"/>
        <v>#DIV/0!</v>
      </c>
      <c r="R101" t="e">
        <f t="shared" si="10"/>
        <v>#DIV/0!</v>
      </c>
      <c r="S101" t="e">
        <f t="shared" si="11"/>
        <v>#DIV/0!</v>
      </c>
    </row>
    <row r="102" spans="5:19" x14ac:dyDescent="0.25">
      <c r="E102" t="s">
        <v>107</v>
      </c>
      <c r="F102" s="5" t="s">
        <v>112</v>
      </c>
      <c r="G102" s="6">
        <v>6</v>
      </c>
      <c r="H102" s="7">
        <f t="shared" si="6"/>
        <v>2</v>
      </c>
      <c r="I102" t="s">
        <v>20</v>
      </c>
      <c r="J102">
        <v>0</v>
      </c>
      <c r="K102">
        <v>2</v>
      </c>
      <c r="L102">
        <v>0</v>
      </c>
      <c r="M102">
        <v>0</v>
      </c>
      <c r="N102">
        <v>0</v>
      </c>
      <c r="O102">
        <f t="shared" si="7"/>
        <v>0</v>
      </c>
      <c r="P102">
        <f t="shared" si="8"/>
        <v>1</v>
      </c>
      <c r="Q102">
        <f t="shared" si="9"/>
        <v>0</v>
      </c>
      <c r="R102">
        <f t="shared" si="10"/>
        <v>0</v>
      </c>
      <c r="S102">
        <f t="shared" si="11"/>
        <v>0</v>
      </c>
    </row>
    <row r="103" spans="5:19" x14ac:dyDescent="0.25">
      <c r="E103" t="s">
        <v>107</v>
      </c>
      <c r="F103" s="5" t="s">
        <v>112</v>
      </c>
      <c r="G103" s="6">
        <v>6</v>
      </c>
      <c r="H103" s="7">
        <f t="shared" si="6"/>
        <v>4</v>
      </c>
      <c r="I103" t="s">
        <v>24</v>
      </c>
      <c r="J103">
        <v>3</v>
      </c>
      <c r="K103">
        <v>1</v>
      </c>
      <c r="L103">
        <v>0</v>
      </c>
      <c r="M103">
        <v>0</v>
      </c>
      <c r="N103">
        <v>0</v>
      </c>
      <c r="O103">
        <f t="shared" si="7"/>
        <v>0.75</v>
      </c>
      <c r="P103">
        <f t="shared" si="8"/>
        <v>0.25</v>
      </c>
      <c r="Q103">
        <f t="shared" si="9"/>
        <v>0</v>
      </c>
      <c r="R103">
        <f t="shared" si="10"/>
        <v>0</v>
      </c>
      <c r="S103">
        <f t="shared" si="11"/>
        <v>0</v>
      </c>
    </row>
    <row r="104" spans="5:19" x14ac:dyDescent="0.25">
      <c r="E104" t="s">
        <v>107</v>
      </c>
      <c r="F104" s="5" t="s">
        <v>113</v>
      </c>
      <c r="G104" s="6">
        <v>11</v>
      </c>
      <c r="H104" s="7">
        <f t="shared" si="6"/>
        <v>0</v>
      </c>
      <c r="I104" t="s">
        <v>15</v>
      </c>
      <c r="J104">
        <v>0</v>
      </c>
      <c r="K104">
        <v>0</v>
      </c>
      <c r="L104">
        <v>0</v>
      </c>
      <c r="M104">
        <v>0</v>
      </c>
      <c r="N104">
        <v>0</v>
      </c>
      <c r="O104" t="e">
        <f t="shared" si="7"/>
        <v>#DIV/0!</v>
      </c>
      <c r="P104" t="e">
        <f t="shared" si="8"/>
        <v>#DIV/0!</v>
      </c>
      <c r="Q104" t="e">
        <f t="shared" si="9"/>
        <v>#DIV/0!</v>
      </c>
      <c r="R104" t="e">
        <f t="shared" si="10"/>
        <v>#DIV/0!</v>
      </c>
      <c r="S104" t="e">
        <f t="shared" si="11"/>
        <v>#DIV/0!</v>
      </c>
    </row>
    <row r="105" spans="5:19" x14ac:dyDescent="0.25">
      <c r="E105" t="s">
        <v>107</v>
      </c>
      <c r="F105" s="5" t="s">
        <v>113</v>
      </c>
      <c r="G105" s="6">
        <v>11</v>
      </c>
      <c r="H105" s="7">
        <f t="shared" si="6"/>
        <v>2</v>
      </c>
      <c r="I105" t="s">
        <v>20</v>
      </c>
      <c r="J105">
        <v>0</v>
      </c>
      <c r="K105">
        <v>2</v>
      </c>
      <c r="L105">
        <v>0</v>
      </c>
      <c r="M105">
        <v>0</v>
      </c>
      <c r="N105">
        <v>0</v>
      </c>
      <c r="O105">
        <f t="shared" si="7"/>
        <v>0</v>
      </c>
      <c r="P105">
        <f t="shared" si="8"/>
        <v>1</v>
      </c>
      <c r="Q105">
        <f t="shared" si="9"/>
        <v>0</v>
      </c>
      <c r="R105">
        <f t="shared" si="10"/>
        <v>0</v>
      </c>
      <c r="S105">
        <f t="shared" si="11"/>
        <v>0</v>
      </c>
    </row>
    <row r="106" spans="5:19" x14ac:dyDescent="0.25">
      <c r="E106" t="s">
        <v>107</v>
      </c>
      <c r="F106" s="5" t="s">
        <v>113</v>
      </c>
      <c r="G106" s="6">
        <v>11</v>
      </c>
      <c r="H106" s="7">
        <f t="shared" si="6"/>
        <v>9</v>
      </c>
      <c r="I106" t="s">
        <v>24</v>
      </c>
      <c r="J106">
        <v>8</v>
      </c>
      <c r="K106">
        <v>1</v>
      </c>
      <c r="L106">
        <v>0</v>
      </c>
      <c r="M106">
        <v>0</v>
      </c>
      <c r="N106">
        <v>0</v>
      </c>
      <c r="O106">
        <f t="shared" si="7"/>
        <v>0.88888888888888884</v>
      </c>
      <c r="P106">
        <f t="shared" si="8"/>
        <v>0.1111111111111111</v>
      </c>
      <c r="Q106">
        <f t="shared" si="9"/>
        <v>0</v>
      </c>
      <c r="R106">
        <f t="shared" si="10"/>
        <v>0</v>
      </c>
      <c r="S106">
        <f t="shared" si="11"/>
        <v>0</v>
      </c>
    </row>
    <row r="107" spans="5:19" x14ac:dyDescent="0.25">
      <c r="E107" t="s">
        <v>114</v>
      </c>
      <c r="F107" s="5" t="s">
        <v>115</v>
      </c>
      <c r="G107" s="6">
        <v>13</v>
      </c>
      <c r="H107" s="7">
        <f t="shared" si="6"/>
        <v>1</v>
      </c>
      <c r="I107" t="s">
        <v>15</v>
      </c>
      <c r="J107">
        <v>1</v>
      </c>
      <c r="K107">
        <v>0</v>
      </c>
      <c r="L107">
        <v>0</v>
      </c>
      <c r="M107">
        <v>0</v>
      </c>
      <c r="N107">
        <v>0</v>
      </c>
      <c r="O107">
        <f t="shared" si="7"/>
        <v>1</v>
      </c>
      <c r="P107">
        <f t="shared" si="8"/>
        <v>0</v>
      </c>
      <c r="Q107">
        <f t="shared" si="9"/>
        <v>0</v>
      </c>
      <c r="R107">
        <f t="shared" si="10"/>
        <v>0</v>
      </c>
      <c r="S107">
        <f t="shared" si="11"/>
        <v>0</v>
      </c>
    </row>
    <row r="108" spans="5:19" x14ac:dyDescent="0.25">
      <c r="E108" t="s">
        <v>114</v>
      </c>
      <c r="F108" s="5" t="s">
        <v>115</v>
      </c>
      <c r="G108" s="6">
        <v>13</v>
      </c>
      <c r="H108" s="7">
        <f t="shared" si="6"/>
        <v>6</v>
      </c>
      <c r="I108" t="s">
        <v>20</v>
      </c>
      <c r="J108">
        <v>4</v>
      </c>
      <c r="K108">
        <v>2</v>
      </c>
      <c r="L108">
        <v>0</v>
      </c>
      <c r="M108">
        <v>0</v>
      </c>
      <c r="N108">
        <v>0</v>
      </c>
      <c r="O108">
        <f t="shared" si="7"/>
        <v>0.66666666666666663</v>
      </c>
      <c r="P108">
        <f t="shared" si="8"/>
        <v>0.33333333333333331</v>
      </c>
      <c r="Q108">
        <f t="shared" si="9"/>
        <v>0</v>
      </c>
      <c r="R108">
        <f t="shared" si="10"/>
        <v>0</v>
      </c>
      <c r="S108">
        <f t="shared" si="11"/>
        <v>0</v>
      </c>
    </row>
    <row r="109" spans="5:19" x14ac:dyDescent="0.25">
      <c r="E109" t="s">
        <v>114</v>
      </c>
      <c r="F109" s="5" t="s">
        <v>115</v>
      </c>
      <c r="G109" s="6">
        <v>13</v>
      </c>
      <c r="H109" s="7">
        <f t="shared" si="6"/>
        <v>6</v>
      </c>
      <c r="I109" t="s">
        <v>24</v>
      </c>
      <c r="J109">
        <v>6</v>
      </c>
      <c r="K109">
        <v>0</v>
      </c>
      <c r="L109">
        <v>0</v>
      </c>
      <c r="M109">
        <v>0</v>
      </c>
      <c r="N109">
        <v>0</v>
      </c>
      <c r="O109">
        <f t="shared" si="7"/>
        <v>1</v>
      </c>
      <c r="P109">
        <f t="shared" si="8"/>
        <v>0</v>
      </c>
      <c r="Q109">
        <f t="shared" si="9"/>
        <v>0</v>
      </c>
      <c r="R109">
        <f t="shared" si="10"/>
        <v>0</v>
      </c>
      <c r="S109">
        <f t="shared" si="11"/>
        <v>0</v>
      </c>
    </row>
    <row r="110" spans="5:19" x14ac:dyDescent="0.25">
      <c r="E110" t="s">
        <v>114</v>
      </c>
      <c r="F110" s="5" t="s">
        <v>116</v>
      </c>
      <c r="G110" s="6">
        <v>15</v>
      </c>
      <c r="H110" s="7">
        <f t="shared" si="6"/>
        <v>3</v>
      </c>
      <c r="I110" t="s">
        <v>15</v>
      </c>
      <c r="J110">
        <v>0</v>
      </c>
      <c r="K110">
        <v>0</v>
      </c>
      <c r="L110">
        <v>3</v>
      </c>
      <c r="M110">
        <v>0</v>
      </c>
      <c r="N110">
        <v>0</v>
      </c>
      <c r="O110">
        <f t="shared" si="7"/>
        <v>0</v>
      </c>
      <c r="P110">
        <f t="shared" si="8"/>
        <v>0</v>
      </c>
      <c r="Q110">
        <f t="shared" si="9"/>
        <v>1</v>
      </c>
      <c r="R110">
        <f t="shared" si="10"/>
        <v>0</v>
      </c>
      <c r="S110">
        <f t="shared" si="11"/>
        <v>0</v>
      </c>
    </row>
    <row r="111" spans="5:19" x14ac:dyDescent="0.25">
      <c r="E111" t="s">
        <v>114</v>
      </c>
      <c r="F111" s="5" t="s">
        <v>116</v>
      </c>
      <c r="G111" s="6">
        <v>15</v>
      </c>
      <c r="H111" s="7">
        <f t="shared" si="6"/>
        <v>6</v>
      </c>
      <c r="I111" t="s">
        <v>20</v>
      </c>
      <c r="J111">
        <v>0</v>
      </c>
      <c r="K111">
        <v>4</v>
      </c>
      <c r="L111">
        <v>0</v>
      </c>
      <c r="M111">
        <v>0</v>
      </c>
      <c r="N111">
        <v>2</v>
      </c>
      <c r="O111">
        <f t="shared" si="7"/>
        <v>0</v>
      </c>
      <c r="P111">
        <f t="shared" si="8"/>
        <v>0.66666666666666663</v>
      </c>
      <c r="Q111">
        <f t="shared" si="9"/>
        <v>0</v>
      </c>
      <c r="R111">
        <f t="shared" si="10"/>
        <v>0</v>
      </c>
      <c r="S111">
        <f t="shared" si="11"/>
        <v>0.33333333333333331</v>
      </c>
    </row>
    <row r="112" spans="5:19" x14ac:dyDescent="0.25">
      <c r="E112" t="s">
        <v>114</v>
      </c>
      <c r="F112" s="5" t="s">
        <v>116</v>
      </c>
      <c r="G112" s="6">
        <v>15</v>
      </c>
      <c r="H112" s="7">
        <f t="shared" si="6"/>
        <v>6</v>
      </c>
      <c r="I112" t="s">
        <v>24</v>
      </c>
      <c r="J112">
        <v>0</v>
      </c>
      <c r="K112">
        <v>5</v>
      </c>
      <c r="L112">
        <v>1</v>
      </c>
      <c r="M112">
        <v>0</v>
      </c>
      <c r="N112">
        <v>0</v>
      </c>
      <c r="O112">
        <f t="shared" si="7"/>
        <v>0</v>
      </c>
      <c r="P112">
        <f t="shared" si="8"/>
        <v>0.83333333333333337</v>
      </c>
      <c r="Q112">
        <f t="shared" si="9"/>
        <v>0.16666666666666666</v>
      </c>
      <c r="R112">
        <f t="shared" si="10"/>
        <v>0</v>
      </c>
      <c r="S112">
        <f t="shared" si="11"/>
        <v>0</v>
      </c>
    </row>
    <row r="113" spans="5:19" x14ac:dyDescent="0.25">
      <c r="E113" t="s">
        <v>114</v>
      </c>
      <c r="F113" s="5" t="s">
        <v>118</v>
      </c>
      <c r="G113" s="6">
        <v>12</v>
      </c>
      <c r="H113" s="7">
        <f t="shared" si="6"/>
        <v>2</v>
      </c>
      <c r="I113" t="s">
        <v>15</v>
      </c>
      <c r="J113">
        <v>1</v>
      </c>
      <c r="K113">
        <v>1</v>
      </c>
      <c r="L113">
        <v>0</v>
      </c>
      <c r="M113">
        <v>0</v>
      </c>
      <c r="N113">
        <v>0</v>
      </c>
      <c r="O113">
        <f t="shared" si="7"/>
        <v>0.5</v>
      </c>
      <c r="P113">
        <f t="shared" si="8"/>
        <v>0.5</v>
      </c>
      <c r="Q113">
        <f t="shared" si="9"/>
        <v>0</v>
      </c>
      <c r="R113">
        <f t="shared" si="10"/>
        <v>0</v>
      </c>
      <c r="S113">
        <f t="shared" si="11"/>
        <v>0</v>
      </c>
    </row>
    <row r="114" spans="5:19" x14ac:dyDescent="0.25">
      <c r="E114" t="s">
        <v>114</v>
      </c>
      <c r="F114" s="5" t="s">
        <v>118</v>
      </c>
      <c r="G114" s="6">
        <v>12</v>
      </c>
      <c r="H114" s="7">
        <f t="shared" si="6"/>
        <v>4</v>
      </c>
      <c r="I114" t="s">
        <v>20</v>
      </c>
      <c r="J114">
        <v>4</v>
      </c>
      <c r="K114">
        <v>0</v>
      </c>
      <c r="L114">
        <v>0</v>
      </c>
      <c r="M114">
        <v>0</v>
      </c>
      <c r="N114">
        <v>0</v>
      </c>
      <c r="O114">
        <f t="shared" si="7"/>
        <v>1</v>
      </c>
      <c r="P114">
        <f t="shared" si="8"/>
        <v>0</v>
      </c>
      <c r="Q114">
        <f t="shared" si="9"/>
        <v>0</v>
      </c>
      <c r="R114">
        <f t="shared" si="10"/>
        <v>0</v>
      </c>
      <c r="S114">
        <f t="shared" si="11"/>
        <v>0</v>
      </c>
    </row>
    <row r="115" spans="5:19" x14ac:dyDescent="0.25">
      <c r="E115" t="s">
        <v>114</v>
      </c>
      <c r="F115" s="5" t="s">
        <v>118</v>
      </c>
      <c r="G115" s="6">
        <v>12</v>
      </c>
      <c r="H115" s="7">
        <f t="shared" si="6"/>
        <v>6</v>
      </c>
      <c r="I115" t="s">
        <v>24</v>
      </c>
      <c r="J115">
        <v>6</v>
      </c>
      <c r="K115">
        <v>0</v>
      </c>
      <c r="L115">
        <v>0</v>
      </c>
      <c r="M115">
        <v>0</v>
      </c>
      <c r="N115">
        <v>0</v>
      </c>
      <c r="O115">
        <f t="shared" si="7"/>
        <v>1</v>
      </c>
      <c r="P115">
        <f t="shared" si="8"/>
        <v>0</v>
      </c>
      <c r="Q115">
        <f t="shared" si="9"/>
        <v>0</v>
      </c>
      <c r="R115">
        <f t="shared" si="10"/>
        <v>0</v>
      </c>
      <c r="S115">
        <f t="shared" si="11"/>
        <v>0</v>
      </c>
    </row>
    <row r="116" spans="5:19" x14ac:dyDescent="0.25">
      <c r="E116" t="s">
        <v>114</v>
      </c>
      <c r="F116" s="5" t="s">
        <v>119</v>
      </c>
      <c r="G116" s="6">
        <v>8</v>
      </c>
      <c r="H116" s="7">
        <f t="shared" si="6"/>
        <v>1</v>
      </c>
      <c r="I116" t="s">
        <v>15</v>
      </c>
      <c r="J116">
        <v>0</v>
      </c>
      <c r="K116">
        <v>0</v>
      </c>
      <c r="L116">
        <v>1</v>
      </c>
      <c r="M116">
        <v>0</v>
      </c>
      <c r="N116">
        <v>0</v>
      </c>
      <c r="O116">
        <f t="shared" si="7"/>
        <v>0</v>
      </c>
      <c r="P116">
        <f t="shared" si="8"/>
        <v>0</v>
      </c>
      <c r="Q116">
        <f t="shared" si="9"/>
        <v>1</v>
      </c>
      <c r="R116">
        <f t="shared" si="10"/>
        <v>0</v>
      </c>
      <c r="S116">
        <f t="shared" si="11"/>
        <v>0</v>
      </c>
    </row>
    <row r="117" spans="5:19" x14ac:dyDescent="0.25">
      <c r="E117" t="s">
        <v>114</v>
      </c>
      <c r="F117" s="5" t="s">
        <v>119</v>
      </c>
      <c r="G117" s="6">
        <v>8</v>
      </c>
      <c r="H117" s="7">
        <f t="shared" si="6"/>
        <v>1</v>
      </c>
      <c r="I117" t="s">
        <v>20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f t="shared" si="7"/>
        <v>0</v>
      </c>
      <c r="P117">
        <f t="shared" si="8"/>
        <v>0</v>
      </c>
      <c r="Q117">
        <f t="shared" si="9"/>
        <v>1</v>
      </c>
      <c r="R117">
        <f t="shared" si="10"/>
        <v>0</v>
      </c>
      <c r="S117">
        <f t="shared" si="11"/>
        <v>0</v>
      </c>
    </row>
    <row r="118" spans="5:19" x14ac:dyDescent="0.25">
      <c r="E118" t="s">
        <v>114</v>
      </c>
      <c r="F118" s="5" t="s">
        <v>119</v>
      </c>
      <c r="G118" s="6">
        <v>8</v>
      </c>
      <c r="H118" s="7">
        <f t="shared" si="6"/>
        <v>6</v>
      </c>
      <c r="I118" t="s">
        <v>24</v>
      </c>
      <c r="J118">
        <v>4</v>
      </c>
      <c r="K118">
        <v>0</v>
      </c>
      <c r="L118">
        <v>2</v>
      </c>
      <c r="M118">
        <v>0</v>
      </c>
      <c r="N118">
        <v>0</v>
      </c>
      <c r="O118">
        <f t="shared" si="7"/>
        <v>0.66666666666666663</v>
      </c>
      <c r="P118">
        <f t="shared" si="8"/>
        <v>0</v>
      </c>
      <c r="Q118">
        <f t="shared" si="9"/>
        <v>0.33333333333333331</v>
      </c>
      <c r="R118">
        <f t="shared" si="10"/>
        <v>0</v>
      </c>
      <c r="S118">
        <f t="shared" si="11"/>
        <v>0</v>
      </c>
    </row>
    <row r="119" spans="5:19" x14ac:dyDescent="0.25">
      <c r="E119" t="s">
        <v>114</v>
      </c>
      <c r="F119" s="5" t="s">
        <v>122</v>
      </c>
      <c r="G119" s="6">
        <v>13</v>
      </c>
      <c r="H119" s="7">
        <f t="shared" si="6"/>
        <v>2</v>
      </c>
      <c r="I119" t="s">
        <v>15</v>
      </c>
      <c r="J119">
        <v>0</v>
      </c>
      <c r="K119">
        <v>1</v>
      </c>
      <c r="L119">
        <v>0</v>
      </c>
      <c r="M119">
        <v>0</v>
      </c>
      <c r="N119">
        <v>1</v>
      </c>
      <c r="O119">
        <f t="shared" si="7"/>
        <v>0</v>
      </c>
      <c r="P119">
        <f t="shared" si="8"/>
        <v>0.5</v>
      </c>
      <c r="Q119">
        <f t="shared" si="9"/>
        <v>0</v>
      </c>
      <c r="R119">
        <f t="shared" si="10"/>
        <v>0</v>
      </c>
      <c r="S119">
        <f t="shared" si="11"/>
        <v>0.5</v>
      </c>
    </row>
    <row r="120" spans="5:19" x14ac:dyDescent="0.25">
      <c r="E120" t="s">
        <v>114</v>
      </c>
      <c r="F120" s="5" t="s">
        <v>122</v>
      </c>
      <c r="G120" s="6">
        <v>13</v>
      </c>
      <c r="H120" s="7">
        <f t="shared" si="6"/>
        <v>4</v>
      </c>
      <c r="I120" t="s">
        <v>20</v>
      </c>
      <c r="J120">
        <v>4</v>
      </c>
      <c r="K120">
        <v>0</v>
      </c>
      <c r="L120">
        <v>0</v>
      </c>
      <c r="M120">
        <v>0</v>
      </c>
      <c r="N120">
        <v>0</v>
      </c>
      <c r="O120">
        <f t="shared" si="7"/>
        <v>1</v>
      </c>
      <c r="P120">
        <f t="shared" si="8"/>
        <v>0</v>
      </c>
      <c r="Q120">
        <f t="shared" si="9"/>
        <v>0</v>
      </c>
      <c r="R120">
        <f t="shared" si="10"/>
        <v>0</v>
      </c>
      <c r="S120">
        <f t="shared" si="11"/>
        <v>0</v>
      </c>
    </row>
    <row r="121" spans="5:19" x14ac:dyDescent="0.25">
      <c r="E121" t="s">
        <v>114</v>
      </c>
      <c r="F121" s="5" t="s">
        <v>122</v>
      </c>
      <c r="G121" s="6">
        <v>13</v>
      </c>
      <c r="H121" s="7">
        <f t="shared" si="6"/>
        <v>7</v>
      </c>
      <c r="I121" t="s">
        <v>24</v>
      </c>
      <c r="J121">
        <v>6</v>
      </c>
      <c r="K121">
        <v>0</v>
      </c>
      <c r="L121">
        <v>1</v>
      </c>
      <c r="M121">
        <v>0</v>
      </c>
      <c r="N121">
        <v>0</v>
      </c>
      <c r="O121">
        <f t="shared" si="7"/>
        <v>0.8571428571428571</v>
      </c>
      <c r="P121">
        <f t="shared" si="8"/>
        <v>0</v>
      </c>
      <c r="Q121">
        <f t="shared" si="9"/>
        <v>0.14285714285714285</v>
      </c>
      <c r="R121">
        <f t="shared" si="10"/>
        <v>0</v>
      </c>
      <c r="S121">
        <f t="shared" si="11"/>
        <v>0</v>
      </c>
    </row>
    <row r="122" spans="5:19" x14ac:dyDescent="0.25">
      <c r="E122" t="s">
        <v>123</v>
      </c>
      <c r="F122" s="5" t="s">
        <v>124</v>
      </c>
      <c r="G122" s="6">
        <v>11</v>
      </c>
      <c r="H122" s="7">
        <f t="shared" si="6"/>
        <v>3</v>
      </c>
      <c r="I122" t="s">
        <v>15</v>
      </c>
      <c r="J122">
        <v>1</v>
      </c>
      <c r="K122">
        <v>0</v>
      </c>
      <c r="L122">
        <v>1</v>
      </c>
      <c r="M122">
        <v>0</v>
      </c>
      <c r="N122">
        <v>1</v>
      </c>
      <c r="O122">
        <f t="shared" si="7"/>
        <v>0.33333333333333331</v>
      </c>
      <c r="P122">
        <f t="shared" si="8"/>
        <v>0</v>
      </c>
      <c r="Q122">
        <f t="shared" si="9"/>
        <v>0.33333333333333331</v>
      </c>
      <c r="R122">
        <f t="shared" si="10"/>
        <v>0</v>
      </c>
      <c r="S122">
        <f t="shared" si="11"/>
        <v>0.33333333333333331</v>
      </c>
    </row>
    <row r="123" spans="5:19" x14ac:dyDescent="0.25">
      <c r="E123" t="s">
        <v>123</v>
      </c>
      <c r="F123" s="5" t="s">
        <v>124</v>
      </c>
      <c r="G123" s="6">
        <v>11</v>
      </c>
      <c r="H123" s="7">
        <f t="shared" si="6"/>
        <v>2</v>
      </c>
      <c r="I123" t="s">
        <v>20</v>
      </c>
      <c r="J123">
        <v>2</v>
      </c>
      <c r="K123">
        <v>0</v>
      </c>
      <c r="L123">
        <v>0</v>
      </c>
      <c r="M123">
        <v>0</v>
      </c>
      <c r="N123">
        <v>0</v>
      </c>
      <c r="O123">
        <f t="shared" si="7"/>
        <v>1</v>
      </c>
      <c r="P123">
        <f t="shared" si="8"/>
        <v>0</v>
      </c>
      <c r="Q123">
        <f t="shared" si="9"/>
        <v>0</v>
      </c>
      <c r="R123">
        <f t="shared" si="10"/>
        <v>0</v>
      </c>
      <c r="S123">
        <f t="shared" si="11"/>
        <v>0</v>
      </c>
    </row>
    <row r="124" spans="5:19" x14ac:dyDescent="0.25">
      <c r="E124" t="s">
        <v>123</v>
      </c>
      <c r="F124" s="5" t="s">
        <v>124</v>
      </c>
      <c r="G124" s="6">
        <v>11</v>
      </c>
      <c r="H124" s="7">
        <f t="shared" si="6"/>
        <v>6</v>
      </c>
      <c r="I124" t="s">
        <v>24</v>
      </c>
      <c r="J124">
        <v>0</v>
      </c>
      <c r="K124">
        <v>5</v>
      </c>
      <c r="L124">
        <v>1</v>
      </c>
      <c r="M124">
        <v>0</v>
      </c>
      <c r="N124">
        <v>0</v>
      </c>
      <c r="O124">
        <f t="shared" si="7"/>
        <v>0</v>
      </c>
      <c r="P124">
        <f t="shared" si="8"/>
        <v>0.83333333333333337</v>
      </c>
      <c r="Q124">
        <f t="shared" si="9"/>
        <v>0.16666666666666666</v>
      </c>
      <c r="R124">
        <f t="shared" si="10"/>
        <v>0</v>
      </c>
      <c r="S124">
        <f t="shared" si="11"/>
        <v>0</v>
      </c>
    </row>
    <row r="125" spans="5:19" x14ac:dyDescent="0.25">
      <c r="E125" t="s">
        <v>123</v>
      </c>
      <c r="F125" s="5" t="s">
        <v>126</v>
      </c>
      <c r="G125" s="6">
        <v>7</v>
      </c>
      <c r="H125" s="7">
        <f t="shared" si="6"/>
        <v>1</v>
      </c>
      <c r="I125" t="s">
        <v>15</v>
      </c>
      <c r="J125">
        <v>0</v>
      </c>
      <c r="K125">
        <v>0</v>
      </c>
      <c r="L125">
        <v>1</v>
      </c>
      <c r="M125">
        <v>0</v>
      </c>
      <c r="N125">
        <v>0</v>
      </c>
      <c r="O125">
        <f t="shared" si="7"/>
        <v>0</v>
      </c>
      <c r="P125">
        <f t="shared" si="8"/>
        <v>0</v>
      </c>
      <c r="Q125">
        <f t="shared" si="9"/>
        <v>1</v>
      </c>
      <c r="R125">
        <f t="shared" si="10"/>
        <v>0</v>
      </c>
      <c r="S125">
        <f t="shared" si="11"/>
        <v>0</v>
      </c>
    </row>
    <row r="126" spans="5:19" x14ac:dyDescent="0.25">
      <c r="E126" t="s">
        <v>123</v>
      </c>
      <c r="F126" s="5" t="s">
        <v>126</v>
      </c>
      <c r="G126" s="6">
        <v>7</v>
      </c>
      <c r="H126" s="7">
        <f t="shared" si="6"/>
        <v>1</v>
      </c>
      <c r="I126" t="s">
        <v>20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f t="shared" si="7"/>
        <v>0</v>
      </c>
      <c r="P126">
        <f t="shared" si="8"/>
        <v>0</v>
      </c>
      <c r="Q126">
        <f t="shared" si="9"/>
        <v>1</v>
      </c>
      <c r="R126">
        <f t="shared" si="10"/>
        <v>0</v>
      </c>
      <c r="S126">
        <f t="shared" si="11"/>
        <v>0</v>
      </c>
    </row>
    <row r="127" spans="5:19" x14ac:dyDescent="0.25">
      <c r="E127" t="s">
        <v>123</v>
      </c>
      <c r="F127" s="5" t="s">
        <v>126</v>
      </c>
      <c r="G127" s="6">
        <v>7</v>
      </c>
      <c r="H127" s="7">
        <f t="shared" si="6"/>
        <v>5</v>
      </c>
      <c r="I127" t="s">
        <v>24</v>
      </c>
      <c r="J127">
        <v>1</v>
      </c>
      <c r="K127">
        <v>0</v>
      </c>
      <c r="L127">
        <v>4</v>
      </c>
      <c r="M127">
        <v>0</v>
      </c>
      <c r="N127">
        <v>0</v>
      </c>
      <c r="O127">
        <f t="shared" si="7"/>
        <v>0.2</v>
      </c>
      <c r="P127">
        <f t="shared" si="8"/>
        <v>0</v>
      </c>
      <c r="Q127">
        <f t="shared" si="9"/>
        <v>0.8</v>
      </c>
      <c r="R127">
        <f t="shared" si="10"/>
        <v>0</v>
      </c>
      <c r="S127">
        <f t="shared" si="11"/>
        <v>0</v>
      </c>
    </row>
    <row r="128" spans="5:19" x14ac:dyDescent="0.25">
      <c r="E128" t="s">
        <v>123</v>
      </c>
      <c r="F128" s="5" t="s">
        <v>127</v>
      </c>
      <c r="G128" s="6">
        <v>11</v>
      </c>
      <c r="H128" s="7">
        <f t="shared" si="6"/>
        <v>2</v>
      </c>
      <c r="I128" t="s">
        <v>15</v>
      </c>
      <c r="J128">
        <v>1</v>
      </c>
      <c r="K128">
        <v>1</v>
      </c>
      <c r="L128">
        <v>0</v>
      </c>
      <c r="M128">
        <v>0</v>
      </c>
      <c r="N128">
        <v>0</v>
      </c>
      <c r="O128">
        <f t="shared" si="7"/>
        <v>0.5</v>
      </c>
      <c r="P128">
        <f t="shared" si="8"/>
        <v>0.5</v>
      </c>
      <c r="Q128">
        <f t="shared" si="9"/>
        <v>0</v>
      </c>
      <c r="R128">
        <f t="shared" si="10"/>
        <v>0</v>
      </c>
      <c r="S128">
        <f t="shared" si="11"/>
        <v>0</v>
      </c>
    </row>
    <row r="129" spans="5:19" x14ac:dyDescent="0.25">
      <c r="E129" t="s">
        <v>123</v>
      </c>
      <c r="F129" s="5" t="s">
        <v>127</v>
      </c>
      <c r="G129" s="6">
        <v>11</v>
      </c>
      <c r="H129" s="7">
        <f t="shared" si="6"/>
        <v>3</v>
      </c>
      <c r="I129" t="s">
        <v>20</v>
      </c>
      <c r="J129">
        <v>3</v>
      </c>
      <c r="K129">
        <v>0</v>
      </c>
      <c r="L129">
        <v>0</v>
      </c>
      <c r="M129">
        <v>0</v>
      </c>
      <c r="N129">
        <v>0</v>
      </c>
      <c r="O129">
        <f t="shared" si="7"/>
        <v>1</v>
      </c>
      <c r="P129">
        <f t="shared" si="8"/>
        <v>0</v>
      </c>
      <c r="Q129">
        <f t="shared" si="9"/>
        <v>0</v>
      </c>
      <c r="R129">
        <f t="shared" si="10"/>
        <v>0</v>
      </c>
      <c r="S129">
        <f t="shared" si="11"/>
        <v>0</v>
      </c>
    </row>
    <row r="130" spans="5:19" x14ac:dyDescent="0.25">
      <c r="E130" t="s">
        <v>123</v>
      </c>
      <c r="F130" s="5" t="s">
        <v>127</v>
      </c>
      <c r="G130" s="6">
        <v>11</v>
      </c>
      <c r="H130" s="7">
        <f t="shared" si="6"/>
        <v>6</v>
      </c>
      <c r="I130" t="s">
        <v>24</v>
      </c>
      <c r="J130">
        <v>3</v>
      </c>
      <c r="K130">
        <v>0</v>
      </c>
      <c r="L130">
        <v>3</v>
      </c>
      <c r="M130">
        <v>0</v>
      </c>
      <c r="N130">
        <v>0</v>
      </c>
      <c r="O130">
        <f t="shared" si="7"/>
        <v>0.5</v>
      </c>
      <c r="P130">
        <f t="shared" si="8"/>
        <v>0</v>
      </c>
      <c r="Q130">
        <f t="shared" si="9"/>
        <v>0.5</v>
      </c>
      <c r="R130">
        <f t="shared" si="10"/>
        <v>0</v>
      </c>
      <c r="S130">
        <f t="shared" si="11"/>
        <v>0</v>
      </c>
    </row>
    <row r="131" spans="5:19" x14ac:dyDescent="0.25">
      <c r="E131" t="s">
        <v>123</v>
      </c>
      <c r="F131" s="5" t="s">
        <v>128</v>
      </c>
      <c r="G131" s="6">
        <v>9</v>
      </c>
      <c r="H131" s="7">
        <f t="shared" ref="H131:H136" si="12">SUM(J131:N131)</f>
        <v>2</v>
      </c>
      <c r="I131" t="s">
        <v>15</v>
      </c>
      <c r="J131">
        <v>0</v>
      </c>
      <c r="K131">
        <v>1</v>
      </c>
      <c r="L131">
        <v>1</v>
      </c>
      <c r="M131">
        <v>0</v>
      </c>
      <c r="N131">
        <v>0</v>
      </c>
      <c r="O131">
        <f t="shared" ref="O131:O136" si="13">J131/H131</f>
        <v>0</v>
      </c>
      <c r="P131">
        <f t="shared" ref="P131:P136" si="14">K131/H131</f>
        <v>0.5</v>
      </c>
      <c r="Q131">
        <f t="shared" ref="Q131:Q136" si="15">L131/H131</f>
        <v>0.5</v>
      </c>
      <c r="R131">
        <f t="shared" ref="R131:R136" si="16">M131/H131</f>
        <v>0</v>
      </c>
      <c r="S131">
        <f t="shared" ref="S131:S136" si="17">N131/H131</f>
        <v>0</v>
      </c>
    </row>
    <row r="132" spans="5:19" x14ac:dyDescent="0.25">
      <c r="E132" t="s">
        <v>123</v>
      </c>
      <c r="F132" s="5" t="s">
        <v>128</v>
      </c>
      <c r="G132" s="6">
        <v>9</v>
      </c>
      <c r="H132" s="7">
        <f t="shared" si="12"/>
        <v>2</v>
      </c>
      <c r="I132" t="s">
        <v>20</v>
      </c>
      <c r="J132">
        <v>0</v>
      </c>
      <c r="K132">
        <v>2</v>
      </c>
      <c r="L132">
        <v>0</v>
      </c>
      <c r="M132">
        <v>0</v>
      </c>
      <c r="N132">
        <v>0</v>
      </c>
      <c r="O132">
        <f t="shared" si="13"/>
        <v>0</v>
      </c>
      <c r="P132">
        <f t="shared" si="14"/>
        <v>1</v>
      </c>
      <c r="Q132">
        <f t="shared" si="15"/>
        <v>0</v>
      </c>
      <c r="R132">
        <f t="shared" si="16"/>
        <v>0</v>
      </c>
      <c r="S132">
        <f t="shared" si="17"/>
        <v>0</v>
      </c>
    </row>
    <row r="133" spans="5:19" x14ac:dyDescent="0.25">
      <c r="E133" t="s">
        <v>123</v>
      </c>
      <c r="F133" s="5" t="s">
        <v>128</v>
      </c>
      <c r="G133" s="6">
        <v>9</v>
      </c>
      <c r="H133" s="7">
        <f t="shared" si="12"/>
        <v>5</v>
      </c>
      <c r="I133" t="s">
        <v>24</v>
      </c>
      <c r="J133">
        <v>0</v>
      </c>
      <c r="K133">
        <v>2</v>
      </c>
      <c r="L133">
        <v>3</v>
      </c>
      <c r="M133">
        <v>0</v>
      </c>
      <c r="N133">
        <v>0</v>
      </c>
      <c r="O133">
        <f t="shared" si="13"/>
        <v>0</v>
      </c>
      <c r="P133">
        <f t="shared" si="14"/>
        <v>0.4</v>
      </c>
      <c r="Q133">
        <f t="shared" si="15"/>
        <v>0.6</v>
      </c>
      <c r="R133">
        <f t="shared" si="16"/>
        <v>0</v>
      </c>
      <c r="S133">
        <f t="shared" si="17"/>
        <v>0</v>
      </c>
    </row>
    <row r="134" spans="5:19" x14ac:dyDescent="0.25">
      <c r="E134" t="s">
        <v>123</v>
      </c>
      <c r="F134" s="5" t="s">
        <v>129</v>
      </c>
      <c r="G134" s="6">
        <v>6</v>
      </c>
      <c r="H134" s="7">
        <f t="shared" si="12"/>
        <v>1</v>
      </c>
      <c r="I134" t="s">
        <v>15</v>
      </c>
      <c r="J134">
        <v>0</v>
      </c>
      <c r="K134">
        <v>1</v>
      </c>
      <c r="L134">
        <v>0</v>
      </c>
      <c r="M134">
        <v>0</v>
      </c>
      <c r="N134">
        <v>0</v>
      </c>
      <c r="O134">
        <f t="shared" si="13"/>
        <v>0</v>
      </c>
      <c r="P134">
        <f t="shared" si="14"/>
        <v>1</v>
      </c>
      <c r="Q134">
        <f t="shared" si="15"/>
        <v>0</v>
      </c>
      <c r="R134">
        <f t="shared" si="16"/>
        <v>0</v>
      </c>
      <c r="S134">
        <f t="shared" si="17"/>
        <v>0</v>
      </c>
    </row>
    <row r="135" spans="5:19" x14ac:dyDescent="0.25">
      <c r="E135" t="s">
        <v>123</v>
      </c>
      <c r="F135" s="5" t="s">
        <v>129</v>
      </c>
      <c r="G135" s="6">
        <v>6</v>
      </c>
      <c r="H135" s="7">
        <f t="shared" si="12"/>
        <v>0</v>
      </c>
      <c r="I135" t="s">
        <v>20</v>
      </c>
      <c r="J135">
        <v>0</v>
      </c>
      <c r="K135">
        <v>0</v>
      </c>
      <c r="L135">
        <v>0</v>
      </c>
      <c r="M135">
        <v>0</v>
      </c>
      <c r="N135">
        <v>0</v>
      </c>
      <c r="O135" t="e">
        <f t="shared" si="13"/>
        <v>#DIV/0!</v>
      </c>
      <c r="P135" t="e">
        <f t="shared" si="14"/>
        <v>#DIV/0!</v>
      </c>
      <c r="Q135" t="e">
        <f t="shared" si="15"/>
        <v>#DIV/0!</v>
      </c>
      <c r="R135" t="e">
        <f t="shared" si="16"/>
        <v>#DIV/0!</v>
      </c>
      <c r="S135" t="e">
        <f t="shared" si="17"/>
        <v>#DIV/0!</v>
      </c>
    </row>
    <row r="136" spans="5:19" x14ac:dyDescent="0.25">
      <c r="E136" t="s">
        <v>123</v>
      </c>
      <c r="F136" s="5" t="s">
        <v>129</v>
      </c>
      <c r="G136" s="6">
        <v>6</v>
      </c>
      <c r="H136" s="7">
        <f t="shared" si="12"/>
        <v>5</v>
      </c>
      <c r="I136" t="s">
        <v>24</v>
      </c>
      <c r="J136">
        <v>0</v>
      </c>
      <c r="K136">
        <v>5</v>
      </c>
      <c r="L136">
        <v>0</v>
      </c>
      <c r="M136">
        <v>0</v>
      </c>
      <c r="N136">
        <v>0</v>
      </c>
      <c r="O136">
        <f t="shared" si="13"/>
        <v>0</v>
      </c>
      <c r="P136">
        <f t="shared" si="14"/>
        <v>1</v>
      </c>
      <c r="Q136">
        <f t="shared" si="15"/>
        <v>0</v>
      </c>
      <c r="R136">
        <f t="shared" si="16"/>
        <v>0</v>
      </c>
      <c r="S136">
        <f t="shared" si="17"/>
        <v>0</v>
      </c>
    </row>
  </sheetData>
  <phoneticPr fontId="2" type="noConversion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133E-A42D-46F6-8323-A9F4F0A89470}">
  <dimension ref="A1:O136"/>
  <sheetViews>
    <sheetView workbookViewId="0">
      <selection activeCell="T5" sqref="T5"/>
    </sheetView>
  </sheetViews>
  <sheetFormatPr defaultRowHeight="15" x14ac:dyDescent="0.25"/>
  <cols>
    <col min="11" max="15" width="10.28515625" style="8" customWidth="1"/>
  </cols>
  <sheetData>
    <row r="1" spans="1:15" x14ac:dyDescent="0.25">
      <c r="A1" t="s">
        <v>150</v>
      </c>
      <c r="B1" t="s">
        <v>3</v>
      </c>
      <c r="C1" t="s">
        <v>142</v>
      </c>
      <c r="D1" t="s">
        <v>144</v>
      </c>
      <c r="E1" t="s">
        <v>143</v>
      </c>
      <c r="F1" t="s">
        <v>26</v>
      </c>
      <c r="G1" t="s">
        <v>30</v>
      </c>
      <c r="H1" t="s">
        <v>22</v>
      </c>
      <c r="I1" t="s">
        <v>38</v>
      </c>
      <c r="J1" t="s">
        <v>18</v>
      </c>
      <c r="K1" s="8" t="s">
        <v>145</v>
      </c>
      <c r="L1" s="8" t="s">
        <v>146</v>
      </c>
      <c r="M1" s="8" t="s">
        <v>147</v>
      </c>
      <c r="N1" s="8" t="s">
        <v>148</v>
      </c>
      <c r="O1" s="8" t="s">
        <v>149</v>
      </c>
    </row>
    <row r="2" spans="1:15" x14ac:dyDescent="0.25">
      <c r="A2" t="s">
        <v>13</v>
      </c>
      <c r="B2" t="s">
        <v>14</v>
      </c>
      <c r="C2">
        <v>22</v>
      </c>
      <c r="D2">
        <v>9</v>
      </c>
      <c r="E2" t="s">
        <v>15</v>
      </c>
      <c r="F2">
        <v>0</v>
      </c>
      <c r="G2">
        <v>0</v>
      </c>
      <c r="H2">
        <v>0</v>
      </c>
      <c r="I2">
        <v>0</v>
      </c>
      <c r="J2">
        <v>9</v>
      </c>
      <c r="K2" s="8">
        <v>0</v>
      </c>
      <c r="L2" s="8">
        <v>0</v>
      </c>
      <c r="M2" s="8">
        <v>0</v>
      </c>
      <c r="N2" s="8">
        <v>0</v>
      </c>
      <c r="O2" s="8">
        <v>1</v>
      </c>
    </row>
    <row r="3" spans="1:15" x14ac:dyDescent="0.25">
      <c r="A3" t="s">
        <v>13</v>
      </c>
      <c r="B3" t="s">
        <v>14</v>
      </c>
      <c r="C3">
        <v>22</v>
      </c>
      <c r="D3">
        <v>4</v>
      </c>
      <c r="E3" t="s">
        <v>20</v>
      </c>
      <c r="F3">
        <v>0</v>
      </c>
      <c r="G3">
        <v>0</v>
      </c>
      <c r="H3">
        <v>1</v>
      </c>
      <c r="I3">
        <v>0</v>
      </c>
      <c r="J3">
        <v>3</v>
      </c>
      <c r="K3" s="8">
        <v>0</v>
      </c>
      <c r="L3" s="8">
        <v>0</v>
      </c>
      <c r="M3" s="8">
        <v>0.25</v>
      </c>
      <c r="N3" s="8">
        <v>0</v>
      </c>
      <c r="O3" s="8">
        <v>0.75</v>
      </c>
    </row>
    <row r="4" spans="1:15" x14ac:dyDescent="0.25">
      <c r="A4" t="s">
        <v>13</v>
      </c>
      <c r="B4" t="s">
        <v>14</v>
      </c>
      <c r="C4">
        <v>22</v>
      </c>
      <c r="D4">
        <v>9</v>
      </c>
      <c r="E4" t="s">
        <v>24</v>
      </c>
      <c r="F4">
        <v>1</v>
      </c>
      <c r="G4">
        <v>0</v>
      </c>
      <c r="H4">
        <v>8</v>
      </c>
      <c r="I4">
        <v>0</v>
      </c>
      <c r="J4">
        <v>0</v>
      </c>
      <c r="K4" s="8">
        <v>0.1111111111111111</v>
      </c>
      <c r="L4" s="8">
        <v>0</v>
      </c>
      <c r="M4" s="8">
        <v>0.88888888888888884</v>
      </c>
      <c r="N4" s="8">
        <v>0</v>
      </c>
      <c r="O4" s="8">
        <v>0</v>
      </c>
    </row>
    <row r="5" spans="1:15" x14ac:dyDescent="0.25">
      <c r="A5" t="s">
        <v>13</v>
      </c>
      <c r="B5" t="s">
        <v>28</v>
      </c>
      <c r="C5">
        <v>20</v>
      </c>
      <c r="D5">
        <v>3</v>
      </c>
      <c r="E5" t="s">
        <v>15</v>
      </c>
      <c r="F5">
        <v>0</v>
      </c>
      <c r="G5">
        <v>0</v>
      </c>
      <c r="H5">
        <v>0</v>
      </c>
      <c r="I5">
        <v>0</v>
      </c>
      <c r="J5">
        <v>3</v>
      </c>
      <c r="K5" s="8">
        <v>0</v>
      </c>
      <c r="L5" s="8">
        <v>0</v>
      </c>
      <c r="M5" s="8">
        <v>0</v>
      </c>
      <c r="N5" s="8">
        <v>0</v>
      </c>
      <c r="O5" s="8">
        <v>1</v>
      </c>
    </row>
    <row r="6" spans="1:15" x14ac:dyDescent="0.25">
      <c r="A6" t="s">
        <v>13</v>
      </c>
      <c r="B6" t="s">
        <v>28</v>
      </c>
      <c r="C6">
        <v>20</v>
      </c>
      <c r="D6">
        <v>9</v>
      </c>
      <c r="E6" t="s">
        <v>20</v>
      </c>
      <c r="F6">
        <v>0</v>
      </c>
      <c r="G6">
        <v>2</v>
      </c>
      <c r="H6">
        <v>3</v>
      </c>
      <c r="I6">
        <v>0</v>
      </c>
      <c r="J6">
        <v>4</v>
      </c>
      <c r="K6" s="8">
        <v>0</v>
      </c>
      <c r="L6" s="8">
        <v>0.22222222222222221</v>
      </c>
      <c r="M6" s="8">
        <v>0.33333333333333331</v>
      </c>
      <c r="N6" s="8">
        <v>0</v>
      </c>
      <c r="O6" s="8">
        <v>0.44444444444444442</v>
      </c>
    </row>
    <row r="7" spans="1:15" x14ac:dyDescent="0.25">
      <c r="A7" t="s">
        <v>13</v>
      </c>
      <c r="B7" t="s">
        <v>28</v>
      </c>
      <c r="C7">
        <v>20</v>
      </c>
      <c r="D7">
        <v>9</v>
      </c>
      <c r="E7" t="s">
        <v>24</v>
      </c>
      <c r="F7">
        <v>8</v>
      </c>
      <c r="G7">
        <v>1</v>
      </c>
      <c r="H7">
        <v>0</v>
      </c>
      <c r="I7">
        <v>0</v>
      </c>
      <c r="J7">
        <v>0</v>
      </c>
      <c r="K7" s="8">
        <v>0.88888888888888884</v>
      </c>
      <c r="L7" s="8">
        <v>0.1111111111111111</v>
      </c>
      <c r="M7" s="8">
        <v>0</v>
      </c>
      <c r="N7" s="8">
        <v>0</v>
      </c>
      <c r="O7" s="8">
        <v>0</v>
      </c>
    </row>
    <row r="8" spans="1:15" x14ac:dyDescent="0.25">
      <c r="A8" t="s">
        <v>13</v>
      </c>
      <c r="B8" t="s">
        <v>37</v>
      </c>
      <c r="C8">
        <v>19</v>
      </c>
      <c r="D8">
        <v>2</v>
      </c>
      <c r="E8" t="s">
        <v>15</v>
      </c>
      <c r="F8">
        <v>0</v>
      </c>
      <c r="G8">
        <v>0</v>
      </c>
      <c r="H8">
        <v>0</v>
      </c>
      <c r="I8">
        <v>2</v>
      </c>
      <c r="J8">
        <v>0</v>
      </c>
      <c r="K8" s="8">
        <v>0</v>
      </c>
      <c r="L8" s="8">
        <v>0</v>
      </c>
      <c r="M8" s="8">
        <v>0</v>
      </c>
      <c r="N8" s="8">
        <v>1</v>
      </c>
      <c r="O8" s="8">
        <v>0</v>
      </c>
    </row>
    <row r="9" spans="1:15" x14ac:dyDescent="0.25">
      <c r="A9" t="s">
        <v>13</v>
      </c>
      <c r="B9" t="s">
        <v>37</v>
      </c>
      <c r="C9">
        <v>19</v>
      </c>
      <c r="D9">
        <v>4</v>
      </c>
      <c r="E9" t="s">
        <v>20</v>
      </c>
      <c r="F9">
        <v>0</v>
      </c>
      <c r="G9">
        <v>2</v>
      </c>
      <c r="H9">
        <v>0</v>
      </c>
      <c r="I9">
        <v>2</v>
      </c>
      <c r="J9">
        <v>0</v>
      </c>
      <c r="K9" s="8">
        <v>0</v>
      </c>
      <c r="L9" s="8">
        <v>0.5</v>
      </c>
      <c r="M9" s="8">
        <v>0</v>
      </c>
      <c r="N9" s="8">
        <v>0.5</v>
      </c>
      <c r="O9" s="8">
        <v>0</v>
      </c>
    </row>
    <row r="10" spans="1:15" x14ac:dyDescent="0.25">
      <c r="A10" t="s">
        <v>13</v>
      </c>
      <c r="B10" t="s">
        <v>37</v>
      </c>
      <c r="C10">
        <v>19</v>
      </c>
      <c r="D10">
        <v>13</v>
      </c>
      <c r="E10" t="s">
        <v>24</v>
      </c>
      <c r="F10">
        <v>5</v>
      </c>
      <c r="G10">
        <v>6</v>
      </c>
      <c r="H10">
        <v>2</v>
      </c>
      <c r="I10">
        <v>0</v>
      </c>
      <c r="J10">
        <v>0</v>
      </c>
      <c r="K10" s="8">
        <v>0.38461538461538464</v>
      </c>
      <c r="L10" s="8">
        <v>0.46153846153846156</v>
      </c>
      <c r="M10" s="8">
        <v>0.15384615384615385</v>
      </c>
      <c r="N10" s="8">
        <v>0</v>
      </c>
      <c r="O10" s="8">
        <v>0</v>
      </c>
    </row>
    <row r="11" spans="1:15" x14ac:dyDescent="0.25">
      <c r="A11" t="s">
        <v>13</v>
      </c>
      <c r="B11" t="s">
        <v>43</v>
      </c>
      <c r="C11">
        <v>16</v>
      </c>
      <c r="D11">
        <v>2</v>
      </c>
      <c r="E11" t="s">
        <v>15</v>
      </c>
      <c r="F11">
        <v>0</v>
      </c>
      <c r="G11">
        <v>0</v>
      </c>
      <c r="H11">
        <v>1</v>
      </c>
      <c r="I11">
        <v>1</v>
      </c>
      <c r="J11">
        <v>0</v>
      </c>
      <c r="K11" s="8">
        <v>0</v>
      </c>
      <c r="L11" s="8">
        <v>0</v>
      </c>
      <c r="M11" s="8">
        <v>0.5</v>
      </c>
      <c r="N11" s="8">
        <v>0.5</v>
      </c>
      <c r="O11" s="8">
        <v>0</v>
      </c>
    </row>
    <row r="12" spans="1:15" x14ac:dyDescent="0.25">
      <c r="A12" t="s">
        <v>13</v>
      </c>
      <c r="B12" t="s">
        <v>43</v>
      </c>
      <c r="C12">
        <v>16</v>
      </c>
      <c r="D12">
        <v>5</v>
      </c>
      <c r="E12" t="s">
        <v>20</v>
      </c>
      <c r="F12">
        <v>1</v>
      </c>
      <c r="G12">
        <v>0</v>
      </c>
      <c r="H12">
        <v>3</v>
      </c>
      <c r="I12">
        <v>0</v>
      </c>
      <c r="J12">
        <v>1</v>
      </c>
      <c r="K12" s="8">
        <v>0.2</v>
      </c>
      <c r="L12" s="8">
        <v>0</v>
      </c>
      <c r="M12" s="8">
        <v>0.6</v>
      </c>
      <c r="N12" s="8">
        <v>0</v>
      </c>
      <c r="O12" s="8">
        <v>0.2</v>
      </c>
    </row>
    <row r="13" spans="1:15" x14ac:dyDescent="0.25">
      <c r="A13" t="s">
        <v>13</v>
      </c>
      <c r="B13" t="s">
        <v>43</v>
      </c>
      <c r="C13">
        <v>16</v>
      </c>
      <c r="D13">
        <v>9</v>
      </c>
      <c r="E13" t="s">
        <v>24</v>
      </c>
      <c r="F13">
        <v>4</v>
      </c>
      <c r="G13">
        <v>1</v>
      </c>
      <c r="H13">
        <v>4</v>
      </c>
      <c r="I13">
        <v>0</v>
      </c>
      <c r="J13">
        <v>0</v>
      </c>
      <c r="K13" s="8">
        <v>0.44444444444444442</v>
      </c>
      <c r="L13" s="8">
        <v>0.1111111111111111</v>
      </c>
      <c r="M13" s="8">
        <v>0.44444444444444442</v>
      </c>
      <c r="N13" s="8">
        <v>0</v>
      </c>
      <c r="O13" s="8">
        <v>0</v>
      </c>
    </row>
    <row r="14" spans="1:15" x14ac:dyDescent="0.25">
      <c r="A14" t="s">
        <v>13</v>
      </c>
      <c r="B14" t="s">
        <v>47</v>
      </c>
      <c r="C14">
        <v>4</v>
      </c>
      <c r="D14">
        <v>0</v>
      </c>
      <c r="E14" t="s">
        <v>15</v>
      </c>
      <c r="F14">
        <v>0</v>
      </c>
      <c r="G14">
        <v>0</v>
      </c>
      <c r="H14">
        <v>0</v>
      </c>
      <c r="I14">
        <v>0</v>
      </c>
      <c r="J14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</row>
    <row r="15" spans="1:15" x14ac:dyDescent="0.25">
      <c r="A15" t="s">
        <v>13</v>
      </c>
      <c r="B15" t="s">
        <v>47</v>
      </c>
      <c r="C15">
        <v>4</v>
      </c>
      <c r="D15">
        <v>4</v>
      </c>
      <c r="E15" t="s">
        <v>24</v>
      </c>
      <c r="F15">
        <v>1</v>
      </c>
      <c r="G15">
        <v>0</v>
      </c>
      <c r="H15">
        <v>3</v>
      </c>
      <c r="I15">
        <v>0</v>
      </c>
      <c r="J15">
        <v>0</v>
      </c>
      <c r="K15" s="8">
        <v>0.25</v>
      </c>
      <c r="L15" s="8">
        <v>0</v>
      </c>
      <c r="M15" s="8">
        <v>0.75</v>
      </c>
      <c r="N15" s="8">
        <v>0</v>
      </c>
      <c r="O15" s="8">
        <v>0</v>
      </c>
    </row>
    <row r="16" spans="1:15" x14ac:dyDescent="0.25">
      <c r="A16" t="s">
        <v>13</v>
      </c>
      <c r="B16" t="s">
        <v>47</v>
      </c>
      <c r="C16">
        <v>4</v>
      </c>
      <c r="D16">
        <v>0</v>
      </c>
      <c r="E16" t="s">
        <v>20</v>
      </c>
      <c r="F16">
        <v>0</v>
      </c>
      <c r="G16">
        <v>0</v>
      </c>
      <c r="H16">
        <v>0</v>
      </c>
      <c r="I16">
        <v>0</v>
      </c>
      <c r="J16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</row>
    <row r="17" spans="1:15" x14ac:dyDescent="0.25">
      <c r="A17" t="s">
        <v>49</v>
      </c>
      <c r="B17" t="s">
        <v>50</v>
      </c>
      <c r="C17">
        <v>16</v>
      </c>
      <c r="D17">
        <v>6</v>
      </c>
      <c r="E17" t="s">
        <v>20</v>
      </c>
      <c r="F17">
        <v>0</v>
      </c>
      <c r="G17">
        <v>0</v>
      </c>
      <c r="H17">
        <v>3</v>
      </c>
      <c r="I17">
        <v>3</v>
      </c>
      <c r="J17">
        <v>0</v>
      </c>
      <c r="K17" s="8">
        <v>0</v>
      </c>
      <c r="L17" s="8">
        <v>0</v>
      </c>
      <c r="M17" s="8">
        <v>0.5</v>
      </c>
      <c r="N17" s="8">
        <v>0.5</v>
      </c>
      <c r="O17" s="8">
        <v>0</v>
      </c>
    </row>
    <row r="18" spans="1:15" x14ac:dyDescent="0.25">
      <c r="A18" t="s">
        <v>49</v>
      </c>
      <c r="B18" t="s">
        <v>50</v>
      </c>
      <c r="C18">
        <v>16</v>
      </c>
      <c r="D18">
        <v>10</v>
      </c>
      <c r="E18" t="s">
        <v>24</v>
      </c>
      <c r="F18">
        <v>1</v>
      </c>
      <c r="G18">
        <v>1</v>
      </c>
      <c r="H18">
        <v>6</v>
      </c>
      <c r="I18">
        <v>0</v>
      </c>
      <c r="J18">
        <v>2</v>
      </c>
      <c r="K18" s="8">
        <v>0.1</v>
      </c>
      <c r="L18" s="8">
        <v>0.1</v>
      </c>
      <c r="M18" s="8">
        <v>0.6</v>
      </c>
      <c r="N18" s="8">
        <v>0</v>
      </c>
      <c r="O18" s="8">
        <v>0.2</v>
      </c>
    </row>
    <row r="19" spans="1:15" x14ac:dyDescent="0.25">
      <c r="A19" t="s">
        <v>49</v>
      </c>
      <c r="B19" t="s">
        <v>50</v>
      </c>
      <c r="C19">
        <v>16</v>
      </c>
      <c r="D19">
        <v>0</v>
      </c>
      <c r="E19" t="s">
        <v>15</v>
      </c>
      <c r="F19">
        <v>0</v>
      </c>
      <c r="G19">
        <v>0</v>
      </c>
      <c r="H19">
        <v>0</v>
      </c>
      <c r="I19">
        <v>0</v>
      </c>
      <c r="J19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</row>
    <row r="20" spans="1:15" x14ac:dyDescent="0.25">
      <c r="A20" t="s">
        <v>49</v>
      </c>
      <c r="B20" t="s">
        <v>54</v>
      </c>
      <c r="C20">
        <v>12</v>
      </c>
      <c r="D20">
        <v>3</v>
      </c>
      <c r="E20" t="s">
        <v>15</v>
      </c>
      <c r="F20">
        <v>0</v>
      </c>
      <c r="G20">
        <v>1</v>
      </c>
      <c r="H20">
        <v>0</v>
      </c>
      <c r="I20">
        <v>0</v>
      </c>
      <c r="J20">
        <v>2</v>
      </c>
      <c r="K20" s="8">
        <v>0</v>
      </c>
      <c r="L20" s="8">
        <v>0.33333333333333331</v>
      </c>
      <c r="M20" s="8">
        <v>0</v>
      </c>
      <c r="N20" s="8">
        <v>0</v>
      </c>
      <c r="O20" s="8">
        <v>0.66666666666666663</v>
      </c>
    </row>
    <row r="21" spans="1:15" x14ac:dyDescent="0.25">
      <c r="A21" t="s">
        <v>49</v>
      </c>
      <c r="B21" t="s">
        <v>54</v>
      </c>
      <c r="C21">
        <v>12</v>
      </c>
      <c r="D21">
        <v>4</v>
      </c>
      <c r="E21" t="s">
        <v>20</v>
      </c>
      <c r="F21">
        <v>0</v>
      </c>
      <c r="G21">
        <v>2</v>
      </c>
      <c r="H21">
        <v>0</v>
      </c>
      <c r="I21">
        <v>0</v>
      </c>
      <c r="J21">
        <v>2</v>
      </c>
      <c r="K21" s="8">
        <v>0</v>
      </c>
      <c r="L21" s="8">
        <v>0.5</v>
      </c>
      <c r="M21" s="8">
        <v>0</v>
      </c>
      <c r="N21" s="8">
        <v>0</v>
      </c>
      <c r="O21" s="8">
        <v>0.5</v>
      </c>
    </row>
    <row r="22" spans="1:15" x14ac:dyDescent="0.25">
      <c r="A22" t="s">
        <v>49</v>
      </c>
      <c r="B22" t="s">
        <v>54</v>
      </c>
      <c r="C22">
        <v>12</v>
      </c>
      <c r="D22">
        <v>5</v>
      </c>
      <c r="E22" t="s">
        <v>24</v>
      </c>
      <c r="F22">
        <v>4</v>
      </c>
      <c r="G22">
        <v>0</v>
      </c>
      <c r="H22">
        <v>1</v>
      </c>
      <c r="I22">
        <v>0</v>
      </c>
      <c r="J22">
        <v>0</v>
      </c>
      <c r="K22" s="8">
        <v>0.8</v>
      </c>
      <c r="L22" s="8">
        <v>0</v>
      </c>
      <c r="M22" s="8">
        <v>0.2</v>
      </c>
      <c r="N22" s="8">
        <v>0</v>
      </c>
      <c r="O22" s="8">
        <v>0</v>
      </c>
    </row>
    <row r="23" spans="1:15" x14ac:dyDescent="0.25">
      <c r="A23" t="s">
        <v>49</v>
      </c>
      <c r="B23" t="s">
        <v>59</v>
      </c>
      <c r="C23">
        <v>2</v>
      </c>
      <c r="D23">
        <v>2</v>
      </c>
      <c r="E23" t="s">
        <v>24</v>
      </c>
      <c r="F23">
        <v>2</v>
      </c>
      <c r="G23">
        <v>0</v>
      </c>
      <c r="H23">
        <v>0</v>
      </c>
      <c r="I23">
        <v>0</v>
      </c>
      <c r="J23">
        <v>0</v>
      </c>
      <c r="K23" s="8">
        <v>1</v>
      </c>
      <c r="L23" s="8">
        <v>0</v>
      </c>
      <c r="M23" s="8">
        <v>0</v>
      </c>
      <c r="N23" s="8">
        <v>0</v>
      </c>
      <c r="O23" s="8">
        <v>0</v>
      </c>
    </row>
    <row r="24" spans="1:15" x14ac:dyDescent="0.25">
      <c r="A24" t="s">
        <v>49</v>
      </c>
      <c r="B24" t="s">
        <v>59</v>
      </c>
      <c r="C24">
        <v>2</v>
      </c>
      <c r="D24">
        <v>0</v>
      </c>
      <c r="E24" t="s">
        <v>15</v>
      </c>
      <c r="F24">
        <v>0</v>
      </c>
      <c r="G24">
        <v>0</v>
      </c>
      <c r="H24">
        <v>0</v>
      </c>
      <c r="I24">
        <v>0</v>
      </c>
      <c r="J24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</row>
    <row r="25" spans="1:15" x14ac:dyDescent="0.25">
      <c r="A25" t="s">
        <v>49</v>
      </c>
      <c r="B25" t="s">
        <v>59</v>
      </c>
      <c r="C25">
        <v>2</v>
      </c>
      <c r="D25">
        <v>0</v>
      </c>
      <c r="E25" t="s">
        <v>20</v>
      </c>
      <c r="F25">
        <v>0</v>
      </c>
      <c r="G25">
        <v>0</v>
      </c>
      <c r="H25">
        <v>0</v>
      </c>
      <c r="I25">
        <v>0</v>
      </c>
      <c r="J25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</row>
    <row r="26" spans="1:15" x14ac:dyDescent="0.25">
      <c r="A26" t="s">
        <v>49</v>
      </c>
      <c r="B26" t="s">
        <v>60</v>
      </c>
      <c r="C26">
        <v>11</v>
      </c>
      <c r="D26">
        <v>3</v>
      </c>
      <c r="E26" t="s">
        <v>15</v>
      </c>
      <c r="F26">
        <v>0</v>
      </c>
      <c r="G26">
        <v>3</v>
      </c>
      <c r="H26">
        <v>0</v>
      </c>
      <c r="I26">
        <v>0</v>
      </c>
      <c r="J26">
        <v>0</v>
      </c>
      <c r="K26" s="8">
        <v>0</v>
      </c>
      <c r="L26" s="8">
        <v>1</v>
      </c>
      <c r="M26" s="8">
        <v>0</v>
      </c>
      <c r="N26" s="8">
        <v>0</v>
      </c>
      <c r="O26" s="8">
        <v>0</v>
      </c>
    </row>
    <row r="27" spans="1:15" x14ac:dyDescent="0.25">
      <c r="A27" t="s">
        <v>49</v>
      </c>
      <c r="B27" t="s">
        <v>60</v>
      </c>
      <c r="C27">
        <v>11</v>
      </c>
      <c r="D27">
        <v>4</v>
      </c>
      <c r="E27" t="s">
        <v>20</v>
      </c>
      <c r="F27">
        <v>2</v>
      </c>
      <c r="G27">
        <v>2</v>
      </c>
      <c r="H27">
        <v>0</v>
      </c>
      <c r="I27">
        <v>0</v>
      </c>
      <c r="J27">
        <v>0</v>
      </c>
      <c r="K27" s="8">
        <v>0.5</v>
      </c>
      <c r="L27" s="8">
        <v>0.5</v>
      </c>
      <c r="M27" s="8">
        <v>0</v>
      </c>
      <c r="N27" s="8">
        <v>0</v>
      </c>
      <c r="O27" s="8">
        <v>0</v>
      </c>
    </row>
    <row r="28" spans="1:15" x14ac:dyDescent="0.25">
      <c r="A28" t="s">
        <v>49</v>
      </c>
      <c r="B28" t="s">
        <v>60</v>
      </c>
      <c r="C28">
        <v>11</v>
      </c>
      <c r="D28">
        <v>4</v>
      </c>
      <c r="E28" t="s">
        <v>24</v>
      </c>
      <c r="F28">
        <v>4</v>
      </c>
      <c r="G28">
        <v>0</v>
      </c>
      <c r="H28">
        <v>0</v>
      </c>
      <c r="I28">
        <v>0</v>
      </c>
      <c r="J28">
        <v>0</v>
      </c>
      <c r="K28" s="8">
        <v>1</v>
      </c>
      <c r="L28" s="8">
        <v>0</v>
      </c>
      <c r="M28" s="8">
        <v>0</v>
      </c>
      <c r="N28" s="8">
        <v>0</v>
      </c>
      <c r="O28" s="8">
        <v>0</v>
      </c>
    </row>
    <row r="29" spans="1:15" x14ac:dyDescent="0.25">
      <c r="A29" t="s">
        <v>49</v>
      </c>
      <c r="B29" t="s">
        <v>62</v>
      </c>
      <c r="C29">
        <v>9</v>
      </c>
      <c r="D29">
        <v>1</v>
      </c>
      <c r="E29" t="s">
        <v>15</v>
      </c>
      <c r="F29">
        <v>0</v>
      </c>
      <c r="G29">
        <v>1</v>
      </c>
      <c r="H29">
        <v>0</v>
      </c>
      <c r="I29">
        <v>0</v>
      </c>
      <c r="J29">
        <v>0</v>
      </c>
      <c r="K29" s="8">
        <v>0</v>
      </c>
      <c r="L29" s="8">
        <v>1</v>
      </c>
      <c r="M29" s="8">
        <v>0</v>
      </c>
      <c r="N29" s="8">
        <v>0</v>
      </c>
      <c r="O29" s="8">
        <v>0</v>
      </c>
    </row>
    <row r="30" spans="1:15" x14ac:dyDescent="0.25">
      <c r="A30" t="s">
        <v>49</v>
      </c>
      <c r="B30" t="s">
        <v>62</v>
      </c>
      <c r="C30">
        <v>9</v>
      </c>
      <c r="D30">
        <v>1</v>
      </c>
      <c r="E30" t="s">
        <v>20</v>
      </c>
      <c r="F30">
        <v>0</v>
      </c>
      <c r="G30">
        <v>1</v>
      </c>
      <c r="H30">
        <v>0</v>
      </c>
      <c r="I30">
        <v>0</v>
      </c>
      <c r="J30">
        <v>0</v>
      </c>
      <c r="K30" s="8">
        <v>0</v>
      </c>
      <c r="L30" s="8">
        <v>1</v>
      </c>
      <c r="M30" s="8">
        <v>0</v>
      </c>
      <c r="N30" s="8">
        <v>0</v>
      </c>
      <c r="O30" s="8">
        <v>0</v>
      </c>
    </row>
    <row r="31" spans="1:15" x14ac:dyDescent="0.25">
      <c r="A31" t="s">
        <v>49</v>
      </c>
      <c r="B31" t="s">
        <v>62</v>
      </c>
      <c r="C31">
        <v>9</v>
      </c>
      <c r="D31">
        <v>7</v>
      </c>
      <c r="E31" t="s">
        <v>24</v>
      </c>
      <c r="F31">
        <v>6</v>
      </c>
      <c r="G31">
        <v>1</v>
      </c>
      <c r="H31">
        <v>0</v>
      </c>
      <c r="I31">
        <v>0</v>
      </c>
      <c r="J31">
        <v>0</v>
      </c>
      <c r="K31" s="8">
        <v>0.8571428571428571</v>
      </c>
      <c r="L31" s="8">
        <v>0.14285714285714285</v>
      </c>
      <c r="M31" s="8">
        <v>0</v>
      </c>
      <c r="N31" s="8">
        <v>0</v>
      </c>
      <c r="O31" s="8">
        <v>0</v>
      </c>
    </row>
    <row r="32" spans="1:15" x14ac:dyDescent="0.25">
      <c r="A32" t="s">
        <v>63</v>
      </c>
      <c r="B32" t="s">
        <v>64</v>
      </c>
      <c r="C32">
        <v>13</v>
      </c>
      <c r="D32">
        <v>1</v>
      </c>
      <c r="E32" t="s">
        <v>15</v>
      </c>
      <c r="F32">
        <v>0</v>
      </c>
      <c r="G32">
        <v>0</v>
      </c>
      <c r="H32">
        <v>0</v>
      </c>
      <c r="I32">
        <v>1</v>
      </c>
      <c r="J32">
        <v>0</v>
      </c>
      <c r="K32" s="8">
        <v>0</v>
      </c>
      <c r="L32" s="8">
        <v>0</v>
      </c>
      <c r="M32" s="8">
        <v>0</v>
      </c>
      <c r="N32" s="8">
        <v>1</v>
      </c>
      <c r="O32" s="8">
        <v>0</v>
      </c>
    </row>
    <row r="33" spans="1:15" x14ac:dyDescent="0.25">
      <c r="A33" t="s">
        <v>63</v>
      </c>
      <c r="B33" t="s">
        <v>64</v>
      </c>
      <c r="C33">
        <v>13</v>
      </c>
      <c r="D33">
        <v>3</v>
      </c>
      <c r="E33" t="s">
        <v>20</v>
      </c>
      <c r="F33">
        <v>0</v>
      </c>
      <c r="G33">
        <v>1</v>
      </c>
      <c r="H33">
        <v>2</v>
      </c>
      <c r="I33">
        <v>0</v>
      </c>
      <c r="J33">
        <v>0</v>
      </c>
      <c r="K33" s="8">
        <v>0</v>
      </c>
      <c r="L33" s="8">
        <v>0.33333333333333331</v>
      </c>
      <c r="M33" s="8">
        <v>0.66666666666666663</v>
      </c>
      <c r="N33" s="8">
        <v>0</v>
      </c>
      <c r="O33" s="8">
        <v>0</v>
      </c>
    </row>
    <row r="34" spans="1:15" x14ac:dyDescent="0.25">
      <c r="A34" t="s">
        <v>63</v>
      </c>
      <c r="B34" t="s">
        <v>64</v>
      </c>
      <c r="C34">
        <v>13</v>
      </c>
      <c r="D34">
        <v>9</v>
      </c>
      <c r="E34" t="s">
        <v>24</v>
      </c>
      <c r="F34">
        <v>0</v>
      </c>
      <c r="G34">
        <v>1</v>
      </c>
      <c r="H34">
        <v>8</v>
      </c>
      <c r="I34">
        <v>0</v>
      </c>
      <c r="J34">
        <v>0</v>
      </c>
      <c r="K34" s="8">
        <v>0</v>
      </c>
      <c r="L34" s="8">
        <v>0.1111111111111111</v>
      </c>
      <c r="M34" s="8">
        <v>0.88888888888888884</v>
      </c>
      <c r="N34" s="8">
        <v>0</v>
      </c>
      <c r="O34" s="8">
        <v>0</v>
      </c>
    </row>
    <row r="35" spans="1:15" x14ac:dyDescent="0.25">
      <c r="A35" t="s">
        <v>63</v>
      </c>
      <c r="B35" t="s">
        <v>70</v>
      </c>
      <c r="C35">
        <v>28</v>
      </c>
      <c r="D35">
        <v>8</v>
      </c>
      <c r="E35" t="s">
        <v>15</v>
      </c>
      <c r="F35">
        <v>0</v>
      </c>
      <c r="G35">
        <v>0</v>
      </c>
      <c r="H35">
        <v>0</v>
      </c>
      <c r="I35">
        <v>8</v>
      </c>
      <c r="J35">
        <v>0</v>
      </c>
      <c r="K35" s="8">
        <v>0</v>
      </c>
      <c r="L35" s="8">
        <v>0</v>
      </c>
      <c r="M35" s="8">
        <v>0</v>
      </c>
      <c r="N35" s="8">
        <v>1</v>
      </c>
      <c r="O35" s="8">
        <v>0</v>
      </c>
    </row>
    <row r="36" spans="1:15" x14ac:dyDescent="0.25">
      <c r="A36" t="s">
        <v>63</v>
      </c>
      <c r="B36" t="s">
        <v>70</v>
      </c>
      <c r="C36">
        <v>28</v>
      </c>
      <c r="D36">
        <v>11</v>
      </c>
      <c r="E36" t="s">
        <v>20</v>
      </c>
      <c r="F36">
        <v>0</v>
      </c>
      <c r="G36">
        <v>0</v>
      </c>
      <c r="H36">
        <v>7</v>
      </c>
      <c r="I36">
        <v>4</v>
      </c>
      <c r="J36">
        <v>0</v>
      </c>
      <c r="K36" s="8">
        <v>0</v>
      </c>
      <c r="L36" s="8">
        <v>0</v>
      </c>
      <c r="M36" s="8">
        <v>0.63636363636363635</v>
      </c>
      <c r="N36" s="8">
        <v>0.36363636363636365</v>
      </c>
      <c r="O36" s="8">
        <v>0</v>
      </c>
    </row>
    <row r="37" spans="1:15" x14ac:dyDescent="0.25">
      <c r="A37" t="s">
        <v>63</v>
      </c>
      <c r="B37" t="s">
        <v>70</v>
      </c>
      <c r="C37">
        <v>28</v>
      </c>
      <c r="D37">
        <v>9</v>
      </c>
      <c r="E37" t="s">
        <v>24</v>
      </c>
      <c r="F37">
        <v>2</v>
      </c>
      <c r="G37">
        <v>0</v>
      </c>
      <c r="H37">
        <v>6</v>
      </c>
      <c r="I37">
        <v>1</v>
      </c>
      <c r="J37">
        <v>0</v>
      </c>
      <c r="K37" s="8">
        <v>0.22222222222222221</v>
      </c>
      <c r="L37" s="8">
        <v>0</v>
      </c>
      <c r="M37" s="8">
        <v>0.66666666666666663</v>
      </c>
      <c r="N37" s="8">
        <v>0.1111111111111111</v>
      </c>
      <c r="O37" s="8">
        <v>0</v>
      </c>
    </row>
    <row r="38" spans="1:15" x14ac:dyDescent="0.25">
      <c r="A38" t="s">
        <v>63</v>
      </c>
      <c r="B38" t="s">
        <v>72</v>
      </c>
      <c r="C38">
        <v>14</v>
      </c>
      <c r="D38">
        <v>2</v>
      </c>
      <c r="E38" t="s">
        <v>15</v>
      </c>
      <c r="F38">
        <v>0</v>
      </c>
      <c r="G38">
        <v>0</v>
      </c>
      <c r="H38">
        <v>1</v>
      </c>
      <c r="I38">
        <v>0</v>
      </c>
      <c r="J38">
        <v>1</v>
      </c>
      <c r="K38" s="8">
        <v>0</v>
      </c>
      <c r="L38" s="8">
        <v>0</v>
      </c>
      <c r="M38" s="8">
        <v>0.5</v>
      </c>
      <c r="N38" s="8">
        <v>0</v>
      </c>
      <c r="O38" s="8">
        <v>0.5</v>
      </c>
    </row>
    <row r="39" spans="1:15" x14ac:dyDescent="0.25">
      <c r="A39" t="s">
        <v>63</v>
      </c>
      <c r="B39" t="s">
        <v>72</v>
      </c>
      <c r="C39">
        <v>14</v>
      </c>
      <c r="D39">
        <v>4</v>
      </c>
      <c r="E39" t="s">
        <v>20</v>
      </c>
      <c r="F39">
        <v>0</v>
      </c>
      <c r="G39">
        <v>2</v>
      </c>
      <c r="H39">
        <v>2</v>
      </c>
      <c r="I39">
        <v>0</v>
      </c>
      <c r="J39">
        <v>0</v>
      </c>
      <c r="K39" s="8">
        <v>0</v>
      </c>
      <c r="L39" s="8">
        <v>0.5</v>
      </c>
      <c r="M39" s="8">
        <v>0.5</v>
      </c>
      <c r="N39" s="8">
        <v>0</v>
      </c>
      <c r="O39" s="8">
        <v>0</v>
      </c>
    </row>
    <row r="40" spans="1:15" x14ac:dyDescent="0.25">
      <c r="A40" t="s">
        <v>63</v>
      </c>
      <c r="B40" t="s">
        <v>72</v>
      </c>
      <c r="C40">
        <v>14</v>
      </c>
      <c r="D40">
        <v>8</v>
      </c>
      <c r="E40" t="s">
        <v>24</v>
      </c>
      <c r="F40">
        <v>3</v>
      </c>
      <c r="G40">
        <v>4</v>
      </c>
      <c r="H40">
        <v>1</v>
      </c>
      <c r="I40">
        <v>0</v>
      </c>
      <c r="J40">
        <v>0</v>
      </c>
      <c r="K40" s="8">
        <v>0.375</v>
      </c>
      <c r="L40" s="8">
        <v>0.5</v>
      </c>
      <c r="M40" s="8">
        <v>0.125</v>
      </c>
      <c r="N40" s="8">
        <v>0</v>
      </c>
      <c r="O40" s="8">
        <v>0</v>
      </c>
    </row>
    <row r="41" spans="1:15" x14ac:dyDescent="0.25">
      <c r="A41" t="s">
        <v>63</v>
      </c>
      <c r="B41" t="s">
        <v>75</v>
      </c>
      <c r="C41">
        <v>14</v>
      </c>
      <c r="D41">
        <v>1</v>
      </c>
      <c r="E41" t="s">
        <v>20</v>
      </c>
      <c r="F41">
        <v>0</v>
      </c>
      <c r="G41">
        <v>1</v>
      </c>
      <c r="H41">
        <v>0</v>
      </c>
      <c r="I41">
        <v>0</v>
      </c>
      <c r="J41">
        <v>0</v>
      </c>
      <c r="K41" s="8">
        <v>0</v>
      </c>
      <c r="L41" s="8">
        <v>1</v>
      </c>
      <c r="M41" s="8">
        <v>0</v>
      </c>
      <c r="N41" s="8">
        <v>0</v>
      </c>
      <c r="O41" s="8">
        <v>0</v>
      </c>
    </row>
    <row r="42" spans="1:15" x14ac:dyDescent="0.25">
      <c r="A42" t="s">
        <v>63</v>
      </c>
      <c r="B42" t="s">
        <v>75</v>
      </c>
      <c r="C42">
        <v>14</v>
      </c>
      <c r="D42">
        <v>13</v>
      </c>
      <c r="E42" t="s">
        <v>24</v>
      </c>
      <c r="F42">
        <v>9</v>
      </c>
      <c r="G42">
        <v>3</v>
      </c>
      <c r="H42">
        <v>1</v>
      </c>
      <c r="I42">
        <v>0</v>
      </c>
      <c r="J42">
        <v>0</v>
      </c>
      <c r="K42" s="8">
        <v>0.69230769230769229</v>
      </c>
      <c r="L42" s="8">
        <v>0.23076923076923078</v>
      </c>
      <c r="M42" s="8">
        <v>7.6923076923076927E-2</v>
      </c>
      <c r="N42" s="8">
        <v>0</v>
      </c>
      <c r="O42" s="8">
        <v>0</v>
      </c>
    </row>
    <row r="43" spans="1:15" x14ac:dyDescent="0.25">
      <c r="A43" t="s">
        <v>63</v>
      </c>
      <c r="B43" t="s">
        <v>75</v>
      </c>
      <c r="C43">
        <v>14</v>
      </c>
      <c r="D43">
        <v>0</v>
      </c>
      <c r="E43" t="s">
        <v>15</v>
      </c>
      <c r="F43">
        <v>0</v>
      </c>
      <c r="G43">
        <v>0</v>
      </c>
      <c r="H43">
        <v>0</v>
      </c>
      <c r="I43">
        <v>0</v>
      </c>
      <c r="J43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</row>
    <row r="44" spans="1:15" x14ac:dyDescent="0.25">
      <c r="A44" t="s">
        <v>63</v>
      </c>
      <c r="B44" t="s">
        <v>76</v>
      </c>
      <c r="C44">
        <v>15</v>
      </c>
      <c r="D44">
        <v>3</v>
      </c>
      <c r="E44" t="s">
        <v>15</v>
      </c>
      <c r="F44">
        <v>0</v>
      </c>
      <c r="G44">
        <v>2</v>
      </c>
      <c r="H44">
        <v>1</v>
      </c>
      <c r="I44">
        <v>0</v>
      </c>
      <c r="J44">
        <v>0</v>
      </c>
      <c r="K44" s="8">
        <v>0</v>
      </c>
      <c r="L44" s="8">
        <v>0.66666666666666663</v>
      </c>
      <c r="M44" s="8">
        <v>0.33333333333333331</v>
      </c>
      <c r="N44" s="8">
        <v>0</v>
      </c>
      <c r="O44" s="8">
        <v>0</v>
      </c>
    </row>
    <row r="45" spans="1:15" x14ac:dyDescent="0.25">
      <c r="A45" t="s">
        <v>63</v>
      </c>
      <c r="B45" t="s">
        <v>76</v>
      </c>
      <c r="C45">
        <v>15</v>
      </c>
      <c r="D45">
        <v>6</v>
      </c>
      <c r="E45" t="s">
        <v>20</v>
      </c>
      <c r="F45">
        <v>0</v>
      </c>
      <c r="G45">
        <v>6</v>
      </c>
      <c r="H45">
        <v>0</v>
      </c>
      <c r="I45">
        <v>0</v>
      </c>
      <c r="J45">
        <v>0</v>
      </c>
      <c r="K45" s="8">
        <v>0</v>
      </c>
      <c r="L45" s="8">
        <v>1</v>
      </c>
      <c r="M45" s="8">
        <v>0</v>
      </c>
      <c r="N45" s="8">
        <v>0</v>
      </c>
      <c r="O45" s="8">
        <v>0</v>
      </c>
    </row>
    <row r="46" spans="1:15" x14ac:dyDescent="0.25">
      <c r="A46" t="s">
        <v>63</v>
      </c>
      <c r="B46" t="s">
        <v>76</v>
      </c>
      <c r="C46">
        <v>15</v>
      </c>
      <c r="D46">
        <v>6</v>
      </c>
      <c r="E46" t="s">
        <v>24</v>
      </c>
      <c r="F46">
        <v>0</v>
      </c>
      <c r="G46">
        <v>2</v>
      </c>
      <c r="H46">
        <v>4</v>
      </c>
      <c r="I46">
        <v>0</v>
      </c>
      <c r="J46">
        <v>0</v>
      </c>
      <c r="K46" s="8">
        <v>0</v>
      </c>
      <c r="L46" s="8">
        <v>0.33333333333333331</v>
      </c>
      <c r="M46" s="8">
        <v>0.66666666666666663</v>
      </c>
      <c r="N46" s="8">
        <v>0</v>
      </c>
      <c r="O46" s="8">
        <v>0</v>
      </c>
    </row>
    <row r="47" spans="1:15" x14ac:dyDescent="0.25">
      <c r="A47" t="s">
        <v>77</v>
      </c>
      <c r="B47" t="s">
        <v>78</v>
      </c>
      <c r="C47">
        <v>11</v>
      </c>
      <c r="D47">
        <v>1</v>
      </c>
      <c r="E47" t="s">
        <v>15</v>
      </c>
      <c r="F47">
        <v>0</v>
      </c>
      <c r="G47">
        <v>0</v>
      </c>
      <c r="H47">
        <v>0</v>
      </c>
      <c r="I47">
        <v>1</v>
      </c>
      <c r="J47">
        <v>0</v>
      </c>
      <c r="K47" s="8">
        <v>0</v>
      </c>
      <c r="L47" s="8">
        <v>0</v>
      </c>
      <c r="M47" s="8">
        <v>0</v>
      </c>
      <c r="N47" s="8">
        <v>1</v>
      </c>
      <c r="O47" s="8">
        <v>0</v>
      </c>
    </row>
    <row r="48" spans="1:15" x14ac:dyDescent="0.25">
      <c r="A48" t="s">
        <v>77</v>
      </c>
      <c r="B48" t="s">
        <v>78</v>
      </c>
      <c r="C48">
        <v>11</v>
      </c>
      <c r="D48">
        <v>4</v>
      </c>
      <c r="E48" t="s">
        <v>20</v>
      </c>
      <c r="F48">
        <v>0</v>
      </c>
      <c r="G48">
        <v>0</v>
      </c>
      <c r="H48">
        <v>1</v>
      </c>
      <c r="I48">
        <v>2</v>
      </c>
      <c r="J48">
        <v>1</v>
      </c>
      <c r="K48" s="8">
        <v>0</v>
      </c>
      <c r="L48" s="8">
        <v>0</v>
      </c>
      <c r="M48" s="8">
        <v>0.25</v>
      </c>
      <c r="N48" s="8">
        <v>0.5</v>
      </c>
      <c r="O48" s="8">
        <v>0.25</v>
      </c>
    </row>
    <row r="49" spans="1:15" x14ac:dyDescent="0.25">
      <c r="A49" t="s">
        <v>77</v>
      </c>
      <c r="B49" t="s">
        <v>78</v>
      </c>
      <c r="C49">
        <v>11</v>
      </c>
      <c r="D49">
        <v>6</v>
      </c>
      <c r="E49" t="s">
        <v>24</v>
      </c>
      <c r="F49">
        <v>0</v>
      </c>
      <c r="G49">
        <v>0</v>
      </c>
      <c r="H49">
        <v>6</v>
      </c>
      <c r="I49">
        <v>0</v>
      </c>
      <c r="J49">
        <v>0</v>
      </c>
      <c r="K49" s="8">
        <v>0</v>
      </c>
      <c r="L49" s="8">
        <v>0</v>
      </c>
      <c r="M49" s="8">
        <v>1</v>
      </c>
      <c r="N49" s="8">
        <v>0</v>
      </c>
      <c r="O49" s="8">
        <v>0</v>
      </c>
    </row>
    <row r="50" spans="1:15" x14ac:dyDescent="0.25">
      <c r="A50" t="s">
        <v>77</v>
      </c>
      <c r="B50" t="s">
        <v>80</v>
      </c>
      <c r="C50">
        <v>31</v>
      </c>
      <c r="D50">
        <v>7</v>
      </c>
      <c r="E50" t="s">
        <v>15</v>
      </c>
      <c r="F50">
        <v>0</v>
      </c>
      <c r="G50">
        <v>0</v>
      </c>
      <c r="H50">
        <v>0</v>
      </c>
      <c r="I50">
        <v>7</v>
      </c>
      <c r="J50">
        <v>0</v>
      </c>
      <c r="K50" s="8">
        <v>0</v>
      </c>
      <c r="L50" s="8">
        <v>0</v>
      </c>
      <c r="M50" s="8">
        <v>0</v>
      </c>
      <c r="N50" s="8">
        <v>1</v>
      </c>
      <c r="O50" s="8">
        <v>0</v>
      </c>
    </row>
    <row r="51" spans="1:15" x14ac:dyDescent="0.25">
      <c r="A51" t="s">
        <v>77</v>
      </c>
      <c r="B51" t="s">
        <v>80</v>
      </c>
      <c r="C51">
        <v>31</v>
      </c>
      <c r="D51">
        <v>11</v>
      </c>
      <c r="E51" t="s">
        <v>20</v>
      </c>
      <c r="F51">
        <v>1</v>
      </c>
      <c r="G51">
        <v>0</v>
      </c>
      <c r="H51">
        <v>0</v>
      </c>
      <c r="I51">
        <v>9</v>
      </c>
      <c r="J51">
        <v>1</v>
      </c>
      <c r="K51" s="8">
        <v>9.0909090909090912E-2</v>
      </c>
      <c r="L51" s="8">
        <v>0</v>
      </c>
      <c r="M51" s="8">
        <v>0</v>
      </c>
      <c r="N51" s="8">
        <v>0.81818181818181823</v>
      </c>
      <c r="O51" s="8">
        <v>9.0909090909090912E-2</v>
      </c>
    </row>
    <row r="52" spans="1:15" x14ac:dyDescent="0.25">
      <c r="A52" t="s">
        <v>77</v>
      </c>
      <c r="B52" t="s">
        <v>80</v>
      </c>
      <c r="C52">
        <v>31</v>
      </c>
      <c r="D52">
        <v>13</v>
      </c>
      <c r="E52" t="s">
        <v>24</v>
      </c>
      <c r="F52">
        <v>7</v>
      </c>
      <c r="G52">
        <v>0</v>
      </c>
      <c r="H52">
        <v>6</v>
      </c>
      <c r="I52">
        <v>0</v>
      </c>
      <c r="J52">
        <v>0</v>
      </c>
      <c r="K52" s="8">
        <v>0.53846153846153844</v>
      </c>
      <c r="L52" s="8">
        <v>0</v>
      </c>
      <c r="M52" s="8">
        <v>0.46153846153846156</v>
      </c>
      <c r="N52" s="8">
        <v>0</v>
      </c>
      <c r="O52" s="8">
        <v>0</v>
      </c>
    </row>
    <row r="53" spans="1:15" x14ac:dyDescent="0.25">
      <c r="A53" t="s">
        <v>77</v>
      </c>
      <c r="B53" t="s">
        <v>83</v>
      </c>
      <c r="C53">
        <v>28</v>
      </c>
      <c r="D53">
        <v>5</v>
      </c>
      <c r="E53" t="s">
        <v>15</v>
      </c>
      <c r="F53">
        <v>0</v>
      </c>
      <c r="G53">
        <v>0</v>
      </c>
      <c r="H53">
        <v>0</v>
      </c>
      <c r="I53">
        <v>1</v>
      </c>
      <c r="J53">
        <v>4</v>
      </c>
      <c r="K53" s="8">
        <v>0</v>
      </c>
      <c r="L53" s="8">
        <v>0</v>
      </c>
      <c r="M53" s="8">
        <v>0</v>
      </c>
      <c r="N53" s="8">
        <v>0.2</v>
      </c>
      <c r="O53" s="8">
        <v>0.8</v>
      </c>
    </row>
    <row r="54" spans="1:15" x14ac:dyDescent="0.25">
      <c r="A54" t="s">
        <v>77</v>
      </c>
      <c r="B54" t="s">
        <v>83</v>
      </c>
      <c r="C54">
        <v>28</v>
      </c>
      <c r="D54">
        <v>11</v>
      </c>
      <c r="E54" t="s">
        <v>20</v>
      </c>
      <c r="F54">
        <v>0</v>
      </c>
      <c r="G54">
        <v>0</v>
      </c>
      <c r="H54">
        <v>0</v>
      </c>
      <c r="I54">
        <v>11</v>
      </c>
      <c r="J54">
        <v>0</v>
      </c>
      <c r="K54" s="8">
        <v>0</v>
      </c>
      <c r="L54" s="8">
        <v>0</v>
      </c>
      <c r="M54" s="8">
        <v>0</v>
      </c>
      <c r="N54" s="8">
        <v>1</v>
      </c>
      <c r="O54" s="8">
        <v>0</v>
      </c>
    </row>
    <row r="55" spans="1:15" x14ac:dyDescent="0.25">
      <c r="A55" t="s">
        <v>77</v>
      </c>
      <c r="B55" t="s">
        <v>83</v>
      </c>
      <c r="C55">
        <v>28</v>
      </c>
      <c r="D55">
        <v>12</v>
      </c>
      <c r="E55" t="s">
        <v>24</v>
      </c>
      <c r="F55">
        <v>5</v>
      </c>
      <c r="G55">
        <v>0</v>
      </c>
      <c r="H55">
        <v>4</v>
      </c>
      <c r="I55">
        <v>3</v>
      </c>
      <c r="J55">
        <v>0</v>
      </c>
      <c r="K55" s="8">
        <v>0.41666666666666669</v>
      </c>
      <c r="L55" s="8">
        <v>0</v>
      </c>
      <c r="M55" s="8">
        <v>0.33333333333333331</v>
      </c>
      <c r="N55" s="8">
        <v>0.25</v>
      </c>
      <c r="O55" s="8">
        <v>0</v>
      </c>
    </row>
    <row r="56" spans="1:15" x14ac:dyDescent="0.25">
      <c r="A56" t="s">
        <v>77</v>
      </c>
      <c r="B56" t="s">
        <v>85</v>
      </c>
      <c r="C56">
        <v>18</v>
      </c>
      <c r="D56">
        <v>5</v>
      </c>
      <c r="E56" t="s">
        <v>15</v>
      </c>
      <c r="F56">
        <v>0</v>
      </c>
      <c r="G56">
        <v>0</v>
      </c>
      <c r="H56">
        <v>0</v>
      </c>
      <c r="I56">
        <v>5</v>
      </c>
      <c r="J56">
        <v>0</v>
      </c>
      <c r="K56" s="8">
        <v>0</v>
      </c>
      <c r="L56" s="8">
        <v>0</v>
      </c>
      <c r="M56" s="8">
        <v>0</v>
      </c>
      <c r="N56" s="8">
        <v>1</v>
      </c>
      <c r="O56" s="8">
        <v>0</v>
      </c>
    </row>
    <row r="57" spans="1:15" x14ac:dyDescent="0.25">
      <c r="A57" t="s">
        <v>77</v>
      </c>
      <c r="B57" t="s">
        <v>85</v>
      </c>
      <c r="C57">
        <v>18</v>
      </c>
      <c r="D57">
        <v>4</v>
      </c>
      <c r="E57" t="s">
        <v>20</v>
      </c>
      <c r="F57">
        <v>2</v>
      </c>
      <c r="G57">
        <v>0</v>
      </c>
      <c r="H57">
        <v>0</v>
      </c>
      <c r="I57">
        <v>0</v>
      </c>
      <c r="J57">
        <v>2</v>
      </c>
      <c r="K57" s="8">
        <v>0.5</v>
      </c>
      <c r="L57" s="8">
        <v>0</v>
      </c>
      <c r="M57" s="8">
        <v>0</v>
      </c>
      <c r="N57" s="8">
        <v>0</v>
      </c>
      <c r="O57" s="8">
        <v>0.5</v>
      </c>
    </row>
    <row r="58" spans="1:15" x14ac:dyDescent="0.25">
      <c r="A58" t="s">
        <v>77</v>
      </c>
      <c r="B58" t="s">
        <v>85</v>
      </c>
      <c r="C58">
        <v>18</v>
      </c>
      <c r="D58">
        <v>9</v>
      </c>
      <c r="E58" t="s">
        <v>24</v>
      </c>
      <c r="F58">
        <v>5</v>
      </c>
      <c r="G58">
        <v>0</v>
      </c>
      <c r="H58">
        <v>4</v>
      </c>
      <c r="I58">
        <v>0</v>
      </c>
      <c r="J58">
        <v>0</v>
      </c>
      <c r="K58" s="8">
        <v>0.55555555555555558</v>
      </c>
      <c r="L58" s="8">
        <v>0</v>
      </c>
      <c r="M58" s="8">
        <v>0.44444444444444442</v>
      </c>
      <c r="N58" s="8">
        <v>0</v>
      </c>
      <c r="O58" s="8">
        <v>0</v>
      </c>
    </row>
    <row r="59" spans="1:15" x14ac:dyDescent="0.25">
      <c r="A59" t="s">
        <v>77</v>
      </c>
      <c r="B59" t="s">
        <v>86</v>
      </c>
      <c r="C59">
        <v>17</v>
      </c>
      <c r="D59">
        <v>3</v>
      </c>
      <c r="E59" t="s">
        <v>15</v>
      </c>
      <c r="F59">
        <v>0</v>
      </c>
      <c r="G59">
        <v>0</v>
      </c>
      <c r="H59">
        <v>2</v>
      </c>
      <c r="I59">
        <v>1</v>
      </c>
      <c r="J59">
        <v>0</v>
      </c>
      <c r="K59" s="8">
        <v>0</v>
      </c>
      <c r="L59" s="8">
        <v>0</v>
      </c>
      <c r="M59" s="8">
        <v>0.66666666666666663</v>
      </c>
      <c r="N59" s="8">
        <v>0.33333333333333331</v>
      </c>
      <c r="O59" s="8">
        <v>0</v>
      </c>
    </row>
    <row r="60" spans="1:15" x14ac:dyDescent="0.25">
      <c r="A60" t="s">
        <v>77</v>
      </c>
      <c r="B60" t="s">
        <v>86</v>
      </c>
      <c r="C60">
        <v>17</v>
      </c>
      <c r="D60">
        <v>6</v>
      </c>
      <c r="E60" t="s">
        <v>20</v>
      </c>
      <c r="F60">
        <v>1</v>
      </c>
      <c r="G60">
        <v>0</v>
      </c>
      <c r="H60">
        <v>2</v>
      </c>
      <c r="I60">
        <v>2</v>
      </c>
      <c r="J60">
        <v>1</v>
      </c>
      <c r="K60" s="8">
        <v>0.16666666666666666</v>
      </c>
      <c r="L60" s="8">
        <v>0</v>
      </c>
      <c r="M60" s="8">
        <v>0.33333333333333331</v>
      </c>
      <c r="N60" s="8">
        <v>0.33333333333333331</v>
      </c>
      <c r="O60" s="8">
        <v>0.16666666666666666</v>
      </c>
    </row>
    <row r="61" spans="1:15" x14ac:dyDescent="0.25">
      <c r="A61" t="s">
        <v>77</v>
      </c>
      <c r="B61" t="s">
        <v>86</v>
      </c>
      <c r="C61">
        <v>17</v>
      </c>
      <c r="D61">
        <v>8</v>
      </c>
      <c r="E61" t="s">
        <v>24</v>
      </c>
      <c r="F61">
        <v>6</v>
      </c>
      <c r="G61">
        <v>0</v>
      </c>
      <c r="H61">
        <v>2</v>
      </c>
      <c r="I61">
        <v>0</v>
      </c>
      <c r="J61">
        <v>0</v>
      </c>
      <c r="K61" s="8">
        <v>0.75</v>
      </c>
      <c r="L61" s="8">
        <v>0</v>
      </c>
      <c r="M61" s="8">
        <v>0.25</v>
      </c>
      <c r="N61" s="8">
        <v>0</v>
      </c>
      <c r="O61" s="8">
        <v>0</v>
      </c>
    </row>
    <row r="62" spans="1:15" x14ac:dyDescent="0.25">
      <c r="A62" t="s">
        <v>88</v>
      </c>
      <c r="B62" t="s">
        <v>89</v>
      </c>
      <c r="C62">
        <v>17</v>
      </c>
      <c r="D62">
        <v>5</v>
      </c>
      <c r="E62" t="s">
        <v>15</v>
      </c>
      <c r="F62">
        <v>0</v>
      </c>
      <c r="G62">
        <v>0</v>
      </c>
      <c r="H62">
        <v>0</v>
      </c>
      <c r="I62">
        <v>5</v>
      </c>
      <c r="J62">
        <v>0</v>
      </c>
      <c r="K62" s="8">
        <v>0</v>
      </c>
      <c r="L62" s="8">
        <v>0</v>
      </c>
      <c r="M62" s="8">
        <v>0</v>
      </c>
      <c r="N62" s="8">
        <v>1</v>
      </c>
      <c r="O62" s="8">
        <v>0</v>
      </c>
    </row>
    <row r="63" spans="1:15" x14ac:dyDescent="0.25">
      <c r="A63" t="s">
        <v>88</v>
      </c>
      <c r="B63" t="s">
        <v>89</v>
      </c>
      <c r="C63">
        <v>17</v>
      </c>
      <c r="D63">
        <v>6</v>
      </c>
      <c r="E63" t="s">
        <v>20</v>
      </c>
      <c r="F63">
        <v>0</v>
      </c>
      <c r="G63">
        <v>0</v>
      </c>
      <c r="H63">
        <v>5</v>
      </c>
      <c r="I63">
        <v>1</v>
      </c>
      <c r="J63">
        <v>0</v>
      </c>
      <c r="K63" s="8">
        <v>0</v>
      </c>
      <c r="L63" s="8">
        <v>0</v>
      </c>
      <c r="M63" s="8">
        <v>0.83333333333333337</v>
      </c>
      <c r="N63" s="8">
        <v>0.16666666666666666</v>
      </c>
      <c r="O63" s="8">
        <v>0</v>
      </c>
    </row>
    <row r="64" spans="1:15" x14ac:dyDescent="0.25">
      <c r="A64" t="s">
        <v>88</v>
      </c>
      <c r="B64" t="s">
        <v>89</v>
      </c>
      <c r="C64">
        <v>17</v>
      </c>
      <c r="D64">
        <v>6</v>
      </c>
      <c r="E64" t="s">
        <v>24</v>
      </c>
      <c r="F64">
        <v>1</v>
      </c>
      <c r="G64">
        <v>0</v>
      </c>
      <c r="H64">
        <v>5</v>
      </c>
      <c r="I64">
        <v>0</v>
      </c>
      <c r="J64">
        <v>0</v>
      </c>
      <c r="K64" s="8">
        <v>0.16666666666666666</v>
      </c>
      <c r="L64" s="8">
        <v>0</v>
      </c>
      <c r="M64" s="8">
        <v>0.83333333333333337</v>
      </c>
      <c r="N64" s="8">
        <v>0</v>
      </c>
      <c r="O64" s="8">
        <v>0</v>
      </c>
    </row>
    <row r="65" spans="1:15" x14ac:dyDescent="0.25">
      <c r="A65" t="s">
        <v>88</v>
      </c>
      <c r="B65" t="s">
        <v>91</v>
      </c>
      <c r="C65">
        <v>22</v>
      </c>
      <c r="D65">
        <v>6</v>
      </c>
      <c r="E65" t="s">
        <v>15</v>
      </c>
      <c r="F65">
        <v>1</v>
      </c>
      <c r="G65">
        <v>0</v>
      </c>
      <c r="H65">
        <v>0</v>
      </c>
      <c r="I65">
        <v>5</v>
      </c>
      <c r="J65">
        <v>0</v>
      </c>
      <c r="K65" s="8">
        <v>0.16666666666666666</v>
      </c>
      <c r="L65" s="8">
        <v>0</v>
      </c>
      <c r="M65" s="8">
        <v>0</v>
      </c>
      <c r="N65" s="8">
        <v>0.83333333333333337</v>
      </c>
      <c r="O65" s="8">
        <v>0</v>
      </c>
    </row>
    <row r="66" spans="1:15" x14ac:dyDescent="0.25">
      <c r="A66" t="s">
        <v>88</v>
      </c>
      <c r="B66" t="s">
        <v>91</v>
      </c>
      <c r="C66">
        <v>22</v>
      </c>
      <c r="D66">
        <v>7</v>
      </c>
      <c r="E66" t="s">
        <v>20</v>
      </c>
      <c r="F66">
        <v>4</v>
      </c>
      <c r="G66">
        <v>0</v>
      </c>
      <c r="H66">
        <v>0</v>
      </c>
      <c r="I66">
        <v>2</v>
      </c>
      <c r="J66">
        <v>1</v>
      </c>
      <c r="K66" s="8">
        <v>0.5714285714285714</v>
      </c>
      <c r="L66" s="8">
        <v>0</v>
      </c>
      <c r="M66" s="8">
        <v>0</v>
      </c>
      <c r="N66" s="8">
        <v>0.2857142857142857</v>
      </c>
      <c r="O66" s="8">
        <v>0.14285714285714285</v>
      </c>
    </row>
    <row r="67" spans="1:15" x14ac:dyDescent="0.25">
      <c r="A67" t="s">
        <v>88</v>
      </c>
      <c r="B67" t="s">
        <v>91</v>
      </c>
      <c r="C67">
        <v>22</v>
      </c>
      <c r="D67">
        <v>9</v>
      </c>
      <c r="E67" t="s">
        <v>24</v>
      </c>
      <c r="F67">
        <v>8</v>
      </c>
      <c r="G67">
        <v>1</v>
      </c>
      <c r="H67">
        <v>0</v>
      </c>
      <c r="I67">
        <v>0</v>
      </c>
      <c r="J67">
        <v>0</v>
      </c>
      <c r="K67" s="8">
        <v>0.88888888888888884</v>
      </c>
      <c r="L67" s="8">
        <v>0.1111111111111111</v>
      </c>
      <c r="M67" s="8">
        <v>0</v>
      </c>
      <c r="N67" s="8">
        <v>0</v>
      </c>
      <c r="O67" s="8">
        <v>0</v>
      </c>
    </row>
    <row r="68" spans="1:15" x14ac:dyDescent="0.25">
      <c r="A68" t="s">
        <v>88</v>
      </c>
      <c r="B68" t="s">
        <v>93</v>
      </c>
      <c r="C68">
        <v>16</v>
      </c>
      <c r="D68">
        <v>5</v>
      </c>
      <c r="E68" t="s">
        <v>15</v>
      </c>
      <c r="F68">
        <v>0</v>
      </c>
      <c r="G68">
        <v>0</v>
      </c>
      <c r="H68">
        <v>1</v>
      </c>
      <c r="I68">
        <v>4</v>
      </c>
      <c r="J68">
        <v>0</v>
      </c>
      <c r="K68" s="8">
        <v>0</v>
      </c>
      <c r="L68" s="8">
        <v>0</v>
      </c>
      <c r="M68" s="8">
        <v>0.2</v>
      </c>
      <c r="N68" s="8">
        <v>0.8</v>
      </c>
      <c r="O68" s="8">
        <v>0</v>
      </c>
    </row>
    <row r="69" spans="1:15" x14ac:dyDescent="0.25">
      <c r="A69" t="s">
        <v>88</v>
      </c>
      <c r="B69" t="s">
        <v>93</v>
      </c>
      <c r="C69">
        <v>16</v>
      </c>
      <c r="D69">
        <v>4</v>
      </c>
      <c r="E69" t="s">
        <v>20</v>
      </c>
      <c r="F69">
        <v>1</v>
      </c>
      <c r="G69">
        <v>0</v>
      </c>
      <c r="H69">
        <v>3</v>
      </c>
      <c r="I69">
        <v>0</v>
      </c>
      <c r="J69">
        <v>0</v>
      </c>
      <c r="K69" s="8">
        <v>0.25</v>
      </c>
      <c r="L69" s="8">
        <v>0</v>
      </c>
      <c r="M69" s="8">
        <v>0.75</v>
      </c>
      <c r="N69" s="8">
        <v>0</v>
      </c>
      <c r="O69" s="8">
        <v>0</v>
      </c>
    </row>
    <row r="70" spans="1:15" x14ac:dyDescent="0.25">
      <c r="A70" t="s">
        <v>88</v>
      </c>
      <c r="B70" t="s">
        <v>93</v>
      </c>
      <c r="C70">
        <v>16</v>
      </c>
      <c r="D70">
        <v>9</v>
      </c>
      <c r="E70" t="s">
        <v>24</v>
      </c>
      <c r="F70">
        <v>8</v>
      </c>
      <c r="G70">
        <v>1</v>
      </c>
      <c r="H70">
        <v>0</v>
      </c>
      <c r="I70">
        <v>0</v>
      </c>
      <c r="J70">
        <v>0</v>
      </c>
      <c r="K70" s="8">
        <v>0.88888888888888884</v>
      </c>
      <c r="L70" s="8">
        <v>0.1111111111111111</v>
      </c>
      <c r="M70" s="8">
        <v>0</v>
      </c>
      <c r="N70" s="8">
        <v>0</v>
      </c>
      <c r="O70" s="8">
        <v>0</v>
      </c>
    </row>
    <row r="71" spans="1:15" x14ac:dyDescent="0.25">
      <c r="A71" t="s">
        <v>88</v>
      </c>
      <c r="B71" t="s">
        <v>95</v>
      </c>
      <c r="C71">
        <v>10</v>
      </c>
      <c r="D71">
        <v>2</v>
      </c>
      <c r="E71" t="s">
        <v>15</v>
      </c>
      <c r="F71">
        <v>0</v>
      </c>
      <c r="G71">
        <v>0</v>
      </c>
      <c r="H71">
        <v>2</v>
      </c>
      <c r="I71">
        <v>0</v>
      </c>
      <c r="J71">
        <v>0</v>
      </c>
      <c r="K71" s="8">
        <v>0</v>
      </c>
      <c r="L71" s="8">
        <v>0</v>
      </c>
      <c r="M71" s="8">
        <v>1</v>
      </c>
      <c r="N71" s="8">
        <v>0</v>
      </c>
      <c r="O71" s="8">
        <v>0</v>
      </c>
    </row>
    <row r="72" spans="1:15" x14ac:dyDescent="0.25">
      <c r="A72" t="s">
        <v>88</v>
      </c>
      <c r="B72" t="s">
        <v>95</v>
      </c>
      <c r="C72">
        <v>10</v>
      </c>
      <c r="D72">
        <v>4</v>
      </c>
      <c r="E72" t="s">
        <v>20</v>
      </c>
      <c r="F72">
        <v>2</v>
      </c>
      <c r="G72">
        <v>0</v>
      </c>
      <c r="H72">
        <v>1</v>
      </c>
      <c r="I72">
        <v>1</v>
      </c>
      <c r="J72">
        <v>0</v>
      </c>
      <c r="K72" s="8">
        <v>0.5</v>
      </c>
      <c r="L72" s="8">
        <v>0</v>
      </c>
      <c r="M72" s="8">
        <v>0.25</v>
      </c>
      <c r="N72" s="8">
        <v>0.25</v>
      </c>
      <c r="O72" s="8">
        <v>0</v>
      </c>
    </row>
    <row r="73" spans="1:15" x14ac:dyDescent="0.25">
      <c r="A73" t="s">
        <v>88</v>
      </c>
      <c r="B73" t="s">
        <v>95</v>
      </c>
      <c r="C73">
        <v>10</v>
      </c>
      <c r="D73">
        <v>4</v>
      </c>
      <c r="E73" t="s">
        <v>24</v>
      </c>
      <c r="F73">
        <v>3</v>
      </c>
      <c r="G73">
        <v>0</v>
      </c>
      <c r="H73">
        <v>1</v>
      </c>
      <c r="I73">
        <v>0</v>
      </c>
      <c r="J73">
        <v>0</v>
      </c>
      <c r="K73" s="8">
        <v>0.75</v>
      </c>
      <c r="L73" s="8">
        <v>0</v>
      </c>
      <c r="M73" s="8">
        <v>0.25</v>
      </c>
      <c r="N73" s="8">
        <v>0</v>
      </c>
      <c r="O73" s="8">
        <v>0</v>
      </c>
    </row>
    <row r="74" spans="1:15" x14ac:dyDescent="0.25">
      <c r="A74" t="s">
        <v>88</v>
      </c>
      <c r="B74" t="s">
        <v>96</v>
      </c>
      <c r="C74">
        <v>8</v>
      </c>
      <c r="D74">
        <v>1</v>
      </c>
      <c r="E74" t="s">
        <v>20</v>
      </c>
      <c r="F74">
        <v>0</v>
      </c>
      <c r="G74">
        <v>1</v>
      </c>
      <c r="H74">
        <v>0</v>
      </c>
      <c r="I74">
        <v>0</v>
      </c>
      <c r="J74">
        <v>0</v>
      </c>
      <c r="K74" s="8">
        <v>0</v>
      </c>
      <c r="L74" s="8">
        <v>1</v>
      </c>
      <c r="M74" s="8">
        <v>0</v>
      </c>
      <c r="N74" s="8">
        <v>0</v>
      </c>
      <c r="O74" s="8">
        <v>0</v>
      </c>
    </row>
    <row r="75" spans="1:15" x14ac:dyDescent="0.25">
      <c r="A75" t="s">
        <v>88</v>
      </c>
      <c r="B75" t="s">
        <v>96</v>
      </c>
      <c r="C75">
        <v>8</v>
      </c>
      <c r="D75">
        <v>7</v>
      </c>
      <c r="E75" t="s">
        <v>24</v>
      </c>
      <c r="F75">
        <v>4</v>
      </c>
      <c r="G75">
        <v>1</v>
      </c>
      <c r="H75">
        <v>1</v>
      </c>
      <c r="I75">
        <v>1</v>
      </c>
      <c r="J75">
        <v>0</v>
      </c>
      <c r="K75" s="8">
        <v>0.5714285714285714</v>
      </c>
      <c r="L75" s="8">
        <v>0.14285714285714285</v>
      </c>
      <c r="M75" s="8">
        <v>0.14285714285714285</v>
      </c>
      <c r="N75" s="8">
        <v>0.14285714285714285</v>
      </c>
      <c r="O75" s="8">
        <v>0</v>
      </c>
    </row>
    <row r="76" spans="1:15" x14ac:dyDescent="0.25">
      <c r="A76" t="s">
        <v>88</v>
      </c>
      <c r="B76" t="s">
        <v>96</v>
      </c>
      <c r="C76">
        <v>8</v>
      </c>
      <c r="D76">
        <v>0</v>
      </c>
      <c r="E76" t="s">
        <v>15</v>
      </c>
      <c r="F76">
        <v>0</v>
      </c>
      <c r="G76">
        <v>0</v>
      </c>
      <c r="H76">
        <v>0</v>
      </c>
      <c r="I76">
        <v>0</v>
      </c>
      <c r="J76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</row>
    <row r="77" spans="1:15" x14ac:dyDescent="0.25">
      <c r="A77" t="s">
        <v>97</v>
      </c>
      <c r="B77" t="s">
        <v>98</v>
      </c>
      <c r="C77">
        <v>18</v>
      </c>
      <c r="D77">
        <v>2</v>
      </c>
      <c r="E77" t="s">
        <v>15</v>
      </c>
      <c r="F77">
        <v>0</v>
      </c>
      <c r="G77">
        <v>0</v>
      </c>
      <c r="H77">
        <v>0</v>
      </c>
      <c r="I77">
        <v>2</v>
      </c>
      <c r="J77">
        <v>0</v>
      </c>
      <c r="K77" s="8">
        <v>0</v>
      </c>
      <c r="L77" s="8">
        <v>0</v>
      </c>
      <c r="M77" s="8">
        <v>0</v>
      </c>
      <c r="N77" s="8">
        <v>1</v>
      </c>
      <c r="O77" s="8">
        <v>0</v>
      </c>
    </row>
    <row r="78" spans="1:15" x14ac:dyDescent="0.25">
      <c r="A78" t="s">
        <v>97</v>
      </c>
      <c r="B78" t="s">
        <v>98</v>
      </c>
      <c r="C78">
        <v>18</v>
      </c>
      <c r="D78">
        <v>7</v>
      </c>
      <c r="E78" t="s">
        <v>20</v>
      </c>
      <c r="F78">
        <v>0</v>
      </c>
      <c r="G78">
        <v>0</v>
      </c>
      <c r="H78">
        <v>1</v>
      </c>
      <c r="I78">
        <v>6</v>
      </c>
      <c r="J78">
        <v>0</v>
      </c>
      <c r="K78" s="8">
        <v>0</v>
      </c>
      <c r="L78" s="8">
        <v>0</v>
      </c>
      <c r="M78" s="8">
        <v>0.14285714285714285</v>
      </c>
      <c r="N78" s="8">
        <v>0.8571428571428571</v>
      </c>
      <c r="O78" s="8">
        <v>0</v>
      </c>
    </row>
    <row r="79" spans="1:15" x14ac:dyDescent="0.25">
      <c r="A79" t="s">
        <v>97</v>
      </c>
      <c r="B79" t="s">
        <v>98</v>
      </c>
      <c r="C79">
        <v>18</v>
      </c>
      <c r="D79">
        <v>9</v>
      </c>
      <c r="E79" t="s">
        <v>24</v>
      </c>
      <c r="F79">
        <v>4</v>
      </c>
      <c r="G79">
        <v>0</v>
      </c>
      <c r="H79">
        <v>2</v>
      </c>
      <c r="I79">
        <v>3</v>
      </c>
      <c r="J79">
        <v>0</v>
      </c>
      <c r="K79" s="8">
        <v>0.44444444444444442</v>
      </c>
      <c r="L79" s="8">
        <v>0</v>
      </c>
      <c r="M79" s="8">
        <v>0.22222222222222221</v>
      </c>
      <c r="N79" s="8">
        <v>0.33333333333333331</v>
      </c>
      <c r="O79" s="8">
        <v>0</v>
      </c>
    </row>
    <row r="80" spans="1:15" x14ac:dyDescent="0.25">
      <c r="A80" t="s">
        <v>97</v>
      </c>
      <c r="B80" t="s">
        <v>99</v>
      </c>
      <c r="C80">
        <v>20</v>
      </c>
      <c r="D80">
        <v>7</v>
      </c>
      <c r="E80" t="s">
        <v>15</v>
      </c>
      <c r="F80">
        <v>0</v>
      </c>
      <c r="G80">
        <v>0</v>
      </c>
      <c r="H80">
        <v>0</v>
      </c>
      <c r="I80">
        <v>5</v>
      </c>
      <c r="J80">
        <v>2</v>
      </c>
      <c r="K80" s="8">
        <v>0</v>
      </c>
      <c r="L80" s="8">
        <v>0</v>
      </c>
      <c r="M80" s="8">
        <v>0</v>
      </c>
      <c r="N80" s="8">
        <v>0.7142857142857143</v>
      </c>
      <c r="O80" s="8">
        <v>0.2857142857142857</v>
      </c>
    </row>
    <row r="81" spans="1:15" x14ac:dyDescent="0.25">
      <c r="A81" t="s">
        <v>97</v>
      </c>
      <c r="B81" t="s">
        <v>99</v>
      </c>
      <c r="C81">
        <v>20</v>
      </c>
      <c r="D81">
        <v>5</v>
      </c>
      <c r="E81" t="s">
        <v>20</v>
      </c>
      <c r="F81">
        <v>0</v>
      </c>
      <c r="G81">
        <v>0</v>
      </c>
      <c r="H81">
        <v>0</v>
      </c>
      <c r="I81">
        <v>5</v>
      </c>
      <c r="J81">
        <v>0</v>
      </c>
      <c r="K81" s="8">
        <v>0</v>
      </c>
      <c r="L81" s="8">
        <v>0</v>
      </c>
      <c r="M81" s="8">
        <v>0</v>
      </c>
      <c r="N81" s="8">
        <v>1</v>
      </c>
      <c r="O81" s="8">
        <v>0</v>
      </c>
    </row>
    <row r="82" spans="1:15" x14ac:dyDescent="0.25">
      <c r="A82" t="s">
        <v>97</v>
      </c>
      <c r="B82" t="s">
        <v>99</v>
      </c>
      <c r="C82">
        <v>20</v>
      </c>
      <c r="D82">
        <v>8</v>
      </c>
      <c r="E82" t="s">
        <v>24</v>
      </c>
      <c r="F82">
        <v>8</v>
      </c>
      <c r="G82">
        <v>0</v>
      </c>
      <c r="H82">
        <v>0</v>
      </c>
      <c r="I82">
        <v>0</v>
      </c>
      <c r="J82">
        <v>0</v>
      </c>
      <c r="K82" s="8">
        <v>1</v>
      </c>
      <c r="L82" s="8">
        <v>0</v>
      </c>
      <c r="M82" s="8">
        <v>0</v>
      </c>
      <c r="N82" s="8">
        <v>0</v>
      </c>
      <c r="O82" s="8">
        <v>0</v>
      </c>
    </row>
    <row r="83" spans="1:15" x14ac:dyDescent="0.25">
      <c r="A83" t="s">
        <v>97</v>
      </c>
      <c r="B83" t="s">
        <v>101</v>
      </c>
      <c r="C83">
        <v>18</v>
      </c>
      <c r="D83">
        <v>7</v>
      </c>
      <c r="E83" t="s">
        <v>15</v>
      </c>
      <c r="F83">
        <v>0</v>
      </c>
      <c r="G83">
        <v>2</v>
      </c>
      <c r="H83">
        <v>0</v>
      </c>
      <c r="I83">
        <v>4</v>
      </c>
      <c r="J83">
        <v>1</v>
      </c>
      <c r="K83" s="8">
        <v>0</v>
      </c>
      <c r="L83" s="8">
        <v>0.2857142857142857</v>
      </c>
      <c r="M83" s="8">
        <v>0</v>
      </c>
      <c r="N83" s="8">
        <v>0.5714285714285714</v>
      </c>
      <c r="O83" s="8">
        <v>0.14285714285714285</v>
      </c>
    </row>
    <row r="84" spans="1:15" x14ac:dyDescent="0.25">
      <c r="A84" t="s">
        <v>97</v>
      </c>
      <c r="B84" t="s">
        <v>101</v>
      </c>
      <c r="C84">
        <v>18</v>
      </c>
      <c r="D84">
        <v>5</v>
      </c>
      <c r="E84" t="s">
        <v>20</v>
      </c>
      <c r="F84">
        <v>5</v>
      </c>
      <c r="G84">
        <v>0</v>
      </c>
      <c r="H84">
        <v>0</v>
      </c>
      <c r="I84">
        <v>0</v>
      </c>
      <c r="J84">
        <v>0</v>
      </c>
      <c r="K84" s="8">
        <v>1</v>
      </c>
      <c r="L84" s="8">
        <v>0</v>
      </c>
      <c r="M84" s="8">
        <v>0</v>
      </c>
      <c r="N84" s="8">
        <v>0</v>
      </c>
      <c r="O84" s="8">
        <v>0</v>
      </c>
    </row>
    <row r="85" spans="1:15" x14ac:dyDescent="0.25">
      <c r="A85" t="s">
        <v>97</v>
      </c>
      <c r="B85" t="s">
        <v>101</v>
      </c>
      <c r="C85">
        <v>18</v>
      </c>
      <c r="D85">
        <v>6</v>
      </c>
      <c r="E85" t="s">
        <v>24</v>
      </c>
      <c r="F85">
        <v>6</v>
      </c>
      <c r="G85">
        <v>0</v>
      </c>
      <c r="H85">
        <v>0</v>
      </c>
      <c r="I85">
        <v>0</v>
      </c>
      <c r="J85">
        <v>0</v>
      </c>
      <c r="K85" s="8">
        <v>1</v>
      </c>
      <c r="L85" s="8">
        <v>0</v>
      </c>
      <c r="M85" s="8">
        <v>0</v>
      </c>
      <c r="N85" s="8">
        <v>0</v>
      </c>
      <c r="O85" s="8">
        <v>0</v>
      </c>
    </row>
    <row r="86" spans="1:15" x14ac:dyDescent="0.25">
      <c r="A86" t="s">
        <v>97</v>
      </c>
      <c r="B86" t="s">
        <v>102</v>
      </c>
      <c r="C86">
        <v>14</v>
      </c>
      <c r="D86">
        <v>6</v>
      </c>
      <c r="E86" t="s">
        <v>15</v>
      </c>
      <c r="F86">
        <v>1</v>
      </c>
      <c r="G86">
        <v>0</v>
      </c>
      <c r="H86">
        <v>1</v>
      </c>
      <c r="I86">
        <v>4</v>
      </c>
      <c r="J86">
        <v>0</v>
      </c>
      <c r="K86" s="8">
        <v>0.16666666666666666</v>
      </c>
      <c r="L86" s="8">
        <v>0</v>
      </c>
      <c r="M86" s="8">
        <v>0.16666666666666666</v>
      </c>
      <c r="N86" s="8">
        <v>0.66666666666666663</v>
      </c>
      <c r="O86" s="8">
        <v>0</v>
      </c>
    </row>
    <row r="87" spans="1:15" x14ac:dyDescent="0.25">
      <c r="A87" t="s">
        <v>97</v>
      </c>
      <c r="B87" t="s">
        <v>102</v>
      </c>
      <c r="C87">
        <v>14</v>
      </c>
      <c r="D87">
        <v>4</v>
      </c>
      <c r="E87" t="s">
        <v>20</v>
      </c>
      <c r="F87">
        <v>4</v>
      </c>
      <c r="G87">
        <v>0</v>
      </c>
      <c r="H87">
        <v>0</v>
      </c>
      <c r="I87">
        <v>0</v>
      </c>
      <c r="J87">
        <v>0</v>
      </c>
      <c r="K87" s="8">
        <v>1</v>
      </c>
      <c r="L87" s="8">
        <v>0</v>
      </c>
      <c r="M87" s="8">
        <v>0</v>
      </c>
      <c r="N87" s="8">
        <v>0</v>
      </c>
      <c r="O87" s="8">
        <v>0</v>
      </c>
    </row>
    <row r="88" spans="1:15" x14ac:dyDescent="0.25">
      <c r="A88" t="s">
        <v>97</v>
      </c>
      <c r="B88" t="s">
        <v>102</v>
      </c>
      <c r="C88">
        <v>14</v>
      </c>
      <c r="D88">
        <v>4</v>
      </c>
      <c r="E88" t="s">
        <v>24</v>
      </c>
      <c r="F88">
        <v>4</v>
      </c>
      <c r="G88">
        <v>0</v>
      </c>
      <c r="H88">
        <v>0</v>
      </c>
      <c r="I88">
        <v>0</v>
      </c>
      <c r="J88">
        <v>0</v>
      </c>
      <c r="K88" s="8">
        <v>1</v>
      </c>
      <c r="L88" s="8">
        <v>0</v>
      </c>
      <c r="M88" s="8">
        <v>0</v>
      </c>
      <c r="N88" s="8">
        <v>0</v>
      </c>
      <c r="O88" s="8">
        <v>0</v>
      </c>
    </row>
    <row r="89" spans="1:15" x14ac:dyDescent="0.25">
      <c r="A89" t="s">
        <v>97</v>
      </c>
      <c r="B89" t="s">
        <v>104</v>
      </c>
      <c r="C89">
        <v>17</v>
      </c>
      <c r="D89">
        <v>6</v>
      </c>
      <c r="E89" t="s">
        <v>15</v>
      </c>
      <c r="F89">
        <v>0</v>
      </c>
      <c r="G89">
        <v>0</v>
      </c>
      <c r="H89">
        <v>0</v>
      </c>
      <c r="I89">
        <v>4</v>
      </c>
      <c r="J89">
        <v>2</v>
      </c>
      <c r="K89" s="8">
        <v>0</v>
      </c>
      <c r="L89" s="8">
        <v>0</v>
      </c>
      <c r="M89" s="8">
        <v>0</v>
      </c>
      <c r="N89" s="8">
        <v>0.66666666666666663</v>
      </c>
      <c r="O89" s="8">
        <v>0.33333333333333331</v>
      </c>
    </row>
    <row r="90" spans="1:15" x14ac:dyDescent="0.25">
      <c r="A90" t="s">
        <v>97</v>
      </c>
      <c r="B90" t="s">
        <v>104</v>
      </c>
      <c r="C90">
        <v>17</v>
      </c>
      <c r="D90">
        <v>5</v>
      </c>
      <c r="E90" t="s">
        <v>20</v>
      </c>
      <c r="F90">
        <v>1</v>
      </c>
      <c r="G90">
        <v>1</v>
      </c>
      <c r="H90">
        <v>2</v>
      </c>
      <c r="I90">
        <v>0</v>
      </c>
      <c r="J90">
        <v>1</v>
      </c>
      <c r="K90" s="8">
        <v>0.2</v>
      </c>
      <c r="L90" s="8">
        <v>0.2</v>
      </c>
      <c r="M90" s="8">
        <v>0.4</v>
      </c>
      <c r="N90" s="8">
        <v>0</v>
      </c>
      <c r="O90" s="8">
        <v>0.2</v>
      </c>
    </row>
    <row r="91" spans="1:15" x14ac:dyDescent="0.25">
      <c r="A91" t="s">
        <v>97</v>
      </c>
      <c r="B91" t="s">
        <v>104</v>
      </c>
      <c r="C91">
        <v>17</v>
      </c>
      <c r="D91">
        <v>6</v>
      </c>
      <c r="E91" t="s">
        <v>24</v>
      </c>
      <c r="F91">
        <v>5</v>
      </c>
      <c r="G91">
        <v>0</v>
      </c>
      <c r="H91">
        <v>1</v>
      </c>
      <c r="I91">
        <v>0</v>
      </c>
      <c r="J91">
        <v>0</v>
      </c>
      <c r="K91" s="8">
        <v>0.83333333333333337</v>
      </c>
      <c r="L91" s="8">
        <v>0</v>
      </c>
      <c r="M91" s="8">
        <v>0.16666666666666666</v>
      </c>
      <c r="N91" s="8">
        <v>0</v>
      </c>
      <c r="O91" s="8">
        <v>0</v>
      </c>
    </row>
    <row r="92" spans="1:15" x14ac:dyDescent="0.25">
      <c r="A92" t="s">
        <v>107</v>
      </c>
      <c r="B92" t="s">
        <v>108</v>
      </c>
      <c r="C92">
        <v>7</v>
      </c>
      <c r="D92">
        <v>7</v>
      </c>
      <c r="E92" t="s">
        <v>24</v>
      </c>
      <c r="F92">
        <v>2</v>
      </c>
      <c r="G92">
        <v>5</v>
      </c>
      <c r="H92">
        <v>0</v>
      </c>
      <c r="I92">
        <v>0</v>
      </c>
      <c r="J92">
        <v>0</v>
      </c>
      <c r="K92" s="8">
        <v>0.2857142857142857</v>
      </c>
      <c r="L92" s="8">
        <v>0.7142857142857143</v>
      </c>
      <c r="M92" s="8">
        <v>0</v>
      </c>
      <c r="N92" s="8">
        <v>0</v>
      </c>
      <c r="O92" s="8">
        <v>0</v>
      </c>
    </row>
    <row r="93" spans="1:15" x14ac:dyDescent="0.25">
      <c r="A93" t="s">
        <v>107</v>
      </c>
      <c r="B93" t="s">
        <v>108</v>
      </c>
      <c r="C93">
        <v>7</v>
      </c>
      <c r="D93">
        <v>0</v>
      </c>
      <c r="E93" t="s">
        <v>15</v>
      </c>
      <c r="F93">
        <v>0</v>
      </c>
      <c r="G93">
        <v>0</v>
      </c>
      <c r="H93">
        <v>0</v>
      </c>
      <c r="I93">
        <v>0</v>
      </c>
      <c r="J93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</row>
    <row r="94" spans="1:15" x14ac:dyDescent="0.25">
      <c r="A94" t="s">
        <v>107</v>
      </c>
      <c r="B94" t="s">
        <v>108</v>
      </c>
      <c r="C94">
        <v>7</v>
      </c>
      <c r="D94">
        <v>0</v>
      </c>
      <c r="E94" t="s">
        <v>20</v>
      </c>
      <c r="F94">
        <v>0</v>
      </c>
      <c r="G94">
        <v>0</v>
      </c>
      <c r="H94">
        <v>0</v>
      </c>
      <c r="I94">
        <v>0</v>
      </c>
      <c r="J94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</row>
    <row r="95" spans="1:15" x14ac:dyDescent="0.25">
      <c r="A95" t="s">
        <v>107</v>
      </c>
      <c r="B95" t="s">
        <v>109</v>
      </c>
      <c r="C95">
        <v>8</v>
      </c>
      <c r="D95">
        <v>8</v>
      </c>
      <c r="E95" t="s">
        <v>24</v>
      </c>
      <c r="F95">
        <v>6</v>
      </c>
      <c r="G95">
        <v>0</v>
      </c>
      <c r="H95">
        <v>2</v>
      </c>
      <c r="I95">
        <v>0</v>
      </c>
      <c r="J95">
        <v>0</v>
      </c>
      <c r="K95" s="8">
        <v>0.75</v>
      </c>
      <c r="L95" s="8">
        <v>0</v>
      </c>
      <c r="M95" s="8">
        <v>0.25</v>
      </c>
      <c r="N95" s="8">
        <v>0</v>
      </c>
      <c r="O95" s="8">
        <v>0</v>
      </c>
    </row>
    <row r="96" spans="1:15" x14ac:dyDescent="0.25">
      <c r="A96" t="s">
        <v>107</v>
      </c>
      <c r="B96" t="s">
        <v>109</v>
      </c>
      <c r="C96">
        <v>8</v>
      </c>
      <c r="D96">
        <v>0</v>
      </c>
      <c r="E96" t="s">
        <v>15</v>
      </c>
      <c r="F96">
        <v>0</v>
      </c>
      <c r="G96">
        <v>0</v>
      </c>
      <c r="H96">
        <v>0</v>
      </c>
      <c r="I96">
        <v>0</v>
      </c>
      <c r="J96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</row>
    <row r="97" spans="1:15" x14ac:dyDescent="0.25">
      <c r="A97" t="s">
        <v>107</v>
      </c>
      <c r="B97" t="s">
        <v>109</v>
      </c>
      <c r="C97">
        <v>8</v>
      </c>
      <c r="D97">
        <v>0</v>
      </c>
      <c r="E97" t="s">
        <v>20</v>
      </c>
      <c r="F97">
        <v>0</v>
      </c>
      <c r="G97">
        <v>0</v>
      </c>
      <c r="H97">
        <v>0</v>
      </c>
      <c r="I97">
        <v>0</v>
      </c>
      <c r="J97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</row>
    <row r="98" spans="1:15" x14ac:dyDescent="0.25">
      <c r="A98" t="s">
        <v>107</v>
      </c>
      <c r="B98" t="s">
        <v>110</v>
      </c>
      <c r="C98">
        <v>14</v>
      </c>
      <c r="D98">
        <v>3</v>
      </c>
      <c r="E98" t="s">
        <v>20</v>
      </c>
      <c r="F98">
        <v>0</v>
      </c>
      <c r="G98">
        <v>1</v>
      </c>
      <c r="H98">
        <v>0</v>
      </c>
      <c r="I98">
        <v>2</v>
      </c>
      <c r="J98">
        <v>0</v>
      </c>
      <c r="K98" s="8">
        <v>0</v>
      </c>
      <c r="L98" s="8">
        <v>0.33333333333333331</v>
      </c>
      <c r="M98" s="8">
        <v>0</v>
      </c>
      <c r="N98" s="8">
        <v>0.66666666666666663</v>
      </c>
      <c r="O98" s="8">
        <v>0</v>
      </c>
    </row>
    <row r="99" spans="1:15" x14ac:dyDescent="0.25">
      <c r="A99" t="s">
        <v>107</v>
      </c>
      <c r="B99" t="s">
        <v>110</v>
      </c>
      <c r="C99">
        <v>14</v>
      </c>
      <c r="D99">
        <v>11</v>
      </c>
      <c r="E99" t="s">
        <v>24</v>
      </c>
      <c r="F99">
        <v>9</v>
      </c>
      <c r="G99">
        <v>0</v>
      </c>
      <c r="H99">
        <v>2</v>
      </c>
      <c r="I99">
        <v>0</v>
      </c>
      <c r="J99">
        <v>0</v>
      </c>
      <c r="K99" s="8">
        <v>0.81818181818181823</v>
      </c>
      <c r="L99" s="8">
        <v>0</v>
      </c>
      <c r="M99" s="8">
        <v>0.18181818181818182</v>
      </c>
      <c r="N99" s="8">
        <v>0</v>
      </c>
      <c r="O99" s="8">
        <v>0</v>
      </c>
    </row>
    <row r="100" spans="1:15" x14ac:dyDescent="0.25">
      <c r="A100" t="s">
        <v>107</v>
      </c>
      <c r="B100" t="s">
        <v>110</v>
      </c>
      <c r="C100">
        <v>14</v>
      </c>
      <c r="D100">
        <v>0</v>
      </c>
      <c r="E100" t="s">
        <v>15</v>
      </c>
      <c r="F100">
        <v>0</v>
      </c>
      <c r="G100">
        <v>0</v>
      </c>
      <c r="H100">
        <v>0</v>
      </c>
      <c r="I100">
        <v>0</v>
      </c>
      <c r="J100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</row>
    <row r="101" spans="1:15" x14ac:dyDescent="0.25">
      <c r="A101" t="s">
        <v>107</v>
      </c>
      <c r="B101" t="s">
        <v>112</v>
      </c>
      <c r="C101">
        <v>6</v>
      </c>
      <c r="D101">
        <v>2</v>
      </c>
      <c r="E101" t="s">
        <v>20</v>
      </c>
      <c r="F101">
        <v>0</v>
      </c>
      <c r="G101">
        <v>2</v>
      </c>
      <c r="H101">
        <v>0</v>
      </c>
      <c r="I101">
        <v>0</v>
      </c>
      <c r="J101">
        <v>0</v>
      </c>
      <c r="K101" s="8">
        <v>0</v>
      </c>
      <c r="L101" s="8">
        <v>1</v>
      </c>
      <c r="M101" s="8">
        <v>0</v>
      </c>
      <c r="N101" s="8">
        <v>0</v>
      </c>
      <c r="O101" s="8">
        <v>0</v>
      </c>
    </row>
    <row r="102" spans="1:15" x14ac:dyDescent="0.25">
      <c r="A102" t="s">
        <v>107</v>
      </c>
      <c r="B102" t="s">
        <v>112</v>
      </c>
      <c r="C102">
        <v>6</v>
      </c>
      <c r="D102">
        <v>4</v>
      </c>
      <c r="E102" t="s">
        <v>24</v>
      </c>
      <c r="F102">
        <v>3</v>
      </c>
      <c r="G102">
        <v>1</v>
      </c>
      <c r="H102">
        <v>0</v>
      </c>
      <c r="I102">
        <v>0</v>
      </c>
      <c r="J102">
        <v>0</v>
      </c>
      <c r="K102" s="8">
        <v>0.75</v>
      </c>
      <c r="L102" s="8">
        <v>0.25</v>
      </c>
      <c r="M102" s="8">
        <v>0</v>
      </c>
      <c r="N102" s="8">
        <v>0</v>
      </c>
      <c r="O102" s="8">
        <v>0</v>
      </c>
    </row>
    <row r="103" spans="1:15" x14ac:dyDescent="0.25">
      <c r="A103" t="s">
        <v>107</v>
      </c>
      <c r="B103" t="s">
        <v>112</v>
      </c>
      <c r="C103">
        <v>6</v>
      </c>
      <c r="D103">
        <v>0</v>
      </c>
      <c r="E103" t="s">
        <v>15</v>
      </c>
      <c r="F103">
        <v>0</v>
      </c>
      <c r="G103">
        <v>0</v>
      </c>
      <c r="H103">
        <v>0</v>
      </c>
      <c r="I103">
        <v>0</v>
      </c>
      <c r="J103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</row>
    <row r="104" spans="1:15" x14ac:dyDescent="0.25">
      <c r="A104" t="s">
        <v>107</v>
      </c>
      <c r="B104" t="s">
        <v>113</v>
      </c>
      <c r="C104">
        <v>11</v>
      </c>
      <c r="D104">
        <v>2</v>
      </c>
      <c r="E104" t="s">
        <v>20</v>
      </c>
      <c r="F104">
        <v>0</v>
      </c>
      <c r="G104">
        <v>2</v>
      </c>
      <c r="H104">
        <v>0</v>
      </c>
      <c r="I104">
        <v>0</v>
      </c>
      <c r="J104">
        <v>0</v>
      </c>
      <c r="K104" s="8">
        <v>0</v>
      </c>
      <c r="L104" s="8">
        <v>1</v>
      </c>
      <c r="M104" s="8">
        <v>0</v>
      </c>
      <c r="N104" s="8">
        <v>0</v>
      </c>
      <c r="O104" s="8">
        <v>0</v>
      </c>
    </row>
    <row r="105" spans="1:15" x14ac:dyDescent="0.25">
      <c r="A105" t="s">
        <v>107</v>
      </c>
      <c r="B105" t="s">
        <v>113</v>
      </c>
      <c r="C105">
        <v>11</v>
      </c>
      <c r="D105">
        <v>9</v>
      </c>
      <c r="E105" t="s">
        <v>24</v>
      </c>
      <c r="F105">
        <v>8</v>
      </c>
      <c r="G105">
        <v>1</v>
      </c>
      <c r="H105">
        <v>0</v>
      </c>
      <c r="I105">
        <v>0</v>
      </c>
      <c r="J105">
        <v>0</v>
      </c>
      <c r="K105" s="8">
        <v>0.88888888888888884</v>
      </c>
      <c r="L105" s="8">
        <v>0.1111111111111111</v>
      </c>
      <c r="M105" s="8">
        <v>0</v>
      </c>
      <c r="N105" s="8">
        <v>0</v>
      </c>
      <c r="O105" s="8">
        <v>0</v>
      </c>
    </row>
    <row r="106" spans="1:15" x14ac:dyDescent="0.25">
      <c r="A106" t="s">
        <v>107</v>
      </c>
      <c r="B106" t="s">
        <v>113</v>
      </c>
      <c r="C106">
        <v>11</v>
      </c>
      <c r="D106">
        <v>0</v>
      </c>
      <c r="E106" t="s">
        <v>15</v>
      </c>
      <c r="F106">
        <v>0</v>
      </c>
      <c r="G106">
        <v>0</v>
      </c>
      <c r="H106">
        <v>0</v>
      </c>
      <c r="I106">
        <v>0</v>
      </c>
      <c r="J106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</row>
    <row r="107" spans="1:15" x14ac:dyDescent="0.25">
      <c r="A107" t="s">
        <v>114</v>
      </c>
      <c r="B107" t="s">
        <v>115</v>
      </c>
      <c r="C107">
        <v>13</v>
      </c>
      <c r="D107">
        <v>6</v>
      </c>
      <c r="E107" t="s">
        <v>20</v>
      </c>
      <c r="F107">
        <v>4</v>
      </c>
      <c r="G107">
        <v>2</v>
      </c>
      <c r="H107">
        <v>0</v>
      </c>
      <c r="I107">
        <v>0</v>
      </c>
      <c r="J107">
        <v>0</v>
      </c>
      <c r="K107" s="8">
        <v>0.66666666666666663</v>
      </c>
      <c r="L107" s="8">
        <v>0.33333333333333331</v>
      </c>
      <c r="M107" s="8">
        <v>0</v>
      </c>
      <c r="N107" s="8">
        <v>0</v>
      </c>
      <c r="O107" s="8">
        <v>0</v>
      </c>
    </row>
    <row r="108" spans="1:15" x14ac:dyDescent="0.25">
      <c r="A108" t="s">
        <v>114</v>
      </c>
      <c r="B108" t="s">
        <v>115</v>
      </c>
      <c r="C108">
        <v>13</v>
      </c>
      <c r="D108">
        <v>1</v>
      </c>
      <c r="E108" t="s">
        <v>15</v>
      </c>
      <c r="F108">
        <v>1</v>
      </c>
      <c r="G108">
        <v>0</v>
      </c>
      <c r="H108">
        <v>0</v>
      </c>
      <c r="I108">
        <v>0</v>
      </c>
      <c r="J108">
        <v>0</v>
      </c>
      <c r="K108" s="8">
        <v>1</v>
      </c>
      <c r="L108" s="8">
        <v>0</v>
      </c>
      <c r="M108" s="8">
        <v>0</v>
      </c>
      <c r="N108" s="8">
        <v>0</v>
      </c>
      <c r="O108" s="8">
        <v>0</v>
      </c>
    </row>
    <row r="109" spans="1:15" x14ac:dyDescent="0.25">
      <c r="A109" t="s">
        <v>114</v>
      </c>
      <c r="B109" t="s">
        <v>115</v>
      </c>
      <c r="C109">
        <v>13</v>
      </c>
      <c r="D109">
        <v>6</v>
      </c>
      <c r="E109" t="s">
        <v>24</v>
      </c>
      <c r="F109">
        <v>6</v>
      </c>
      <c r="G109">
        <v>0</v>
      </c>
      <c r="H109">
        <v>0</v>
      </c>
      <c r="I109">
        <v>0</v>
      </c>
      <c r="J109">
        <v>0</v>
      </c>
      <c r="K109" s="8">
        <v>1</v>
      </c>
      <c r="L109" s="8">
        <v>0</v>
      </c>
      <c r="M109" s="8">
        <v>0</v>
      </c>
      <c r="N109" s="8">
        <v>0</v>
      </c>
      <c r="O109" s="8">
        <v>0</v>
      </c>
    </row>
    <row r="110" spans="1:15" x14ac:dyDescent="0.25">
      <c r="A110" t="s">
        <v>114</v>
      </c>
      <c r="B110" t="s">
        <v>116</v>
      </c>
      <c r="C110">
        <v>15</v>
      </c>
      <c r="D110">
        <v>3</v>
      </c>
      <c r="E110" t="s">
        <v>15</v>
      </c>
      <c r="F110">
        <v>0</v>
      </c>
      <c r="G110">
        <v>0</v>
      </c>
      <c r="H110">
        <v>3</v>
      </c>
      <c r="I110">
        <v>0</v>
      </c>
      <c r="J110">
        <v>0</v>
      </c>
      <c r="K110" s="8">
        <v>0</v>
      </c>
      <c r="L110" s="8">
        <v>0</v>
      </c>
      <c r="M110" s="8">
        <v>1</v>
      </c>
      <c r="N110" s="8">
        <v>0</v>
      </c>
      <c r="O110" s="8">
        <v>0</v>
      </c>
    </row>
    <row r="111" spans="1:15" x14ac:dyDescent="0.25">
      <c r="A111" t="s">
        <v>114</v>
      </c>
      <c r="B111" t="s">
        <v>116</v>
      </c>
      <c r="C111">
        <v>15</v>
      </c>
      <c r="D111">
        <v>6</v>
      </c>
      <c r="E111" t="s">
        <v>20</v>
      </c>
      <c r="F111">
        <v>0</v>
      </c>
      <c r="G111">
        <v>4</v>
      </c>
      <c r="H111">
        <v>0</v>
      </c>
      <c r="I111">
        <v>0</v>
      </c>
      <c r="J111">
        <v>2</v>
      </c>
      <c r="K111" s="8">
        <v>0</v>
      </c>
      <c r="L111" s="8">
        <v>0.66666666666666663</v>
      </c>
      <c r="M111" s="8">
        <v>0</v>
      </c>
      <c r="N111" s="8">
        <v>0</v>
      </c>
      <c r="O111" s="8">
        <v>0.33333333333333331</v>
      </c>
    </row>
    <row r="112" spans="1:15" x14ac:dyDescent="0.25">
      <c r="A112" t="s">
        <v>114</v>
      </c>
      <c r="B112" t="s">
        <v>116</v>
      </c>
      <c r="C112">
        <v>15</v>
      </c>
      <c r="D112">
        <v>6</v>
      </c>
      <c r="E112" t="s">
        <v>24</v>
      </c>
      <c r="F112">
        <v>0</v>
      </c>
      <c r="G112">
        <v>5</v>
      </c>
      <c r="H112">
        <v>1</v>
      </c>
      <c r="I112">
        <v>0</v>
      </c>
      <c r="J112">
        <v>0</v>
      </c>
      <c r="K112" s="8">
        <v>0</v>
      </c>
      <c r="L112" s="8">
        <v>0.83333333333333337</v>
      </c>
      <c r="M112" s="8">
        <v>0.16666666666666666</v>
      </c>
      <c r="N112" s="8">
        <v>0</v>
      </c>
      <c r="O112" s="8">
        <v>0</v>
      </c>
    </row>
    <row r="113" spans="1:15" x14ac:dyDescent="0.25">
      <c r="A113" t="s">
        <v>114</v>
      </c>
      <c r="B113" t="s">
        <v>118</v>
      </c>
      <c r="C113">
        <v>12</v>
      </c>
      <c r="D113">
        <v>2</v>
      </c>
      <c r="E113" t="s">
        <v>15</v>
      </c>
      <c r="F113">
        <v>1</v>
      </c>
      <c r="G113">
        <v>1</v>
      </c>
      <c r="H113">
        <v>0</v>
      </c>
      <c r="I113">
        <v>0</v>
      </c>
      <c r="J113">
        <v>0</v>
      </c>
      <c r="K113" s="8">
        <v>0.5</v>
      </c>
      <c r="L113" s="8">
        <v>0.5</v>
      </c>
      <c r="M113" s="8">
        <v>0</v>
      </c>
      <c r="N113" s="8">
        <v>0</v>
      </c>
      <c r="O113" s="8">
        <v>0</v>
      </c>
    </row>
    <row r="114" spans="1:15" x14ac:dyDescent="0.25">
      <c r="A114" t="s">
        <v>114</v>
      </c>
      <c r="B114" t="s">
        <v>118</v>
      </c>
      <c r="C114">
        <v>12</v>
      </c>
      <c r="D114">
        <v>4</v>
      </c>
      <c r="E114" t="s">
        <v>20</v>
      </c>
      <c r="F114">
        <v>4</v>
      </c>
      <c r="G114">
        <v>0</v>
      </c>
      <c r="H114">
        <v>0</v>
      </c>
      <c r="I114">
        <v>0</v>
      </c>
      <c r="J114">
        <v>0</v>
      </c>
      <c r="K114" s="8">
        <v>1</v>
      </c>
      <c r="L114" s="8">
        <v>0</v>
      </c>
      <c r="M114" s="8">
        <v>0</v>
      </c>
      <c r="N114" s="8">
        <v>0</v>
      </c>
      <c r="O114" s="8">
        <v>0</v>
      </c>
    </row>
    <row r="115" spans="1:15" x14ac:dyDescent="0.25">
      <c r="A115" t="s">
        <v>114</v>
      </c>
      <c r="B115" t="s">
        <v>118</v>
      </c>
      <c r="C115">
        <v>12</v>
      </c>
      <c r="D115">
        <v>6</v>
      </c>
      <c r="E115" t="s">
        <v>24</v>
      </c>
      <c r="F115">
        <v>6</v>
      </c>
      <c r="G115">
        <v>0</v>
      </c>
      <c r="H115">
        <v>0</v>
      </c>
      <c r="I115">
        <v>0</v>
      </c>
      <c r="J115">
        <v>0</v>
      </c>
      <c r="K115" s="8">
        <v>1</v>
      </c>
      <c r="L115" s="8">
        <v>0</v>
      </c>
      <c r="M115" s="8">
        <v>0</v>
      </c>
      <c r="N115" s="8">
        <v>0</v>
      </c>
      <c r="O115" s="8">
        <v>0</v>
      </c>
    </row>
    <row r="116" spans="1:15" x14ac:dyDescent="0.25">
      <c r="A116" t="s">
        <v>114</v>
      </c>
      <c r="B116" t="s">
        <v>119</v>
      </c>
      <c r="C116">
        <v>8</v>
      </c>
      <c r="D116">
        <v>1</v>
      </c>
      <c r="E116" t="s">
        <v>15</v>
      </c>
      <c r="F116">
        <v>0</v>
      </c>
      <c r="G116">
        <v>0</v>
      </c>
      <c r="H116">
        <v>1</v>
      </c>
      <c r="I116">
        <v>0</v>
      </c>
      <c r="J116">
        <v>0</v>
      </c>
      <c r="K116" s="8">
        <v>0</v>
      </c>
      <c r="L116" s="8">
        <v>0</v>
      </c>
      <c r="M116" s="8">
        <v>1</v>
      </c>
      <c r="N116" s="8">
        <v>0</v>
      </c>
      <c r="O116" s="8">
        <v>0</v>
      </c>
    </row>
    <row r="117" spans="1:15" x14ac:dyDescent="0.25">
      <c r="A117" t="s">
        <v>114</v>
      </c>
      <c r="B117" t="s">
        <v>119</v>
      </c>
      <c r="C117">
        <v>8</v>
      </c>
      <c r="D117">
        <v>1</v>
      </c>
      <c r="E117" t="s">
        <v>20</v>
      </c>
      <c r="F117">
        <v>0</v>
      </c>
      <c r="G117">
        <v>0</v>
      </c>
      <c r="H117">
        <v>1</v>
      </c>
      <c r="I117">
        <v>0</v>
      </c>
      <c r="J117">
        <v>0</v>
      </c>
      <c r="K117" s="8">
        <v>0</v>
      </c>
      <c r="L117" s="8">
        <v>0</v>
      </c>
      <c r="M117" s="8">
        <v>1</v>
      </c>
      <c r="N117" s="8">
        <v>0</v>
      </c>
      <c r="O117" s="8">
        <v>0</v>
      </c>
    </row>
    <row r="118" spans="1:15" x14ac:dyDescent="0.25">
      <c r="A118" t="s">
        <v>114</v>
      </c>
      <c r="B118" t="s">
        <v>119</v>
      </c>
      <c r="C118">
        <v>8</v>
      </c>
      <c r="D118">
        <v>6</v>
      </c>
      <c r="E118" t="s">
        <v>24</v>
      </c>
      <c r="F118">
        <v>4</v>
      </c>
      <c r="G118">
        <v>0</v>
      </c>
      <c r="H118">
        <v>2</v>
      </c>
      <c r="I118">
        <v>0</v>
      </c>
      <c r="J118">
        <v>0</v>
      </c>
      <c r="K118" s="8">
        <v>0.66666666666666663</v>
      </c>
      <c r="L118" s="8">
        <v>0</v>
      </c>
      <c r="M118" s="8">
        <v>0.33333333333333331</v>
      </c>
      <c r="N118" s="8">
        <v>0</v>
      </c>
      <c r="O118" s="8">
        <v>0</v>
      </c>
    </row>
    <row r="119" spans="1:15" x14ac:dyDescent="0.25">
      <c r="A119" t="s">
        <v>114</v>
      </c>
      <c r="B119" t="s">
        <v>122</v>
      </c>
      <c r="C119">
        <v>13</v>
      </c>
      <c r="D119">
        <v>2</v>
      </c>
      <c r="E119" t="s">
        <v>15</v>
      </c>
      <c r="F119">
        <v>0</v>
      </c>
      <c r="G119">
        <v>1</v>
      </c>
      <c r="H119">
        <v>0</v>
      </c>
      <c r="I119">
        <v>0</v>
      </c>
      <c r="J119">
        <v>1</v>
      </c>
      <c r="K119" s="8">
        <v>0</v>
      </c>
      <c r="L119" s="8">
        <v>0.5</v>
      </c>
      <c r="M119" s="8">
        <v>0</v>
      </c>
      <c r="N119" s="8">
        <v>0</v>
      </c>
      <c r="O119" s="8">
        <v>0.5</v>
      </c>
    </row>
    <row r="120" spans="1:15" x14ac:dyDescent="0.25">
      <c r="A120" t="s">
        <v>114</v>
      </c>
      <c r="B120" t="s">
        <v>122</v>
      </c>
      <c r="C120">
        <v>13</v>
      </c>
      <c r="D120">
        <v>7</v>
      </c>
      <c r="E120" t="s">
        <v>24</v>
      </c>
      <c r="F120">
        <v>6</v>
      </c>
      <c r="G120">
        <v>0</v>
      </c>
      <c r="H120">
        <v>1</v>
      </c>
      <c r="I120">
        <v>0</v>
      </c>
      <c r="J120">
        <v>0</v>
      </c>
      <c r="K120" s="8">
        <v>0.8571428571428571</v>
      </c>
      <c r="L120" s="8">
        <v>0</v>
      </c>
      <c r="M120" s="8">
        <v>0.14285714285714285</v>
      </c>
      <c r="N120" s="8">
        <v>0</v>
      </c>
      <c r="O120" s="8">
        <v>0</v>
      </c>
    </row>
    <row r="121" spans="1:15" x14ac:dyDescent="0.25">
      <c r="A121" t="s">
        <v>114</v>
      </c>
      <c r="B121" t="s">
        <v>122</v>
      </c>
      <c r="C121">
        <v>13</v>
      </c>
      <c r="D121">
        <v>4</v>
      </c>
      <c r="E121" t="s">
        <v>20</v>
      </c>
      <c r="F121">
        <v>4</v>
      </c>
      <c r="G121">
        <v>0</v>
      </c>
      <c r="H121">
        <v>0</v>
      </c>
      <c r="I121">
        <v>0</v>
      </c>
      <c r="J121">
        <v>0</v>
      </c>
      <c r="K121" s="8">
        <v>1</v>
      </c>
      <c r="L121" s="8">
        <v>0</v>
      </c>
      <c r="M121" s="8">
        <v>0</v>
      </c>
      <c r="N121" s="8">
        <v>0</v>
      </c>
      <c r="O121" s="8">
        <v>0</v>
      </c>
    </row>
    <row r="122" spans="1:15" x14ac:dyDescent="0.25">
      <c r="A122" t="s">
        <v>123</v>
      </c>
      <c r="B122" t="s">
        <v>124</v>
      </c>
      <c r="C122">
        <v>11</v>
      </c>
      <c r="D122">
        <v>6</v>
      </c>
      <c r="E122" t="s">
        <v>24</v>
      </c>
      <c r="F122">
        <v>0</v>
      </c>
      <c r="G122">
        <v>5</v>
      </c>
      <c r="H122">
        <v>1</v>
      </c>
      <c r="I122">
        <v>0</v>
      </c>
      <c r="J122">
        <v>0</v>
      </c>
      <c r="K122" s="8">
        <v>0</v>
      </c>
      <c r="L122" s="8">
        <v>0.83333333333333337</v>
      </c>
      <c r="M122" s="8">
        <v>0.16666666666666666</v>
      </c>
      <c r="N122" s="8">
        <v>0</v>
      </c>
      <c r="O122" s="8">
        <v>0</v>
      </c>
    </row>
    <row r="123" spans="1:15" x14ac:dyDescent="0.25">
      <c r="A123" t="s">
        <v>123</v>
      </c>
      <c r="B123" t="s">
        <v>124</v>
      </c>
      <c r="C123">
        <v>11</v>
      </c>
      <c r="D123">
        <v>3</v>
      </c>
      <c r="E123" t="s">
        <v>15</v>
      </c>
      <c r="F123">
        <v>1</v>
      </c>
      <c r="G123">
        <v>0</v>
      </c>
      <c r="H123">
        <v>1</v>
      </c>
      <c r="I123">
        <v>0</v>
      </c>
      <c r="J123">
        <v>1</v>
      </c>
      <c r="K123" s="8">
        <v>0.33333333333333331</v>
      </c>
      <c r="L123" s="8">
        <v>0</v>
      </c>
      <c r="M123" s="8">
        <v>0.33333333333333331</v>
      </c>
      <c r="N123" s="8">
        <v>0</v>
      </c>
      <c r="O123" s="8">
        <v>0.33333333333333331</v>
      </c>
    </row>
    <row r="124" spans="1:15" x14ac:dyDescent="0.25">
      <c r="A124" t="s">
        <v>123</v>
      </c>
      <c r="B124" t="s">
        <v>124</v>
      </c>
      <c r="C124">
        <v>11</v>
      </c>
      <c r="D124">
        <v>2</v>
      </c>
      <c r="E124" t="s">
        <v>20</v>
      </c>
      <c r="F124">
        <v>2</v>
      </c>
      <c r="G124">
        <v>0</v>
      </c>
      <c r="H124">
        <v>0</v>
      </c>
      <c r="I124">
        <v>0</v>
      </c>
      <c r="J124">
        <v>0</v>
      </c>
      <c r="K124" s="8">
        <v>1</v>
      </c>
      <c r="L124" s="8">
        <v>0</v>
      </c>
      <c r="M124" s="8">
        <v>0</v>
      </c>
      <c r="N124" s="8">
        <v>0</v>
      </c>
      <c r="O124" s="8">
        <v>0</v>
      </c>
    </row>
    <row r="125" spans="1:15" x14ac:dyDescent="0.25">
      <c r="A125" t="s">
        <v>123</v>
      </c>
      <c r="B125" t="s">
        <v>126</v>
      </c>
      <c r="C125">
        <v>7</v>
      </c>
      <c r="D125">
        <v>1</v>
      </c>
      <c r="E125" t="s">
        <v>15</v>
      </c>
      <c r="F125">
        <v>0</v>
      </c>
      <c r="G125">
        <v>0</v>
      </c>
      <c r="H125">
        <v>1</v>
      </c>
      <c r="I125">
        <v>0</v>
      </c>
      <c r="J125">
        <v>0</v>
      </c>
      <c r="K125" s="8">
        <v>0</v>
      </c>
      <c r="L125" s="8">
        <v>0</v>
      </c>
      <c r="M125" s="8">
        <v>1</v>
      </c>
      <c r="N125" s="8">
        <v>0</v>
      </c>
      <c r="O125" s="8">
        <v>0</v>
      </c>
    </row>
    <row r="126" spans="1:15" x14ac:dyDescent="0.25">
      <c r="A126" t="s">
        <v>123</v>
      </c>
      <c r="B126" t="s">
        <v>126</v>
      </c>
      <c r="C126">
        <v>7</v>
      </c>
      <c r="D126">
        <v>1</v>
      </c>
      <c r="E126" t="s">
        <v>20</v>
      </c>
      <c r="F126">
        <v>0</v>
      </c>
      <c r="G126">
        <v>0</v>
      </c>
      <c r="H126">
        <v>1</v>
      </c>
      <c r="I126">
        <v>0</v>
      </c>
      <c r="J126">
        <v>0</v>
      </c>
      <c r="K126" s="8">
        <v>0</v>
      </c>
      <c r="L126" s="8">
        <v>0</v>
      </c>
      <c r="M126" s="8">
        <v>1</v>
      </c>
      <c r="N126" s="8">
        <v>0</v>
      </c>
      <c r="O126" s="8">
        <v>0</v>
      </c>
    </row>
    <row r="127" spans="1:15" x14ac:dyDescent="0.25">
      <c r="A127" t="s">
        <v>123</v>
      </c>
      <c r="B127" t="s">
        <v>126</v>
      </c>
      <c r="C127">
        <v>7</v>
      </c>
      <c r="D127">
        <v>5</v>
      </c>
      <c r="E127" t="s">
        <v>24</v>
      </c>
      <c r="F127">
        <v>1</v>
      </c>
      <c r="G127">
        <v>0</v>
      </c>
      <c r="H127">
        <v>4</v>
      </c>
      <c r="I127">
        <v>0</v>
      </c>
      <c r="J127">
        <v>0</v>
      </c>
      <c r="K127" s="8">
        <v>0.2</v>
      </c>
      <c r="L127" s="8">
        <v>0</v>
      </c>
      <c r="M127" s="8">
        <v>0.8</v>
      </c>
      <c r="N127" s="8">
        <v>0</v>
      </c>
      <c r="O127" s="8">
        <v>0</v>
      </c>
    </row>
    <row r="128" spans="1:15" x14ac:dyDescent="0.25">
      <c r="A128" t="s">
        <v>123</v>
      </c>
      <c r="B128" t="s">
        <v>127</v>
      </c>
      <c r="C128">
        <v>11</v>
      </c>
      <c r="D128">
        <v>2</v>
      </c>
      <c r="E128" t="s">
        <v>15</v>
      </c>
      <c r="F128">
        <v>1</v>
      </c>
      <c r="G128">
        <v>1</v>
      </c>
      <c r="H128">
        <v>0</v>
      </c>
      <c r="I128">
        <v>0</v>
      </c>
      <c r="J128">
        <v>0</v>
      </c>
      <c r="K128" s="8">
        <v>0.5</v>
      </c>
      <c r="L128" s="8">
        <v>0.5</v>
      </c>
      <c r="M128" s="8">
        <v>0</v>
      </c>
      <c r="N128" s="8">
        <v>0</v>
      </c>
      <c r="O128" s="8">
        <v>0</v>
      </c>
    </row>
    <row r="129" spans="1:15" x14ac:dyDescent="0.25">
      <c r="A129" t="s">
        <v>123</v>
      </c>
      <c r="B129" t="s">
        <v>127</v>
      </c>
      <c r="C129">
        <v>11</v>
      </c>
      <c r="D129">
        <v>6</v>
      </c>
      <c r="E129" t="s">
        <v>24</v>
      </c>
      <c r="F129">
        <v>3</v>
      </c>
      <c r="G129">
        <v>0</v>
      </c>
      <c r="H129">
        <v>3</v>
      </c>
      <c r="I129">
        <v>0</v>
      </c>
      <c r="J129">
        <v>0</v>
      </c>
      <c r="K129" s="8">
        <v>0.5</v>
      </c>
      <c r="L129" s="8">
        <v>0</v>
      </c>
      <c r="M129" s="8">
        <v>0.5</v>
      </c>
      <c r="N129" s="8">
        <v>0</v>
      </c>
      <c r="O129" s="8">
        <v>0</v>
      </c>
    </row>
    <row r="130" spans="1:15" x14ac:dyDescent="0.25">
      <c r="A130" t="s">
        <v>123</v>
      </c>
      <c r="B130" t="s">
        <v>127</v>
      </c>
      <c r="C130">
        <v>11</v>
      </c>
      <c r="D130">
        <v>3</v>
      </c>
      <c r="E130" t="s">
        <v>20</v>
      </c>
      <c r="F130">
        <v>3</v>
      </c>
      <c r="G130">
        <v>0</v>
      </c>
      <c r="H130">
        <v>0</v>
      </c>
      <c r="I130">
        <v>0</v>
      </c>
      <c r="J130">
        <v>0</v>
      </c>
      <c r="K130" s="8">
        <v>1</v>
      </c>
      <c r="L130" s="8">
        <v>0</v>
      </c>
      <c r="M130" s="8">
        <v>0</v>
      </c>
      <c r="N130" s="8">
        <v>0</v>
      </c>
      <c r="O130" s="8">
        <v>0</v>
      </c>
    </row>
    <row r="131" spans="1:15" x14ac:dyDescent="0.25">
      <c r="A131" t="s">
        <v>123</v>
      </c>
      <c r="B131" t="s">
        <v>128</v>
      </c>
      <c r="C131">
        <v>9</v>
      </c>
      <c r="D131">
        <v>2</v>
      </c>
      <c r="E131" t="s">
        <v>15</v>
      </c>
      <c r="F131">
        <v>0</v>
      </c>
      <c r="G131">
        <v>1</v>
      </c>
      <c r="H131">
        <v>1</v>
      </c>
      <c r="I131">
        <v>0</v>
      </c>
      <c r="J131">
        <v>0</v>
      </c>
      <c r="K131" s="8">
        <v>0</v>
      </c>
      <c r="L131" s="8">
        <v>0.5</v>
      </c>
      <c r="M131" s="8">
        <v>0.5</v>
      </c>
      <c r="N131" s="8">
        <v>0</v>
      </c>
      <c r="O131" s="8">
        <v>0</v>
      </c>
    </row>
    <row r="132" spans="1:15" x14ac:dyDescent="0.25">
      <c r="A132" t="s">
        <v>123</v>
      </c>
      <c r="B132" t="s">
        <v>128</v>
      </c>
      <c r="C132">
        <v>9</v>
      </c>
      <c r="D132">
        <v>2</v>
      </c>
      <c r="E132" t="s">
        <v>20</v>
      </c>
      <c r="F132">
        <v>0</v>
      </c>
      <c r="G132">
        <v>2</v>
      </c>
      <c r="H132">
        <v>0</v>
      </c>
      <c r="I132">
        <v>0</v>
      </c>
      <c r="J132">
        <v>0</v>
      </c>
      <c r="K132" s="8">
        <v>0</v>
      </c>
      <c r="L132" s="8">
        <v>1</v>
      </c>
      <c r="M132" s="8">
        <v>0</v>
      </c>
      <c r="N132" s="8">
        <v>0</v>
      </c>
      <c r="O132" s="8">
        <v>0</v>
      </c>
    </row>
    <row r="133" spans="1:15" x14ac:dyDescent="0.25">
      <c r="A133" t="s">
        <v>123</v>
      </c>
      <c r="B133" t="s">
        <v>128</v>
      </c>
      <c r="C133">
        <v>9</v>
      </c>
      <c r="D133">
        <v>5</v>
      </c>
      <c r="E133" t="s">
        <v>24</v>
      </c>
      <c r="F133">
        <v>0</v>
      </c>
      <c r="G133">
        <v>2</v>
      </c>
      <c r="H133">
        <v>3</v>
      </c>
      <c r="I133">
        <v>0</v>
      </c>
      <c r="J133">
        <v>0</v>
      </c>
      <c r="K133" s="8">
        <v>0</v>
      </c>
      <c r="L133" s="8">
        <v>0.4</v>
      </c>
      <c r="M133" s="8">
        <v>0.6</v>
      </c>
      <c r="N133" s="8">
        <v>0</v>
      </c>
      <c r="O133" s="8">
        <v>0</v>
      </c>
    </row>
    <row r="134" spans="1:15" x14ac:dyDescent="0.25">
      <c r="A134" t="s">
        <v>123</v>
      </c>
      <c r="B134" t="s">
        <v>129</v>
      </c>
      <c r="C134">
        <v>6</v>
      </c>
      <c r="D134">
        <v>1</v>
      </c>
      <c r="E134" t="s">
        <v>15</v>
      </c>
      <c r="F134">
        <v>0</v>
      </c>
      <c r="G134">
        <v>1</v>
      </c>
      <c r="H134">
        <v>0</v>
      </c>
      <c r="I134">
        <v>0</v>
      </c>
      <c r="J134">
        <v>0</v>
      </c>
      <c r="K134" s="8">
        <v>0</v>
      </c>
      <c r="L134" s="8">
        <v>1</v>
      </c>
      <c r="M134" s="8">
        <v>0</v>
      </c>
      <c r="N134" s="8">
        <v>0</v>
      </c>
      <c r="O134" s="8">
        <v>0</v>
      </c>
    </row>
    <row r="135" spans="1:15" x14ac:dyDescent="0.25">
      <c r="A135" t="s">
        <v>123</v>
      </c>
      <c r="B135" t="s">
        <v>129</v>
      </c>
      <c r="C135">
        <v>6</v>
      </c>
      <c r="D135">
        <v>5</v>
      </c>
      <c r="E135" t="s">
        <v>24</v>
      </c>
      <c r="F135">
        <v>0</v>
      </c>
      <c r="G135">
        <v>5</v>
      </c>
      <c r="H135">
        <v>0</v>
      </c>
      <c r="I135">
        <v>0</v>
      </c>
      <c r="J135">
        <v>0</v>
      </c>
      <c r="K135" s="8">
        <v>0</v>
      </c>
      <c r="L135" s="8">
        <v>1</v>
      </c>
      <c r="M135" s="8">
        <v>0</v>
      </c>
      <c r="N135" s="8">
        <v>0</v>
      </c>
      <c r="O135" s="8">
        <v>0</v>
      </c>
    </row>
    <row r="136" spans="1:15" x14ac:dyDescent="0.25">
      <c r="A136" t="s">
        <v>123</v>
      </c>
      <c r="B136" t="s">
        <v>129</v>
      </c>
      <c r="C136">
        <v>6</v>
      </c>
      <c r="D136">
        <v>0</v>
      </c>
      <c r="E136" t="s">
        <v>20</v>
      </c>
      <c r="F136">
        <v>0</v>
      </c>
      <c r="G136">
        <v>0</v>
      </c>
      <c r="H136">
        <v>0</v>
      </c>
      <c r="I136">
        <v>0</v>
      </c>
      <c r="J136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</row>
  </sheetData>
  <sortState xmlns:xlrd2="http://schemas.microsoft.com/office/spreadsheetml/2017/richdata2" ref="A2:O137">
    <sortCondition ref="B1:B1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Christina Alba</cp:lastModifiedBy>
  <dcterms:created xsi:type="dcterms:W3CDTF">2022-05-02T18:48:42Z</dcterms:created>
  <dcterms:modified xsi:type="dcterms:W3CDTF">2022-05-06T18:44:31Z</dcterms:modified>
</cp:coreProperties>
</file>