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ublications\data.parliament.uk-resources-constituencystatistics\"/>
    </mc:Choice>
  </mc:AlternateContent>
  <bookViews>
    <workbookView xWindow="0" yWindow="0" windowWidth="19200" windowHeight="12180" firstSheet="1" activeTab="3"/>
  </bookViews>
  <sheets>
    <sheet name="Code data" sheetId="6" state="hidden" r:id="rId1"/>
    <sheet name="Data for your constituency" sheetId="7" r:id="rId2"/>
    <sheet name="Data" sheetId="1" r:id="rId3"/>
    <sheet name="Data guide" sheetId="12" r:id="rId4"/>
  </sheets>
  <externalReferences>
    <externalReference r:id="rId5"/>
    <externalReference r:id="rId6"/>
  </externalReferences>
  <definedNames>
    <definedName name="E">#REF!</definedName>
    <definedName name="Lookup">[1]Data!$A$1:$AC$651</definedName>
    <definedName name="N">#REF!</definedName>
    <definedName name="regions">#REF!</definedName>
    <definedName name="S">#REF!</definedName>
    <definedName name="UK">#REF!</definedName>
  </definedNames>
  <calcPr calcId="152511"/>
</workbook>
</file>

<file path=xl/calcChain.xml><?xml version="1.0" encoding="utf-8"?>
<calcChain xmlns="http://schemas.openxmlformats.org/spreadsheetml/2006/main">
  <c r="P7" i="7" l="1"/>
  <c r="E11" i="7"/>
  <c r="E12" i="7"/>
  <c r="E10" i="7"/>
  <c r="F10" i="7"/>
  <c r="H10" i="7"/>
  <c r="F11" i="7"/>
  <c r="F12" i="7"/>
  <c r="F13" i="7"/>
  <c r="F15" i="7"/>
  <c r="F16" i="7"/>
  <c r="F18" i="7"/>
  <c r="F19" i="7"/>
  <c r="F20" i="7"/>
  <c r="F22" i="7"/>
  <c r="F23" i="7"/>
  <c r="F24" i="7"/>
  <c r="G24" i="7"/>
  <c r="H11" i="7"/>
  <c r="H12" i="7"/>
  <c r="H13" i="7"/>
  <c r="H15" i="7"/>
  <c r="H16" i="7"/>
  <c r="H18" i="7"/>
  <c r="H19" i="7"/>
  <c r="H20" i="7"/>
  <c r="H22" i="7"/>
  <c r="H23" i="7"/>
  <c r="H24" i="7"/>
  <c r="I10" i="7"/>
  <c r="I11" i="7"/>
  <c r="I12" i="7"/>
  <c r="I13" i="7"/>
  <c r="I15" i="7"/>
  <c r="I16" i="7"/>
  <c r="I18" i="7"/>
  <c r="I19" i="7"/>
  <c r="I20" i="7"/>
  <c r="I22" i="7"/>
  <c r="I23" i="7"/>
  <c r="I24" i="7"/>
  <c r="E13" i="7"/>
  <c r="E15" i="7"/>
  <c r="E16" i="7"/>
  <c r="E18" i="7"/>
  <c r="E19" i="7"/>
  <c r="E20" i="7"/>
  <c r="E22" i="7"/>
  <c r="E23" i="7"/>
  <c r="E24" i="7"/>
  <c r="E21" i="7"/>
  <c r="I21" i="7"/>
  <c r="H21" i="7"/>
  <c r="F21" i="7"/>
  <c r="E14" i="7"/>
  <c r="I17" i="7"/>
  <c r="H17" i="7"/>
  <c r="F17" i="7"/>
  <c r="E17" i="7"/>
  <c r="I14" i="7"/>
  <c r="H14" i="7"/>
  <c r="F14" i="7"/>
  <c r="G9" i="7"/>
  <c r="H9" i="7"/>
  <c r="I9" i="7"/>
  <c r="F9" i="7"/>
  <c r="E9" i="7"/>
  <c r="P6" i="7"/>
  <c r="C6" i="7"/>
  <c r="G21" i="7"/>
  <c r="G17" i="7"/>
  <c r="G14" i="7"/>
</calcChain>
</file>

<file path=xl/sharedStrings.xml><?xml version="1.0" encoding="utf-8"?>
<sst xmlns="http://schemas.openxmlformats.org/spreadsheetml/2006/main" count="4276" uniqueCount="1373">
  <si>
    <t>Work mainly at or from home</t>
  </si>
  <si>
    <t>Underground, metro, light rail, tram</t>
  </si>
  <si>
    <t>Train</t>
  </si>
  <si>
    <t>Bus, minibus or coach</t>
  </si>
  <si>
    <t>Taxi</t>
  </si>
  <si>
    <t>Motorcycle, scooter or moped</t>
  </si>
  <si>
    <t>Driving a car or van</t>
  </si>
  <si>
    <t>Passenger in a car or van</t>
  </si>
  <si>
    <t>Bicycle</t>
  </si>
  <si>
    <t>On foot</t>
  </si>
  <si>
    <t>Other method of travel to work</t>
  </si>
  <si>
    <t>Berwick-upon-Tweed</t>
  </si>
  <si>
    <t>E14000554</t>
  </si>
  <si>
    <t>Bishop Auckland</t>
  </si>
  <si>
    <t>E14000569</t>
  </si>
  <si>
    <t>Blaydon</t>
  </si>
  <si>
    <t>E14000574</t>
  </si>
  <si>
    <t>Blyth Valley</t>
  </si>
  <si>
    <t>E14000575</t>
  </si>
  <si>
    <t>City of Durham</t>
  </si>
  <si>
    <t>E14000641</t>
  </si>
  <si>
    <t>Darlington</t>
  </si>
  <si>
    <t>E14000658</t>
  </si>
  <si>
    <t>Easington</t>
  </si>
  <si>
    <t>E14000677</t>
  </si>
  <si>
    <t>Gateshead</t>
  </si>
  <si>
    <t>E14000709</t>
  </si>
  <si>
    <t>Hartlepool</t>
  </si>
  <si>
    <t>E14000733</t>
  </si>
  <si>
    <t>Hexham</t>
  </si>
  <si>
    <t>E14000746</t>
  </si>
  <si>
    <t>Houghton and Sunderland South</t>
  </si>
  <si>
    <t>E14000754</t>
  </si>
  <si>
    <t>Jarrow</t>
  </si>
  <si>
    <t>E14000765</t>
  </si>
  <si>
    <t>Middlesbrough</t>
  </si>
  <si>
    <t>E14000819</t>
  </si>
  <si>
    <t>Middlesbrough South and East Cleveland</t>
  </si>
  <si>
    <t>E14000820</t>
  </si>
  <si>
    <t>Newcastle upon Tyne Central</t>
  </si>
  <si>
    <t>E14000831</t>
  </si>
  <si>
    <t>Newcastle upon Tyne East</t>
  </si>
  <si>
    <t>E14000832</t>
  </si>
  <si>
    <t>Newcastle upon Tyne North</t>
  </si>
  <si>
    <t>E14000833</t>
  </si>
  <si>
    <t>North Durham</t>
  </si>
  <si>
    <t>E14000840</t>
  </si>
  <si>
    <t>North Tyneside</t>
  </si>
  <si>
    <t>E14000853</t>
  </si>
  <si>
    <t>North West Durham</t>
  </si>
  <si>
    <t>E14000856</t>
  </si>
  <si>
    <t>Redcar</t>
  </si>
  <si>
    <t>E14000891</t>
  </si>
  <si>
    <t>Sedgefield</t>
  </si>
  <si>
    <t>E14000915</t>
  </si>
  <si>
    <t>South Shields</t>
  </si>
  <si>
    <t>E14000944</t>
  </si>
  <si>
    <t>Stockton North</t>
  </si>
  <si>
    <t>E14000970</t>
  </si>
  <si>
    <t>Stockton South</t>
  </si>
  <si>
    <t>E14000971</t>
  </si>
  <si>
    <t>Sunderland Central</t>
  </si>
  <si>
    <t>E14000982</t>
  </si>
  <si>
    <t>Tynemouth</t>
  </si>
  <si>
    <t>E14001006</t>
  </si>
  <si>
    <t>Wansbeck</t>
  </si>
  <si>
    <t>E14001014</t>
  </si>
  <si>
    <t>Washington and Sunderland West</t>
  </si>
  <si>
    <t>E14001020</t>
  </si>
  <si>
    <t>Altrincham and Sale West</t>
  </si>
  <si>
    <t>E14000532</t>
  </si>
  <si>
    <t>Ashton-under-Lyne</t>
  </si>
  <si>
    <t>E14000537</t>
  </si>
  <si>
    <t>Barrow and Furness</t>
  </si>
  <si>
    <t>E14000543</t>
  </si>
  <si>
    <t>Birkenhead</t>
  </si>
  <si>
    <t>E14000559</t>
  </si>
  <si>
    <t>Blackburn</t>
  </si>
  <si>
    <t>E14000570</t>
  </si>
  <si>
    <t>Blackley and Broughton</t>
  </si>
  <si>
    <t>E14000571</t>
  </si>
  <si>
    <t>Blackpool North and Cleveleys</t>
  </si>
  <si>
    <t>E14000572</t>
  </si>
  <si>
    <t>Blackpool South</t>
  </si>
  <si>
    <t>E14000573</t>
  </si>
  <si>
    <t>Bolton North East</t>
  </si>
  <si>
    <t>E14000578</t>
  </si>
  <si>
    <t>Bolton South East</t>
  </si>
  <si>
    <t>E14000579</t>
  </si>
  <si>
    <t>Bolton West</t>
  </si>
  <si>
    <t>E14000580</t>
  </si>
  <si>
    <t>Bootle</t>
  </si>
  <si>
    <t>E14000581</t>
  </si>
  <si>
    <t>Burnley</t>
  </si>
  <si>
    <t>E14000609</t>
  </si>
  <si>
    <t>Bury North</t>
  </si>
  <si>
    <t>E14000611</t>
  </si>
  <si>
    <t>Bury South</t>
  </si>
  <si>
    <t>E14000612</t>
  </si>
  <si>
    <t>Carlisle</t>
  </si>
  <si>
    <t>E14000620</t>
  </si>
  <si>
    <t>Cheadle</t>
  </si>
  <si>
    <t>E14000627</t>
  </si>
  <si>
    <t>Chorley</t>
  </si>
  <si>
    <t>E14000637</t>
  </si>
  <si>
    <t>City of Chester</t>
  </si>
  <si>
    <t>E14000640</t>
  </si>
  <si>
    <t>Congleton</t>
  </si>
  <si>
    <t>E14000646</t>
  </si>
  <si>
    <t>Copeland</t>
  </si>
  <si>
    <t>E14000647</t>
  </si>
  <si>
    <t>Crewe and Nantwich</t>
  </si>
  <si>
    <t>E14000653</t>
  </si>
  <si>
    <t>Denton and Reddish</t>
  </si>
  <si>
    <t>E14000661</t>
  </si>
  <si>
    <t>Eddisbury</t>
  </si>
  <si>
    <t>E14000686</t>
  </si>
  <si>
    <t>Ellesmere Port and Neston</t>
  </si>
  <si>
    <t>E14000688</t>
  </si>
  <si>
    <t>Fylde</t>
  </si>
  <si>
    <t>E14000706</t>
  </si>
  <si>
    <t>Garston and Halewood</t>
  </si>
  <si>
    <t>E14000708</t>
  </si>
  <si>
    <t>Halton</t>
  </si>
  <si>
    <t>E14000725</t>
  </si>
  <si>
    <t>Hazel Grove</t>
  </si>
  <si>
    <t>E14000738</t>
  </si>
  <si>
    <t>Heywood and Middleton</t>
  </si>
  <si>
    <t>E14000747</t>
  </si>
  <si>
    <t>Hyndburn</t>
  </si>
  <si>
    <t>E14000758</t>
  </si>
  <si>
    <t>Knowsley</t>
  </si>
  <si>
    <t>E14000775</t>
  </si>
  <si>
    <t>Lancaster and Fleetwood</t>
  </si>
  <si>
    <t>E14000776</t>
  </si>
  <si>
    <t>Leigh</t>
  </si>
  <si>
    <t>E14000785</t>
  </si>
  <si>
    <t>Liverpool, Riverside</t>
  </si>
  <si>
    <t>E14000793</t>
  </si>
  <si>
    <t>Liverpool, Walton</t>
  </si>
  <si>
    <t>E14000794</t>
  </si>
  <si>
    <t>Liverpool, Wavertree</t>
  </si>
  <si>
    <t>E14000795</t>
  </si>
  <si>
    <t>Liverpool, West Derby</t>
  </si>
  <si>
    <t>E14000796</t>
  </si>
  <si>
    <t>Macclesfield</t>
  </si>
  <si>
    <t>E14000802</t>
  </si>
  <si>
    <t>Makerfield</t>
  </si>
  <si>
    <t>E14000805</t>
  </si>
  <si>
    <t>Manchester Central</t>
  </si>
  <si>
    <t>E14000807</t>
  </si>
  <si>
    <t>Manchester, Gorton</t>
  </si>
  <si>
    <t>E14000808</t>
  </si>
  <si>
    <t>Manchester, Withington</t>
  </si>
  <si>
    <t>E14000809</t>
  </si>
  <si>
    <t>Morecambe and Lunesdale</t>
  </si>
  <si>
    <t>E14000825</t>
  </si>
  <si>
    <t>Oldham East and Saddleworth</t>
  </si>
  <si>
    <t>E14000870</t>
  </si>
  <si>
    <t>Oldham West and Royton</t>
  </si>
  <si>
    <t>E14000871</t>
  </si>
  <si>
    <t>Pendle</t>
  </si>
  <si>
    <t>E14000875</t>
  </si>
  <si>
    <t>Penrith and The Border</t>
  </si>
  <si>
    <t>E14000877</t>
  </si>
  <si>
    <t>Preston</t>
  </si>
  <si>
    <t>E14000885</t>
  </si>
  <si>
    <t>Ribble Valley</t>
  </si>
  <si>
    <t>E14000894</t>
  </si>
  <si>
    <t>Rochdale</t>
  </si>
  <si>
    <t>E14000897</t>
  </si>
  <si>
    <t>Rossendale and Darwen</t>
  </si>
  <si>
    <t>E14000902</t>
  </si>
  <si>
    <t>Salford and Eccles</t>
  </si>
  <si>
    <t>E14000911</t>
  </si>
  <si>
    <t>Sefton Central</t>
  </si>
  <si>
    <t>E14000916</t>
  </si>
  <si>
    <t>South Ribble</t>
  </si>
  <si>
    <t>E14000943</t>
  </si>
  <si>
    <t>Southport</t>
  </si>
  <si>
    <t>E14000958</t>
  </si>
  <si>
    <t>St Helens North</t>
  </si>
  <si>
    <t>E14000962</t>
  </si>
  <si>
    <t>St Helens South and Whiston</t>
  </si>
  <si>
    <t>E14000963</t>
  </si>
  <si>
    <t>Stalybridge and Hyde</t>
  </si>
  <si>
    <t>E14000967</t>
  </si>
  <si>
    <t>Stockport</t>
  </si>
  <si>
    <t>E14000969</t>
  </si>
  <si>
    <t>Stretford and Urmston</t>
  </si>
  <si>
    <t>E14000979</t>
  </si>
  <si>
    <t>Tatton</t>
  </si>
  <si>
    <t>E14000987</t>
  </si>
  <si>
    <t>Wallasey</t>
  </si>
  <si>
    <t>E14001010</t>
  </si>
  <si>
    <t>Warrington North</t>
  </si>
  <si>
    <t>E14001017</t>
  </si>
  <si>
    <t>Warrington South</t>
  </si>
  <si>
    <t>E14001018</t>
  </si>
  <si>
    <t>Weaver Vale</t>
  </si>
  <si>
    <t>E14001024</t>
  </si>
  <si>
    <t>West Lancashire</t>
  </si>
  <si>
    <t>E14001033</t>
  </si>
  <si>
    <t>Westmorland and Lonsdale</t>
  </si>
  <si>
    <t>E14001037</t>
  </si>
  <si>
    <t>Wigan</t>
  </si>
  <si>
    <t>E14001039</t>
  </si>
  <si>
    <t>Wirral South</t>
  </si>
  <si>
    <t>E14001043</t>
  </si>
  <si>
    <t>Wirral West</t>
  </si>
  <si>
    <t>E14001044</t>
  </si>
  <si>
    <t>Workington</t>
  </si>
  <si>
    <t>E14001053</t>
  </si>
  <si>
    <t>Worsley and Eccles South</t>
  </si>
  <si>
    <t>E14001054</t>
  </si>
  <si>
    <t>Wyre and Preston North</t>
  </si>
  <si>
    <t>E14001057</t>
  </si>
  <si>
    <t>Wythenshawe and Sale East</t>
  </si>
  <si>
    <t>E14001059</t>
  </si>
  <si>
    <t>Barnsley Central</t>
  </si>
  <si>
    <t>E14000541</t>
  </si>
  <si>
    <t>Barnsley East</t>
  </si>
  <si>
    <t>E14000542</t>
  </si>
  <si>
    <t>Batley and Spen</t>
  </si>
  <si>
    <t>E14000548</t>
  </si>
  <si>
    <t>Beverley and Holderness</t>
  </si>
  <si>
    <t>E14000556</t>
  </si>
  <si>
    <t>Bradford East</t>
  </si>
  <si>
    <t>E14000587</t>
  </si>
  <si>
    <t>Bradford South</t>
  </si>
  <si>
    <t>E14000588</t>
  </si>
  <si>
    <t>Bradford West</t>
  </si>
  <si>
    <t>E14000589</t>
  </si>
  <si>
    <t>Brigg and Goole</t>
  </si>
  <si>
    <t>E14000596</t>
  </si>
  <si>
    <t>Calder Valley</t>
  </si>
  <si>
    <t>E14000614</t>
  </si>
  <si>
    <t>Cleethorpes</t>
  </si>
  <si>
    <t>E14000643</t>
  </si>
  <si>
    <t>Colne Valley</t>
  </si>
  <si>
    <t>E14000645</t>
  </si>
  <si>
    <t>Dewsbury</t>
  </si>
  <si>
    <t>E14000666</t>
  </si>
  <si>
    <t>Don Valley</t>
  </si>
  <si>
    <t>E14000667</t>
  </si>
  <si>
    <t>Doncaster Central</t>
  </si>
  <si>
    <t>E14000668</t>
  </si>
  <si>
    <t>Doncaster North</t>
  </si>
  <si>
    <t>E14000669</t>
  </si>
  <si>
    <t>East Yorkshire</t>
  </si>
  <si>
    <t>E14000683</t>
  </si>
  <si>
    <t>Elmet and Rothwell</t>
  </si>
  <si>
    <t>E14000689</t>
  </si>
  <si>
    <t>Great Grimsby</t>
  </si>
  <si>
    <t>E14000716</t>
  </si>
  <si>
    <t>Halifax</t>
  </si>
  <si>
    <t>E14000723</t>
  </si>
  <si>
    <t>Haltemprice and Howden</t>
  </si>
  <si>
    <t>E14000724</t>
  </si>
  <si>
    <t>Harrogate and Knaresborough</t>
  </si>
  <si>
    <t>E14000730</t>
  </si>
  <si>
    <t>Hemsworth</t>
  </si>
  <si>
    <t>E14000740</t>
  </si>
  <si>
    <t>Huddersfield</t>
  </si>
  <si>
    <t>E14000756</t>
  </si>
  <si>
    <t>Keighley</t>
  </si>
  <si>
    <t>E14000766</t>
  </si>
  <si>
    <t>Kingston upon Hull East</t>
  </si>
  <si>
    <t>E14000771</t>
  </si>
  <si>
    <t>Kingston upon Hull North</t>
  </si>
  <si>
    <t>E14000772</t>
  </si>
  <si>
    <t>Kingston upon Hull West and Hessle</t>
  </si>
  <si>
    <t>E14000773</t>
  </si>
  <si>
    <t>Leeds Central</t>
  </si>
  <si>
    <t>E14000777</t>
  </si>
  <si>
    <t>Leeds East</t>
  </si>
  <si>
    <t>E14000778</t>
  </si>
  <si>
    <t>Leeds North East</t>
  </si>
  <si>
    <t>E14000779</t>
  </si>
  <si>
    <t>Leeds North West</t>
  </si>
  <si>
    <t>E14000780</t>
  </si>
  <si>
    <t>Leeds West</t>
  </si>
  <si>
    <t>E14000781</t>
  </si>
  <si>
    <t>Morley and Outwood</t>
  </si>
  <si>
    <t>E14000826</t>
  </si>
  <si>
    <t>Normanton, Pontefract and Castleford</t>
  </si>
  <si>
    <t>E14000836</t>
  </si>
  <si>
    <t>Penistone and Stocksbridge</t>
  </si>
  <si>
    <t>E14000876</t>
  </si>
  <si>
    <t>Pudsey</t>
  </si>
  <si>
    <t>E14000886</t>
  </si>
  <si>
    <t>Richmond (Yorks)</t>
  </si>
  <si>
    <t>E14000895</t>
  </si>
  <si>
    <t>Rother Valley</t>
  </si>
  <si>
    <t>E14000903</t>
  </si>
  <si>
    <t>Rotherham</t>
  </si>
  <si>
    <t>E14000904</t>
  </si>
  <si>
    <t>Scarborough and Whitby</t>
  </si>
  <si>
    <t>E14000913</t>
  </si>
  <si>
    <t>Scunthorpe</t>
  </si>
  <si>
    <t>E14000914</t>
  </si>
  <si>
    <t>Selby and Ainsty</t>
  </si>
  <si>
    <t>E14000917</t>
  </si>
  <si>
    <t>Sheffield Central</t>
  </si>
  <si>
    <t>E14000919</t>
  </si>
  <si>
    <t>Sheffield South East</t>
  </si>
  <si>
    <t>E14000920</t>
  </si>
  <si>
    <t>Sheffield, Brightside and Hillsborough</t>
  </si>
  <si>
    <t>E14000921</t>
  </si>
  <si>
    <t>Sheffield, Hallam</t>
  </si>
  <si>
    <t>E14000922</t>
  </si>
  <si>
    <t>Sheffield, Heeley</t>
  </si>
  <si>
    <t>E14000923</t>
  </si>
  <si>
    <t>Shipley</t>
  </si>
  <si>
    <t>E14000925</t>
  </si>
  <si>
    <t>Skipton and Ripon</t>
  </si>
  <si>
    <t>E14000928</t>
  </si>
  <si>
    <t>Thirsk and Malton</t>
  </si>
  <si>
    <t>E14000993</t>
  </si>
  <si>
    <t>Wakefield</t>
  </si>
  <si>
    <t>E14001009</t>
  </si>
  <si>
    <t>Wentworth and Dearne</t>
  </si>
  <si>
    <t>E14001028</t>
  </si>
  <si>
    <t>York Central</t>
  </si>
  <si>
    <t>E14001061</t>
  </si>
  <si>
    <t>York Outer</t>
  </si>
  <si>
    <t>E14001062</t>
  </si>
  <si>
    <t>Amber Valley</t>
  </si>
  <si>
    <t>E14000533</t>
  </si>
  <si>
    <t>Ashfield</t>
  </si>
  <si>
    <t>E14000535</t>
  </si>
  <si>
    <t>Bassetlaw</t>
  </si>
  <si>
    <t>E14000546</t>
  </si>
  <si>
    <t>Bolsover</t>
  </si>
  <si>
    <t>E14000577</t>
  </si>
  <si>
    <t>Boston and Skegness</t>
  </si>
  <si>
    <t>E14000582</t>
  </si>
  <si>
    <t>Bosworth</t>
  </si>
  <si>
    <t>E14000583</t>
  </si>
  <si>
    <t>Broxtowe</t>
  </si>
  <si>
    <t>E14000607</t>
  </si>
  <si>
    <t>Charnwood</t>
  </si>
  <si>
    <t>E14000625</t>
  </si>
  <si>
    <t>Chesterfield</t>
  </si>
  <si>
    <t>E14000632</t>
  </si>
  <si>
    <t>Corby</t>
  </si>
  <si>
    <t>E14000648</t>
  </si>
  <si>
    <t>Daventry</t>
  </si>
  <si>
    <t>E14000660</t>
  </si>
  <si>
    <t>Derby North</t>
  </si>
  <si>
    <t>E14000662</t>
  </si>
  <si>
    <t>Derby South</t>
  </si>
  <si>
    <t>E14000663</t>
  </si>
  <si>
    <t>Derbyshire Dales</t>
  </si>
  <si>
    <t>E14000664</t>
  </si>
  <si>
    <t>Erewash</t>
  </si>
  <si>
    <t>E14000695</t>
  </si>
  <si>
    <t>Gainsborough</t>
  </si>
  <si>
    <t>E14000707</t>
  </si>
  <si>
    <t>Gedling</t>
  </si>
  <si>
    <t>E14000710</t>
  </si>
  <si>
    <t>Grantham and Stamford</t>
  </si>
  <si>
    <t>E14000714</t>
  </si>
  <si>
    <t>Harborough</t>
  </si>
  <si>
    <t>E14000728</t>
  </si>
  <si>
    <t>High Peak</t>
  </si>
  <si>
    <t>E14000748</t>
  </si>
  <si>
    <t>Kettering</t>
  </si>
  <si>
    <t>E14000769</t>
  </si>
  <si>
    <t>Leicester East</t>
  </si>
  <si>
    <t>E14000782</t>
  </si>
  <si>
    <t>Leicester South</t>
  </si>
  <si>
    <t>E14000783</t>
  </si>
  <si>
    <t>Leicester West</t>
  </si>
  <si>
    <t>E14000784</t>
  </si>
  <si>
    <t>Lincoln</t>
  </si>
  <si>
    <t>E14000792</t>
  </si>
  <si>
    <t>Loughborough</t>
  </si>
  <si>
    <t>E14000797</t>
  </si>
  <si>
    <t>Louth and Horncastle</t>
  </si>
  <si>
    <t>E14000798</t>
  </si>
  <si>
    <t>Mansfield</t>
  </si>
  <si>
    <t>E14000810</t>
  </si>
  <si>
    <t>Mid Derbyshire</t>
  </si>
  <si>
    <t>E14000814</t>
  </si>
  <si>
    <t>Newark</t>
  </si>
  <si>
    <t>E14000829</t>
  </si>
  <si>
    <t>North East Derbyshire</t>
  </si>
  <si>
    <t>E14000843</t>
  </si>
  <si>
    <t>North West Leicestershire</t>
  </si>
  <si>
    <t>E14000858</t>
  </si>
  <si>
    <t>Northampton North</t>
  </si>
  <si>
    <t>E14000861</t>
  </si>
  <si>
    <t>Northampton South</t>
  </si>
  <si>
    <t>E14000862</t>
  </si>
  <si>
    <t>Nottingham East</t>
  </si>
  <si>
    <t>E14000865</t>
  </si>
  <si>
    <t>Nottingham North</t>
  </si>
  <si>
    <t>E14000866</t>
  </si>
  <si>
    <t>Nottingham South</t>
  </si>
  <si>
    <t>E14000867</t>
  </si>
  <si>
    <t>Rushcliffe</t>
  </si>
  <si>
    <t>E14000908</t>
  </si>
  <si>
    <t>Rutland and Melton</t>
  </si>
  <si>
    <t>E14000909</t>
  </si>
  <si>
    <t>Sherwood</t>
  </si>
  <si>
    <t>E14000924</t>
  </si>
  <si>
    <t>Sleaford and North Hykeham</t>
  </si>
  <si>
    <t>E14000929</t>
  </si>
  <si>
    <t>South Derbyshire</t>
  </si>
  <si>
    <t>E14000935</t>
  </si>
  <si>
    <t>South Holland and The Deepings</t>
  </si>
  <si>
    <t>E14000939</t>
  </si>
  <si>
    <t>South Leicestershire</t>
  </si>
  <si>
    <t>E14000940</t>
  </si>
  <si>
    <t>South Northamptonshire</t>
  </si>
  <si>
    <t>E14000942</t>
  </si>
  <si>
    <t>Wellingborough</t>
  </si>
  <si>
    <t>E14001025</t>
  </si>
  <si>
    <t>Aldridge-Brownhills</t>
  </si>
  <si>
    <t>E14000531</t>
  </si>
  <si>
    <t>Birmingham, Edgbaston</t>
  </si>
  <si>
    <t>E14000560</t>
  </si>
  <si>
    <t>Birmingham, Erdington</t>
  </si>
  <si>
    <t>E14000561</t>
  </si>
  <si>
    <t>Birmingham, Hall Green</t>
  </si>
  <si>
    <t>E14000562</t>
  </si>
  <si>
    <t>Birmingham, Hodge Hill</t>
  </si>
  <si>
    <t>E14000563</t>
  </si>
  <si>
    <t>Birmingham, Ladywood</t>
  </si>
  <si>
    <t>E14000564</t>
  </si>
  <si>
    <t>Birmingham, Northfield</t>
  </si>
  <si>
    <t>E14000565</t>
  </si>
  <si>
    <t>Birmingham, Perry Barr</t>
  </si>
  <si>
    <t>E14000566</t>
  </si>
  <si>
    <t>Birmingham, Selly Oak</t>
  </si>
  <si>
    <t>E14000567</t>
  </si>
  <si>
    <t>Birmingham, Yardley</t>
  </si>
  <si>
    <t>E14000568</t>
  </si>
  <si>
    <t>Bromsgrove</t>
  </si>
  <si>
    <t>E14000605</t>
  </si>
  <si>
    <t>Burton</t>
  </si>
  <si>
    <t>E14000610</t>
  </si>
  <si>
    <t>Cannock Chase</t>
  </si>
  <si>
    <t>E14000618</t>
  </si>
  <si>
    <t>Coventry North East</t>
  </si>
  <si>
    <t>E14000649</t>
  </si>
  <si>
    <t>Coventry North West</t>
  </si>
  <si>
    <t>E14000650</t>
  </si>
  <si>
    <t>Coventry South</t>
  </si>
  <si>
    <t>E14000651</t>
  </si>
  <si>
    <t>Dudley North</t>
  </si>
  <si>
    <t>E14000671</t>
  </si>
  <si>
    <t>Dudley South</t>
  </si>
  <si>
    <t>E14000672</t>
  </si>
  <si>
    <t>Halesowen and Rowley Regis</t>
  </si>
  <si>
    <t>E14000722</t>
  </si>
  <si>
    <t>Hereford and South Herefordshire</t>
  </si>
  <si>
    <t>E14000743</t>
  </si>
  <si>
    <t>Kenilworth and Southam</t>
  </si>
  <si>
    <t>E14000767</t>
  </si>
  <si>
    <t>Lichfield</t>
  </si>
  <si>
    <t>E14000791</t>
  </si>
  <si>
    <t>Ludlow</t>
  </si>
  <si>
    <t>E14000799</t>
  </si>
  <si>
    <t>Meriden</t>
  </si>
  <si>
    <t>E14000812</t>
  </si>
  <si>
    <t>Mid Worcestershire</t>
  </si>
  <si>
    <t>E14000818</t>
  </si>
  <si>
    <t>Newcastle-under-Lyme</t>
  </si>
  <si>
    <t>E14000834</t>
  </si>
  <si>
    <t>North Herefordshire</t>
  </si>
  <si>
    <t>E14000847</t>
  </si>
  <si>
    <t>North Shropshire</t>
  </si>
  <si>
    <t>E14000849</t>
  </si>
  <si>
    <t>North Warwickshire</t>
  </si>
  <si>
    <t>E14000854</t>
  </si>
  <si>
    <t>Nuneaton</t>
  </si>
  <si>
    <t>E14000868</t>
  </si>
  <si>
    <t>Redditch</t>
  </si>
  <si>
    <t>E14000892</t>
  </si>
  <si>
    <t>Rugby</t>
  </si>
  <si>
    <t>E14000905</t>
  </si>
  <si>
    <t>Shrewsbury and Atcham</t>
  </si>
  <si>
    <t>E14000926</t>
  </si>
  <si>
    <t>Solihull</t>
  </si>
  <si>
    <t>E14000931</t>
  </si>
  <si>
    <t>South Staffordshire</t>
  </si>
  <si>
    <t>E14000945</t>
  </si>
  <si>
    <t>Stafford</t>
  </si>
  <si>
    <t>E14000965</t>
  </si>
  <si>
    <t>Staffordshire Moorlands</t>
  </si>
  <si>
    <t>E14000966</t>
  </si>
  <si>
    <t>Stoke-on-Trent Central</t>
  </si>
  <si>
    <t>E14000972</t>
  </si>
  <si>
    <t>Stoke-on-Trent North</t>
  </si>
  <si>
    <t>E14000973</t>
  </si>
  <si>
    <t>Stoke-on-Trent South</t>
  </si>
  <si>
    <t>E14000974</t>
  </si>
  <si>
    <t>Stone</t>
  </si>
  <si>
    <t>E14000975</t>
  </si>
  <si>
    <t>Stourbridge</t>
  </si>
  <si>
    <t>E14000976</t>
  </si>
  <si>
    <t>Stratford-on-Avon</t>
  </si>
  <si>
    <t>E14000977</t>
  </si>
  <si>
    <t>Sutton Coldfield</t>
  </si>
  <si>
    <t>E14000985</t>
  </si>
  <si>
    <t>Tamworth</t>
  </si>
  <si>
    <t>E14000986</t>
  </si>
  <si>
    <t>Telford</t>
  </si>
  <si>
    <t>E14000989</t>
  </si>
  <si>
    <t>The Wrekin</t>
  </si>
  <si>
    <t>E14000992</t>
  </si>
  <si>
    <t>Walsall North</t>
  </si>
  <si>
    <t>E14001011</t>
  </si>
  <si>
    <t>Walsall South</t>
  </si>
  <si>
    <t>E14001012</t>
  </si>
  <si>
    <t>Warley</t>
  </si>
  <si>
    <t>E14001016</t>
  </si>
  <si>
    <t>Warwick and Leamington</t>
  </si>
  <si>
    <t>E14001019</t>
  </si>
  <si>
    <t>West Bromwich East</t>
  </si>
  <si>
    <t>E14001029</t>
  </si>
  <si>
    <t>West Bromwich West</t>
  </si>
  <si>
    <t>E14001030</t>
  </si>
  <si>
    <t>West Worcestershire</t>
  </si>
  <si>
    <t>E14001035</t>
  </si>
  <si>
    <t>Wolverhampton North East</t>
  </si>
  <si>
    <t>E14001049</t>
  </si>
  <si>
    <t>Wolverhampton South East</t>
  </si>
  <si>
    <t>E14001050</t>
  </si>
  <si>
    <t>Wolverhampton South West</t>
  </si>
  <si>
    <t>E14001051</t>
  </si>
  <si>
    <t>Worcester</t>
  </si>
  <si>
    <t>E14001052</t>
  </si>
  <si>
    <t>Wyre Forest</t>
  </si>
  <si>
    <t>E14001058</t>
  </si>
  <si>
    <t>Basildon and Billericay</t>
  </si>
  <si>
    <t>E14000544</t>
  </si>
  <si>
    <t>Bedford</t>
  </si>
  <si>
    <t>E14000552</t>
  </si>
  <si>
    <t>Braintree</t>
  </si>
  <si>
    <t>E14000590</t>
  </si>
  <si>
    <t>Brentwood and Ongar</t>
  </si>
  <si>
    <t>E14000594</t>
  </si>
  <si>
    <t>Broadland</t>
  </si>
  <si>
    <t>E14000603</t>
  </si>
  <si>
    <t>Broxbourne</t>
  </si>
  <si>
    <t>E14000606</t>
  </si>
  <si>
    <t>Bury St Edmunds</t>
  </si>
  <si>
    <t>E14000613</t>
  </si>
  <si>
    <t>Cambridge</t>
  </si>
  <si>
    <t>E14000617</t>
  </si>
  <si>
    <t>Castle Point</t>
  </si>
  <si>
    <t>E14000622</t>
  </si>
  <si>
    <t>Central Suffolk and North Ipswich</t>
  </si>
  <si>
    <t>E14000624</t>
  </si>
  <si>
    <t>Chelmsford</t>
  </si>
  <si>
    <t>E14000628</t>
  </si>
  <si>
    <t>Clacton</t>
  </si>
  <si>
    <t>E14000642</t>
  </si>
  <si>
    <t>Colchester</t>
  </si>
  <si>
    <t>E14000644</t>
  </si>
  <si>
    <t>Epping Forest</t>
  </si>
  <si>
    <t>E14000693</t>
  </si>
  <si>
    <t>Great Yarmouth</t>
  </si>
  <si>
    <t>E14000717</t>
  </si>
  <si>
    <t>Harlow</t>
  </si>
  <si>
    <t>E14000729</t>
  </si>
  <si>
    <t>Harwich and North Essex</t>
  </si>
  <si>
    <t>E14000734</t>
  </si>
  <si>
    <t>Hemel Hempstead</t>
  </si>
  <si>
    <t>E14000739</t>
  </si>
  <si>
    <t>Hertford and Stortford</t>
  </si>
  <si>
    <t>E14000744</t>
  </si>
  <si>
    <t>Hertsmere</t>
  </si>
  <si>
    <t>E14000745</t>
  </si>
  <si>
    <t>Hitchin and Harpenden</t>
  </si>
  <si>
    <t>E14000749</t>
  </si>
  <si>
    <t>Huntingdon</t>
  </si>
  <si>
    <t>E14000757</t>
  </si>
  <si>
    <t>Ipswich</t>
  </si>
  <si>
    <t>E14000761</t>
  </si>
  <si>
    <t>Luton North</t>
  </si>
  <si>
    <t>E14000800</t>
  </si>
  <si>
    <t>Luton South</t>
  </si>
  <si>
    <t>E14000801</t>
  </si>
  <si>
    <t>Maldon</t>
  </si>
  <si>
    <t>E14000806</t>
  </si>
  <si>
    <t>Mid Bedfordshire</t>
  </si>
  <si>
    <t>E14000813</t>
  </si>
  <si>
    <t>Mid Norfolk</t>
  </si>
  <si>
    <t>E14000816</t>
  </si>
  <si>
    <t>North East Bedfordshire</t>
  </si>
  <si>
    <t>E14000841</t>
  </si>
  <si>
    <t>North East Cambridgeshire</t>
  </si>
  <si>
    <t>E14000842</t>
  </si>
  <si>
    <t>North East Hertfordshire</t>
  </si>
  <si>
    <t>E14000845</t>
  </si>
  <si>
    <t>North Norfolk</t>
  </si>
  <si>
    <t>E14000848</t>
  </si>
  <si>
    <t>North West Cambridgeshire</t>
  </si>
  <si>
    <t>E14000855</t>
  </si>
  <si>
    <t>North West Norfolk</t>
  </si>
  <si>
    <t>E14000859</t>
  </si>
  <si>
    <t>Norwich North</t>
  </si>
  <si>
    <t>E14000863</t>
  </si>
  <si>
    <t>Norwich South</t>
  </si>
  <si>
    <t>E14000864</t>
  </si>
  <si>
    <t>Peterborough</t>
  </si>
  <si>
    <t>E14000878</t>
  </si>
  <si>
    <t>Rayleigh and Wickford</t>
  </si>
  <si>
    <t>E14000888</t>
  </si>
  <si>
    <t>Rochford and Southend East</t>
  </si>
  <si>
    <t>E14000899</t>
  </si>
  <si>
    <t>Saffron Walden</t>
  </si>
  <si>
    <t>E14000910</t>
  </si>
  <si>
    <t>South Basildon and East Thurrock</t>
  </si>
  <si>
    <t>E14000933</t>
  </si>
  <si>
    <t>South Cambridgeshire</t>
  </si>
  <si>
    <t>E14000934</t>
  </si>
  <si>
    <t>South East Cambridgeshire</t>
  </si>
  <si>
    <t>E14000937</t>
  </si>
  <si>
    <t>South Norfolk</t>
  </si>
  <si>
    <t>E14000941</t>
  </si>
  <si>
    <t>South Suffolk</t>
  </si>
  <si>
    <t>E14000946</t>
  </si>
  <si>
    <t>South West Bedfordshire</t>
  </si>
  <si>
    <t>E14000949</t>
  </si>
  <si>
    <t>South West Hertfordshire</t>
  </si>
  <si>
    <t>E14000951</t>
  </si>
  <si>
    <t>South West Norfolk</t>
  </si>
  <si>
    <t>E14000952</t>
  </si>
  <si>
    <t>Southend West</t>
  </si>
  <si>
    <t>E14000957</t>
  </si>
  <si>
    <t>St Albans</t>
  </si>
  <si>
    <t>E14000960</t>
  </si>
  <si>
    <t>Stevenage</t>
  </si>
  <si>
    <t>E14000968</t>
  </si>
  <si>
    <t>Suffolk Coastal</t>
  </si>
  <si>
    <t>E14000981</t>
  </si>
  <si>
    <t>Thurrock</t>
  </si>
  <si>
    <t>E14000995</t>
  </si>
  <si>
    <t>Watford</t>
  </si>
  <si>
    <t>E14001021</t>
  </si>
  <si>
    <t>Waveney</t>
  </si>
  <si>
    <t>E14001022</t>
  </si>
  <si>
    <t>Welwyn Hatfield</t>
  </si>
  <si>
    <t>E14001027</t>
  </si>
  <si>
    <t>West Suffolk</t>
  </si>
  <si>
    <t>E14001034</t>
  </si>
  <si>
    <t>Witham</t>
  </si>
  <si>
    <t>E14001045</t>
  </si>
  <si>
    <t>Barking</t>
  </si>
  <si>
    <t>E14000540</t>
  </si>
  <si>
    <t>Battersea</t>
  </si>
  <si>
    <t>E14000549</t>
  </si>
  <si>
    <t>Beckenham</t>
  </si>
  <si>
    <t>E14000551</t>
  </si>
  <si>
    <t>Bermondsey and Old Southwark</t>
  </si>
  <si>
    <t>E14000553</t>
  </si>
  <si>
    <t>Bethnal Green and Bow</t>
  </si>
  <si>
    <t>E14000555</t>
  </si>
  <si>
    <t>Bexleyheath and Crayford</t>
  </si>
  <si>
    <t>E14000558</t>
  </si>
  <si>
    <t>Brent Central</t>
  </si>
  <si>
    <t>E14000591</t>
  </si>
  <si>
    <t>Brent North</t>
  </si>
  <si>
    <t>E14000592</t>
  </si>
  <si>
    <t>Brentford and Isleworth</t>
  </si>
  <si>
    <t>E14000593</t>
  </si>
  <si>
    <t>Bromley and Chislehurst</t>
  </si>
  <si>
    <t>E14000604</t>
  </si>
  <si>
    <t>Camberwell and Peckham</t>
  </si>
  <si>
    <t>E14000615</t>
  </si>
  <si>
    <t>Carshalton and Wallington</t>
  </si>
  <si>
    <t>E14000621</t>
  </si>
  <si>
    <t>Chelsea and Fulham</t>
  </si>
  <si>
    <t>E14000629</t>
  </si>
  <si>
    <t>Chingford and Woodford Green</t>
  </si>
  <si>
    <t>E14000634</t>
  </si>
  <si>
    <t>Chipping Barnet</t>
  </si>
  <si>
    <t>E14000636</t>
  </si>
  <si>
    <t>Cities of London and Westminster</t>
  </si>
  <si>
    <t>E14000639</t>
  </si>
  <si>
    <t>Croydon Central</t>
  </si>
  <si>
    <t>E14000654</t>
  </si>
  <si>
    <t>Croydon North</t>
  </si>
  <si>
    <t>E14000655</t>
  </si>
  <si>
    <t>Croydon South</t>
  </si>
  <si>
    <t>E14000656</t>
  </si>
  <si>
    <t>Dagenham and Rainham</t>
  </si>
  <si>
    <t>E14000657</t>
  </si>
  <si>
    <t>Dulwich and West Norwood</t>
  </si>
  <si>
    <t>E14000673</t>
  </si>
  <si>
    <t>Ealing Central and Acton</t>
  </si>
  <si>
    <t>E14000674</t>
  </si>
  <si>
    <t>Ealing North</t>
  </si>
  <si>
    <t>E14000675</t>
  </si>
  <si>
    <t>Ealing, Southall</t>
  </si>
  <si>
    <t>E14000676</t>
  </si>
  <si>
    <t>East Ham</t>
  </si>
  <si>
    <t>E14000679</t>
  </si>
  <si>
    <t>Edmonton</t>
  </si>
  <si>
    <t>E14000687</t>
  </si>
  <si>
    <t>Eltham</t>
  </si>
  <si>
    <t>E14000690</t>
  </si>
  <si>
    <t>Enfield North</t>
  </si>
  <si>
    <t>E14000691</t>
  </si>
  <si>
    <t>Enfield, Southgate</t>
  </si>
  <si>
    <t>E14000692</t>
  </si>
  <si>
    <t>Erith and Thamesmead</t>
  </si>
  <si>
    <t>E14000696</t>
  </si>
  <si>
    <t>Feltham and Heston</t>
  </si>
  <si>
    <t>E14000701</t>
  </si>
  <si>
    <t>Finchley and Golders Green</t>
  </si>
  <si>
    <t>E14000703</t>
  </si>
  <si>
    <t>Greenwich and Woolwich</t>
  </si>
  <si>
    <t>E14000718</t>
  </si>
  <si>
    <t>Hackney North and Stoke Newington</t>
  </si>
  <si>
    <t>E14000720</t>
  </si>
  <si>
    <t>Hackney South and Shoreditch</t>
  </si>
  <si>
    <t>E14000721</t>
  </si>
  <si>
    <t>Hammersmith</t>
  </si>
  <si>
    <t>E14000726</t>
  </si>
  <si>
    <t>Hampstead and Kilburn</t>
  </si>
  <si>
    <t>E14000727</t>
  </si>
  <si>
    <t>Harrow East</t>
  </si>
  <si>
    <t>E14000731</t>
  </si>
  <si>
    <t>Harrow West</t>
  </si>
  <si>
    <t>E14000732</t>
  </si>
  <si>
    <t>Hayes and Harlington</t>
  </si>
  <si>
    <t>E14000737</t>
  </si>
  <si>
    <t>Hendon</t>
  </si>
  <si>
    <t>E14000741</t>
  </si>
  <si>
    <t>Holborn and St Pancras</t>
  </si>
  <si>
    <t>E14000750</t>
  </si>
  <si>
    <t>Hornchurch and Upminster</t>
  </si>
  <si>
    <t>E14000751</t>
  </si>
  <si>
    <t>Hornsey and Wood Green</t>
  </si>
  <si>
    <t>E14000752</t>
  </si>
  <si>
    <t>Ilford North</t>
  </si>
  <si>
    <t>E14000759</t>
  </si>
  <si>
    <t>Ilford South</t>
  </si>
  <si>
    <t>E14000760</t>
  </si>
  <si>
    <t>Islington North</t>
  </si>
  <si>
    <t>E14000763</t>
  </si>
  <si>
    <t>Islington South and Finsbury</t>
  </si>
  <si>
    <t>E14000764</t>
  </si>
  <si>
    <t>Kensington</t>
  </si>
  <si>
    <t>E14000768</t>
  </si>
  <si>
    <t>Kingston and Surbiton</t>
  </si>
  <si>
    <t>E14000770</t>
  </si>
  <si>
    <t>Lewisham East</t>
  </si>
  <si>
    <t>E14000787</t>
  </si>
  <si>
    <t>Lewisham West and Penge</t>
  </si>
  <si>
    <t>E14000788</t>
  </si>
  <si>
    <t>Lewisham, Deptford</t>
  </si>
  <si>
    <t>E14000789</t>
  </si>
  <si>
    <t>Leyton and Wanstead</t>
  </si>
  <si>
    <t>E14000790</t>
  </si>
  <si>
    <t>Mitcham and Morden</t>
  </si>
  <si>
    <t>E14000823</t>
  </si>
  <si>
    <t>Old Bexley and Sidcup</t>
  </si>
  <si>
    <t>E14000869</t>
  </si>
  <si>
    <t>Orpington</t>
  </si>
  <si>
    <t>E14000872</t>
  </si>
  <si>
    <t>Poplar and Limehouse</t>
  </si>
  <si>
    <t>E14000882</t>
  </si>
  <si>
    <t>Putney</t>
  </si>
  <si>
    <t>E14000887</t>
  </si>
  <si>
    <t>Richmond Park</t>
  </si>
  <si>
    <t>E14000896</t>
  </si>
  <si>
    <t>Romford</t>
  </si>
  <si>
    <t>E14000900</t>
  </si>
  <si>
    <t>Ruislip, Northwood and Pinner</t>
  </si>
  <si>
    <t>E14000906</t>
  </si>
  <si>
    <t>Streatham</t>
  </si>
  <si>
    <t>E14000978</t>
  </si>
  <si>
    <t>Sutton and Cheam</t>
  </si>
  <si>
    <t>E14000984</t>
  </si>
  <si>
    <t>Tooting</t>
  </si>
  <si>
    <t>E14000998</t>
  </si>
  <si>
    <t>Tottenham</t>
  </si>
  <si>
    <t>E14001002</t>
  </si>
  <si>
    <t>Twickenham</t>
  </si>
  <si>
    <t>E14001005</t>
  </si>
  <si>
    <t>Uxbridge and South Ruislip</t>
  </si>
  <si>
    <t>E14001007</t>
  </si>
  <si>
    <t>Vauxhall</t>
  </si>
  <si>
    <t>E14001008</t>
  </si>
  <si>
    <t>Walthamstow</t>
  </si>
  <si>
    <t>E14001013</t>
  </si>
  <si>
    <t>West Ham</t>
  </si>
  <si>
    <t>E14001032</t>
  </si>
  <si>
    <t>Westminster North</t>
  </si>
  <si>
    <t>E14001036</t>
  </si>
  <si>
    <t>Wimbledon</t>
  </si>
  <si>
    <t>E14001040</t>
  </si>
  <si>
    <t>Aldershot</t>
  </si>
  <si>
    <t>E14000530</t>
  </si>
  <si>
    <t>Arundel and South Downs</t>
  </si>
  <si>
    <t>E14000534</t>
  </si>
  <si>
    <t>Ashford</t>
  </si>
  <si>
    <t>E14000536</t>
  </si>
  <si>
    <t>Aylesbury</t>
  </si>
  <si>
    <t>E14000538</t>
  </si>
  <si>
    <t>Banbury</t>
  </si>
  <si>
    <t>E14000539</t>
  </si>
  <si>
    <t>Basingstoke</t>
  </si>
  <si>
    <t>E14000545</t>
  </si>
  <si>
    <t>Beaconsfield</t>
  </si>
  <si>
    <t>E14000550</t>
  </si>
  <si>
    <t>Bexhill and Battle</t>
  </si>
  <si>
    <t>E14000557</t>
  </si>
  <si>
    <t>Bognor Regis and Littlehampton</t>
  </si>
  <si>
    <t>E14000576</t>
  </si>
  <si>
    <t>Bracknell</t>
  </si>
  <si>
    <t>E14000586</t>
  </si>
  <si>
    <t>Brighton, Kemptown</t>
  </si>
  <si>
    <t>E14000597</t>
  </si>
  <si>
    <t>Brighton, Pavilion</t>
  </si>
  <si>
    <t>E14000598</t>
  </si>
  <si>
    <t>Buckingham</t>
  </si>
  <si>
    <t>E14000608</t>
  </si>
  <si>
    <t>Canterbury</t>
  </si>
  <si>
    <t>E14000619</t>
  </si>
  <si>
    <t>Chatham and Aylesford</t>
  </si>
  <si>
    <t>E14000626</t>
  </si>
  <si>
    <t>Chesham and Amersham</t>
  </si>
  <si>
    <t>E14000631</t>
  </si>
  <si>
    <t>Chichester</t>
  </si>
  <si>
    <t>E14000633</t>
  </si>
  <si>
    <t>Crawley</t>
  </si>
  <si>
    <t>E14000652</t>
  </si>
  <si>
    <t>Dartford</t>
  </si>
  <si>
    <t>E14000659</t>
  </si>
  <si>
    <t>Dover</t>
  </si>
  <si>
    <t>E14000670</t>
  </si>
  <si>
    <t>East Hampshire</t>
  </si>
  <si>
    <t>E14000680</t>
  </si>
  <si>
    <t>East Surrey</t>
  </si>
  <si>
    <t>E14000681</t>
  </si>
  <si>
    <t>East Worthing and Shoreham</t>
  </si>
  <si>
    <t>E14000682</t>
  </si>
  <si>
    <t>Eastbourne</t>
  </si>
  <si>
    <t>E14000684</t>
  </si>
  <si>
    <t>Eastleigh</t>
  </si>
  <si>
    <t>E14000685</t>
  </si>
  <si>
    <t>Epsom and Ewell</t>
  </si>
  <si>
    <t>E14000694</t>
  </si>
  <si>
    <t>Esher and Walton</t>
  </si>
  <si>
    <t>E14000697</t>
  </si>
  <si>
    <t>Fareham</t>
  </si>
  <si>
    <t>E14000699</t>
  </si>
  <si>
    <t>Faversham and Mid Kent</t>
  </si>
  <si>
    <t>E14000700</t>
  </si>
  <si>
    <t>Folkestone and Hythe</t>
  </si>
  <si>
    <t>E14000704</t>
  </si>
  <si>
    <t>Gillingham and Rainham</t>
  </si>
  <si>
    <t>E14000711</t>
  </si>
  <si>
    <t>Gosport</t>
  </si>
  <si>
    <t>E14000713</t>
  </si>
  <si>
    <t>Gravesham</t>
  </si>
  <si>
    <t>E14000715</t>
  </si>
  <si>
    <t>Guildford</t>
  </si>
  <si>
    <t>E14000719</t>
  </si>
  <si>
    <t>Hastings and Rye</t>
  </si>
  <si>
    <t>E14000735</t>
  </si>
  <si>
    <t>Havant</t>
  </si>
  <si>
    <t>E14000736</t>
  </si>
  <si>
    <t>Henley</t>
  </si>
  <si>
    <t>E14000742</t>
  </si>
  <si>
    <t>Horsham</t>
  </si>
  <si>
    <t>E14000753</t>
  </si>
  <si>
    <t>Hove</t>
  </si>
  <si>
    <t>E14000755</t>
  </si>
  <si>
    <t>Isle of Wight</t>
  </si>
  <si>
    <t>E14000762</t>
  </si>
  <si>
    <t>Lewes</t>
  </si>
  <si>
    <t>E14000786</t>
  </si>
  <si>
    <t>Maidenhead</t>
  </si>
  <si>
    <t>E14000803</t>
  </si>
  <si>
    <t>Maidstone and The Weald</t>
  </si>
  <si>
    <t>E14000804</t>
  </si>
  <si>
    <t>Meon Valley</t>
  </si>
  <si>
    <t>E14000811</t>
  </si>
  <si>
    <t>Mid Sussex</t>
  </si>
  <si>
    <t>E14000817</t>
  </si>
  <si>
    <t>Milton Keynes North</t>
  </si>
  <si>
    <t>E14000821</t>
  </si>
  <si>
    <t>Milton Keynes South</t>
  </si>
  <si>
    <t>E14000822</t>
  </si>
  <si>
    <t>Mole Valley</t>
  </si>
  <si>
    <t>E14000824</t>
  </si>
  <si>
    <t>New Forest East</t>
  </si>
  <si>
    <t>E14000827</t>
  </si>
  <si>
    <t>New Forest West</t>
  </si>
  <si>
    <t>E14000828</t>
  </si>
  <si>
    <t>Newbury</t>
  </si>
  <si>
    <t>E14000830</t>
  </si>
  <si>
    <t>North East Hampshire</t>
  </si>
  <si>
    <t>E14000844</t>
  </si>
  <si>
    <t>North Thanet</t>
  </si>
  <si>
    <t>E14000852</t>
  </si>
  <si>
    <t>North West Hampshire</t>
  </si>
  <si>
    <t>E14000857</t>
  </si>
  <si>
    <t>Oxford East</t>
  </si>
  <si>
    <t>E14000873</t>
  </si>
  <si>
    <t>Oxford West and Abingdon</t>
  </si>
  <si>
    <t>E14000874</t>
  </si>
  <si>
    <t>Portsmouth North</t>
  </si>
  <si>
    <t>E14000883</t>
  </si>
  <si>
    <t>Portsmouth South</t>
  </si>
  <si>
    <t>E14000884</t>
  </si>
  <si>
    <t>Reading East</t>
  </si>
  <si>
    <t>E14000889</t>
  </si>
  <si>
    <t>Reading West</t>
  </si>
  <si>
    <t>E14000890</t>
  </si>
  <si>
    <t>Reigate</t>
  </si>
  <si>
    <t>E14000893</t>
  </si>
  <si>
    <t>Rochester and Strood</t>
  </si>
  <si>
    <t>E14000898</t>
  </si>
  <si>
    <t>Romsey and Southampton North</t>
  </si>
  <si>
    <t>E14000901</t>
  </si>
  <si>
    <t>Runnymede and Weybridge</t>
  </si>
  <si>
    <t>E14000907</t>
  </si>
  <si>
    <t>Sevenoaks</t>
  </si>
  <si>
    <t>E14000918</t>
  </si>
  <si>
    <t>Sittingbourne and Sheppey</t>
  </si>
  <si>
    <t>E14000927</t>
  </si>
  <si>
    <t>Slough</t>
  </si>
  <si>
    <t>E14000930</t>
  </si>
  <si>
    <t>South Thanet</t>
  </si>
  <si>
    <t>E14000948</t>
  </si>
  <si>
    <t>South West Surrey</t>
  </si>
  <si>
    <t>E14000953</t>
  </si>
  <si>
    <t>Southampton, Itchen</t>
  </si>
  <si>
    <t>E14000955</t>
  </si>
  <si>
    <t>Southampton, Test</t>
  </si>
  <si>
    <t>E14000956</t>
  </si>
  <si>
    <t>Spelthorne</t>
  </si>
  <si>
    <t>E14000959</t>
  </si>
  <si>
    <t>Surrey Heath</t>
  </si>
  <si>
    <t>E14000983</t>
  </si>
  <si>
    <t>Tonbridge and Malling</t>
  </si>
  <si>
    <t>E14000997</t>
  </si>
  <si>
    <t>Tunbridge Wells</t>
  </si>
  <si>
    <t>E14001004</t>
  </si>
  <si>
    <t>Wantage</t>
  </si>
  <si>
    <t>E14001015</t>
  </si>
  <si>
    <t>Wealden</t>
  </si>
  <si>
    <t>E14001023</t>
  </si>
  <si>
    <t>Winchester</t>
  </si>
  <si>
    <t>E14001041</t>
  </si>
  <si>
    <t>Windsor</t>
  </si>
  <si>
    <t>E14001042</t>
  </si>
  <si>
    <t>Witney</t>
  </si>
  <si>
    <t>E14001046</t>
  </si>
  <si>
    <t>Woking</t>
  </si>
  <si>
    <t>E14001047</t>
  </si>
  <si>
    <t>Wokingham</t>
  </si>
  <si>
    <t>E14001048</t>
  </si>
  <si>
    <t>Worthing West</t>
  </si>
  <si>
    <t>E14001055</t>
  </si>
  <si>
    <t>Wycombe</t>
  </si>
  <si>
    <t>E14001056</t>
  </si>
  <si>
    <t>Bath</t>
  </si>
  <si>
    <t>E14000547</t>
  </si>
  <si>
    <t>Bournemouth East</t>
  </si>
  <si>
    <t>E14000584</t>
  </si>
  <si>
    <t>Bournemouth West</t>
  </si>
  <si>
    <t>E14000585</t>
  </si>
  <si>
    <t>Bridgwater and West Somerset</t>
  </si>
  <si>
    <t>E14000595</t>
  </si>
  <si>
    <t>Bristol East</t>
  </si>
  <si>
    <t>E14000599</t>
  </si>
  <si>
    <t>Bristol North West</t>
  </si>
  <si>
    <t>E14000600</t>
  </si>
  <si>
    <t>Bristol South</t>
  </si>
  <si>
    <t>E14000601</t>
  </si>
  <si>
    <t>Bristol West</t>
  </si>
  <si>
    <t>E14000602</t>
  </si>
  <si>
    <t>Camborne and Redruth</t>
  </si>
  <si>
    <t>E14000616</t>
  </si>
  <si>
    <t>Central Devon</t>
  </si>
  <si>
    <t>E14000623</t>
  </si>
  <si>
    <t>Cheltenham</t>
  </si>
  <si>
    <t>E14000630</t>
  </si>
  <si>
    <t>Chippenham</t>
  </si>
  <si>
    <t>E14000635</t>
  </si>
  <si>
    <t>Christchurch</t>
  </si>
  <si>
    <t>E14000638</t>
  </si>
  <si>
    <t>Devizes</t>
  </si>
  <si>
    <t>E14000665</t>
  </si>
  <si>
    <t>East Devon</t>
  </si>
  <si>
    <t>E14000678</t>
  </si>
  <si>
    <t>Exeter</t>
  </si>
  <si>
    <t>E14000698</t>
  </si>
  <si>
    <t>Filton and Bradley Stoke</t>
  </si>
  <si>
    <t>E14000702</t>
  </si>
  <si>
    <t>Forest of Dean</t>
  </si>
  <si>
    <t>E14000705</t>
  </si>
  <si>
    <t>Gloucester</t>
  </si>
  <si>
    <t>E14000712</t>
  </si>
  <si>
    <t>Kingswood</t>
  </si>
  <si>
    <t>E14000774</t>
  </si>
  <si>
    <t>Mid Dorset and North Poole</t>
  </si>
  <si>
    <t>E14000815</t>
  </si>
  <si>
    <t>Newton Abbot</t>
  </si>
  <si>
    <t>E14000835</t>
  </si>
  <si>
    <t>North Cornwall</t>
  </si>
  <si>
    <t>E14000837</t>
  </si>
  <si>
    <t>North Devon</t>
  </si>
  <si>
    <t>E14000838</t>
  </si>
  <si>
    <t>North Dorset</t>
  </si>
  <si>
    <t>E14000839</t>
  </si>
  <si>
    <t>North East Somerset</t>
  </si>
  <si>
    <t>E14000846</t>
  </si>
  <si>
    <t>North Somerset</t>
  </si>
  <si>
    <t>E14000850</t>
  </si>
  <si>
    <t>North Swindon</t>
  </si>
  <si>
    <t>E14000851</t>
  </si>
  <si>
    <t>North Wiltshire</t>
  </si>
  <si>
    <t>E14000860</t>
  </si>
  <si>
    <t>Plymouth, Moor View</t>
  </si>
  <si>
    <t>E14000879</t>
  </si>
  <si>
    <t>Plymouth, Sutton and Devonport</t>
  </si>
  <si>
    <t>E14000880</t>
  </si>
  <si>
    <t>Poole</t>
  </si>
  <si>
    <t>E14000881</t>
  </si>
  <si>
    <t>Salisbury</t>
  </si>
  <si>
    <t>E14000912</t>
  </si>
  <si>
    <t>Somerton and Frome</t>
  </si>
  <si>
    <t>E14000932</t>
  </si>
  <si>
    <t>South Dorset</t>
  </si>
  <si>
    <t>E14000936</t>
  </si>
  <si>
    <t>South East Cornwall</t>
  </si>
  <si>
    <t>E14000938</t>
  </si>
  <si>
    <t>South Swindon</t>
  </si>
  <si>
    <t>E14000947</t>
  </si>
  <si>
    <t>South West Devon</t>
  </si>
  <si>
    <t>E14000950</t>
  </si>
  <si>
    <t>South West Wiltshire</t>
  </si>
  <si>
    <t>E14000954</t>
  </si>
  <si>
    <t>St Austell and Newquay</t>
  </si>
  <si>
    <t>E14000961</t>
  </si>
  <si>
    <t>St Ives</t>
  </si>
  <si>
    <t>E14000964</t>
  </si>
  <si>
    <t>Stroud</t>
  </si>
  <si>
    <t>E14000980</t>
  </si>
  <si>
    <t>Taunton Deane</t>
  </si>
  <si>
    <t>E14000988</t>
  </si>
  <si>
    <t>Tewkesbury</t>
  </si>
  <si>
    <t>E14000990</t>
  </si>
  <si>
    <t>The Cotswolds</t>
  </si>
  <si>
    <t>E14000991</t>
  </si>
  <si>
    <t>Thornbury and Yate</t>
  </si>
  <si>
    <t>E14000994</t>
  </si>
  <si>
    <t>Tiverton and Honiton</t>
  </si>
  <si>
    <t>E14000996</t>
  </si>
  <si>
    <t>Torbay</t>
  </si>
  <si>
    <t>E14000999</t>
  </si>
  <si>
    <t>Torridge and West Devon</t>
  </si>
  <si>
    <t>E14001000</t>
  </si>
  <si>
    <t>Totnes</t>
  </si>
  <si>
    <t>E14001001</t>
  </si>
  <si>
    <t>Truro and Falmouth</t>
  </si>
  <si>
    <t>E14001003</t>
  </si>
  <si>
    <t>Wells</t>
  </si>
  <si>
    <t>E14001026</t>
  </si>
  <si>
    <t>West Dorset</t>
  </si>
  <si>
    <t>E14001031</t>
  </si>
  <si>
    <t>Weston-Super-Mare</t>
  </si>
  <si>
    <t>E14001038</t>
  </si>
  <si>
    <t>Yeovil</t>
  </si>
  <si>
    <t>E14001060</t>
  </si>
  <si>
    <t>Ynys Mon</t>
  </si>
  <si>
    <t>W07000041</t>
  </si>
  <si>
    <t>Delyn</t>
  </si>
  <si>
    <t>W07000042</t>
  </si>
  <si>
    <t>Alyn and Deeside</t>
  </si>
  <si>
    <t>W07000043</t>
  </si>
  <si>
    <t>Wrexham</t>
  </si>
  <si>
    <t>W07000044</t>
  </si>
  <si>
    <t>Llanelli</t>
  </si>
  <si>
    <t>W07000045</t>
  </si>
  <si>
    <t>Gower</t>
  </si>
  <si>
    <t>W07000046</t>
  </si>
  <si>
    <t>Swansea West</t>
  </si>
  <si>
    <t>W07000047</t>
  </si>
  <si>
    <t>Swansea East</t>
  </si>
  <si>
    <t>W07000048</t>
  </si>
  <si>
    <t>Aberavon</t>
  </si>
  <si>
    <t>W07000049</t>
  </si>
  <si>
    <t>Cardiff Central</t>
  </si>
  <si>
    <t>W07000050</t>
  </si>
  <si>
    <t>Cardiff North</t>
  </si>
  <si>
    <t>W07000051</t>
  </si>
  <si>
    <t>Rhondda</t>
  </si>
  <si>
    <t>W07000052</t>
  </si>
  <si>
    <t>Torfaen</t>
  </si>
  <si>
    <t>W07000053</t>
  </si>
  <si>
    <t>Monmouth</t>
  </si>
  <si>
    <t>W07000054</t>
  </si>
  <si>
    <t>Newport East</t>
  </si>
  <si>
    <t>W07000055</t>
  </si>
  <si>
    <t>Newport West</t>
  </si>
  <si>
    <t>W07000056</t>
  </si>
  <si>
    <t>Arfon</t>
  </si>
  <si>
    <t>W07000057</t>
  </si>
  <si>
    <t>Aberconwy</t>
  </si>
  <si>
    <t>W07000058</t>
  </si>
  <si>
    <t>Clwyd West</t>
  </si>
  <si>
    <t>W07000059</t>
  </si>
  <si>
    <t>Vale of Clwyd</t>
  </si>
  <si>
    <t>W07000060</t>
  </si>
  <si>
    <t>Dwyfor Meirionnydd</t>
  </si>
  <si>
    <t>W07000061</t>
  </si>
  <si>
    <t>Clwyd South</t>
  </si>
  <si>
    <t>W07000062</t>
  </si>
  <si>
    <t>Montgomeryshire</t>
  </si>
  <si>
    <t>W07000063</t>
  </si>
  <si>
    <t>Ceredigion</t>
  </si>
  <si>
    <t>W07000064</t>
  </si>
  <si>
    <t>Preseli Pembrokeshire</t>
  </si>
  <si>
    <t>W07000065</t>
  </si>
  <si>
    <t>Carmarthen West and South Pembrokeshire</t>
  </si>
  <si>
    <t>W07000066</t>
  </si>
  <si>
    <t>Carmarthen East and Dinefwr</t>
  </si>
  <si>
    <t>W07000067</t>
  </si>
  <si>
    <t>Brecon and Radnorshire</t>
  </si>
  <si>
    <t>W07000068</t>
  </si>
  <si>
    <t>Neath</t>
  </si>
  <si>
    <t>W07000069</t>
  </si>
  <si>
    <t>Cynon Valley</t>
  </si>
  <si>
    <t>W07000070</t>
  </si>
  <si>
    <t>Merthyr Tydfil and Rhymney</t>
  </si>
  <si>
    <t>W07000071</t>
  </si>
  <si>
    <t>Blaenau Gwent</t>
  </si>
  <si>
    <t>W07000072</t>
  </si>
  <si>
    <t>Bridgend</t>
  </si>
  <si>
    <t>W07000073</t>
  </si>
  <si>
    <t>Ogmore</t>
  </si>
  <si>
    <t>W07000074</t>
  </si>
  <si>
    <t>Pontypridd</t>
  </si>
  <si>
    <t>W07000075</t>
  </si>
  <si>
    <t>Caerphilly</t>
  </si>
  <si>
    <t>W07000076</t>
  </si>
  <si>
    <t>Islwyn</t>
  </si>
  <si>
    <t>W07000077</t>
  </si>
  <si>
    <t>Vale of Glamorgan</t>
  </si>
  <si>
    <t>W07000078</t>
  </si>
  <si>
    <t>Cardiff West</t>
  </si>
  <si>
    <t>W07000079</t>
  </si>
  <si>
    <t>Cardiff South and Penarth</t>
  </si>
  <si>
    <t>W07000080</t>
  </si>
  <si>
    <t>ONSConstID</t>
  </si>
  <si>
    <t>ConstituencyName</t>
  </si>
  <si>
    <t>RegionID</t>
  </si>
  <si>
    <t>RegionName</t>
  </si>
  <si>
    <t>East Midlands</t>
  </si>
  <si>
    <t>East of England</t>
  </si>
  <si>
    <t>London</t>
  </si>
  <si>
    <t>North East</t>
  </si>
  <si>
    <t>North West</t>
  </si>
  <si>
    <t>South East</t>
  </si>
  <si>
    <t>South West</t>
  </si>
  <si>
    <t>Wales</t>
  </si>
  <si>
    <t>West Midlands</t>
  </si>
  <si>
    <t>Yorkshire and The Humber</t>
  </si>
  <si>
    <t xml:space="preserve">CON# All categories </t>
  </si>
  <si>
    <t>CON# Work mainly at or from home</t>
  </si>
  <si>
    <t>CON# Underground, metro, light rail, tram</t>
  </si>
  <si>
    <t>CON% Underground, metro, light rail, tram</t>
  </si>
  <si>
    <t>REG% Underground, metro, light rail, tram</t>
  </si>
  <si>
    <t>CON# Train</t>
  </si>
  <si>
    <t>CON% Train</t>
  </si>
  <si>
    <t>REG% Train</t>
  </si>
  <si>
    <t>CON# Bus, minibus or coach</t>
  </si>
  <si>
    <t>CON% Bus, minibus or coach</t>
  </si>
  <si>
    <t>REG% Bus, minibus or coach</t>
  </si>
  <si>
    <t>E&amp;W% Underground, metro, light rail, tram</t>
  </si>
  <si>
    <t>E&amp;W% Train</t>
  </si>
  <si>
    <t>E&amp;W% Bus, minibus or coach</t>
  </si>
  <si>
    <t>E&amp;W% Taxi</t>
  </si>
  <si>
    <t>E&amp;W% Motorcycle, scooter or moped</t>
  </si>
  <si>
    <t>CON# Taxi</t>
  </si>
  <si>
    <t>CON% Taxi</t>
  </si>
  <si>
    <t>REG% Taxi</t>
  </si>
  <si>
    <t>CON# Motorcycle, scooter or moped</t>
  </si>
  <si>
    <t>CON% Motorcycle, scooter or moped</t>
  </si>
  <si>
    <t>REG% Motorcycle, scooter or moped</t>
  </si>
  <si>
    <t>CON# Driving a car or van</t>
  </si>
  <si>
    <t>CON% Driving a car or van</t>
  </si>
  <si>
    <t>REG% Driving a car or van</t>
  </si>
  <si>
    <t>E&amp;W% Driving a car or van</t>
  </si>
  <si>
    <t>CON# Passenger in a car or van</t>
  </si>
  <si>
    <t>CON% Passenger in a car or van</t>
  </si>
  <si>
    <t>REG% Passenger in a car or van</t>
  </si>
  <si>
    <t>E&amp;W% Passenger in a car or van</t>
  </si>
  <si>
    <t>CON# Bicycle</t>
  </si>
  <si>
    <t>CON% Bicycle</t>
  </si>
  <si>
    <t>REG% Bicycle</t>
  </si>
  <si>
    <t>E&amp;W% Bicycle</t>
  </si>
  <si>
    <t>CON# On foot</t>
  </si>
  <si>
    <t>CON% On foot</t>
  </si>
  <si>
    <t>REG% On foot</t>
  </si>
  <si>
    <t>E&amp;W% On foot</t>
  </si>
  <si>
    <t>CON# Other method of travel to work</t>
  </si>
  <si>
    <t>CON% Other method of travel to work</t>
  </si>
  <si>
    <t>REG% Other method of travel to work</t>
  </si>
  <si>
    <t>E&amp;W% Other method of travel to work</t>
  </si>
  <si>
    <t>CON# Not in employment</t>
  </si>
  <si>
    <t>Please select constituency:</t>
  </si>
  <si>
    <t>Constituency</t>
  </si>
  <si>
    <t>Region</t>
  </si>
  <si>
    <t>Number</t>
  </si>
  <si>
    <t>%</t>
  </si>
  <si>
    <t xml:space="preserve">Con_number </t>
  </si>
  <si>
    <t>Con_%</t>
  </si>
  <si>
    <t>Reg_%</t>
  </si>
  <si>
    <t>England &amp; Wales</t>
  </si>
  <si>
    <t>E&amp;W_%</t>
  </si>
  <si>
    <t>Way of traveling to work</t>
  </si>
  <si>
    <t>TRAVEL TO WORK, CENSUS 2011, ENGLAND AND WALES</t>
  </si>
  <si>
    <t>E12000001</t>
  </si>
  <si>
    <t>E12000002</t>
  </si>
  <si>
    <t>E12000003</t>
  </si>
  <si>
    <t>E12000004</t>
  </si>
  <si>
    <t>E12000005</t>
  </si>
  <si>
    <t>E12000006</t>
  </si>
  <si>
    <t>E12000007</t>
  </si>
  <si>
    <t>E12000008</t>
  </si>
  <si>
    <t>E12000009</t>
  </si>
  <si>
    <t>W92000004</t>
  </si>
  <si>
    <t xml:space="preserve">CON# In Employement </t>
  </si>
  <si>
    <t>CON%
Work mainly at or from home</t>
  </si>
  <si>
    <t>REG% 
Work mainly at or from home</t>
  </si>
  <si>
    <t>E&amp;W% 
Work mainly at or from home</t>
  </si>
  <si>
    <t>Total</t>
  </si>
  <si>
    <t>Public transport</t>
  </si>
  <si>
    <t>Private non-motorised transport</t>
  </si>
  <si>
    <t>source:</t>
  </si>
  <si>
    <t>Nomis,  Census 2011, Method of travel to work - QS701EW, last updated 30 January 2013</t>
  </si>
  <si>
    <t>https://www.nomisweb.co.uk/census/2011/qs701ew</t>
  </si>
  <si>
    <t>Data Information</t>
  </si>
  <si>
    <t>Product title</t>
  </si>
  <si>
    <t>Religion</t>
  </si>
  <si>
    <t>Frequency of update:</t>
  </si>
  <si>
    <t xml:space="preserve">Every Census </t>
  </si>
  <si>
    <t>Data Currency:</t>
  </si>
  <si>
    <t>Number of Entries:</t>
  </si>
  <si>
    <t>Data Order:</t>
  </si>
  <si>
    <t>DateOfDataset</t>
  </si>
  <si>
    <t>Geographic Coverage</t>
  </si>
  <si>
    <t>England and Wales</t>
  </si>
  <si>
    <t>Level of geography</t>
  </si>
  <si>
    <t>Westminster Parliamentary Constituency</t>
  </si>
  <si>
    <t>Extent of geography</t>
  </si>
  <si>
    <t>Copyright:</t>
  </si>
  <si>
    <t>Free to use without alteration, source shall always be acknowledged and quoted for whole or any part used</t>
  </si>
  <si>
    <t>Source:</t>
  </si>
  <si>
    <t>Column Descriptions:</t>
  </si>
  <si>
    <t>Name</t>
  </si>
  <si>
    <t>Full Name or description</t>
  </si>
  <si>
    <t>A</t>
  </si>
  <si>
    <t>ONS constituency code</t>
  </si>
  <si>
    <t>B</t>
  </si>
  <si>
    <t>constituency name</t>
  </si>
  <si>
    <t>C</t>
  </si>
  <si>
    <t>ONS regeion code</t>
  </si>
  <si>
    <t>D</t>
  </si>
  <si>
    <t>region name</t>
  </si>
  <si>
    <t>E</t>
  </si>
  <si>
    <t>Total number of people in all categories in constituency</t>
  </si>
  <si>
    <t>F</t>
  </si>
  <si>
    <t>Number of people not in employment in constituency</t>
  </si>
  <si>
    <t>G</t>
  </si>
  <si>
    <t>CON# In employment</t>
  </si>
  <si>
    <t>Number of people in employment in constituency</t>
  </si>
  <si>
    <t>H</t>
  </si>
  <si>
    <t>Number of people who work mainly at or from home in constituency</t>
  </si>
  <si>
    <t>I</t>
  </si>
  <si>
    <t>CON% Work mainly at or from home</t>
  </si>
  <si>
    <t>% of people who work mainly at or from home in constituency</t>
  </si>
  <si>
    <t>J</t>
  </si>
  <si>
    <t>REG% Work mainly at or from home</t>
  </si>
  <si>
    <t>% of people who work mainly at or from home in region</t>
  </si>
  <si>
    <t>K</t>
  </si>
  <si>
    <t>E&amp;W% Work mainly at or from home</t>
  </si>
  <si>
    <t>% of people who work mainly at or from home in England and Wales</t>
  </si>
  <si>
    <t>L</t>
  </si>
  <si>
    <t>Number of people who travel using  underground, metro, light rail, tram in constituency</t>
  </si>
  <si>
    <t>M</t>
  </si>
  <si>
    <t>% of people who travel using  underground, metro, light rail, tram in constituency</t>
  </si>
  <si>
    <t>N</t>
  </si>
  <si>
    <t>% of people who travel using  underground, metro, light rail, tram in region</t>
  </si>
  <si>
    <t>O</t>
  </si>
  <si>
    <t>% of people who travel using  underground, metro, light rail, tram in England and Wales</t>
  </si>
  <si>
    <t>P</t>
  </si>
  <si>
    <t>Number of people who travel using  train in constituency</t>
  </si>
  <si>
    <t>Q</t>
  </si>
  <si>
    <t>% of people who travel using  train in constituency</t>
  </si>
  <si>
    <t>R</t>
  </si>
  <si>
    <t>% of people who travel using  train in region</t>
  </si>
  <si>
    <t>S</t>
  </si>
  <si>
    <t>% of people who travel using  train in England and Wales</t>
  </si>
  <si>
    <t>T</t>
  </si>
  <si>
    <t>Number of people who travel using  minibus or coach in constituency</t>
  </si>
  <si>
    <t>U</t>
  </si>
  <si>
    <t>% of people who travel using  minibus or coach in constituency</t>
  </si>
  <si>
    <t>V</t>
  </si>
  <si>
    <t>% of people who travel using  minibus or coach in region</t>
  </si>
  <si>
    <t>W</t>
  </si>
  <si>
    <t>% of people who travel using  minibus or coach in England and Wales</t>
  </si>
  <si>
    <t>X</t>
  </si>
  <si>
    <t>Number of people who travel using  taxi in constituency</t>
  </si>
  <si>
    <t>Y</t>
  </si>
  <si>
    <t>% of people who travel using  taxi in constituency</t>
  </si>
  <si>
    <t>Z</t>
  </si>
  <si>
    <t>% of people who travel using  taxi in region</t>
  </si>
  <si>
    <t>AA</t>
  </si>
  <si>
    <t>% of people who travel using  taxi in England and Wales</t>
  </si>
  <si>
    <t>AB</t>
  </si>
  <si>
    <t>Number of people who travel using  motorcycle, scooter or moped in constituency</t>
  </si>
  <si>
    <t>AC</t>
  </si>
  <si>
    <t>% of people who travel using  motorcycle, scooter or moped in constituency</t>
  </si>
  <si>
    <t>AD</t>
  </si>
  <si>
    <t>% of people who travel using  motorcycle, scooter or moped in region</t>
  </si>
  <si>
    <t>AE</t>
  </si>
  <si>
    <t>% of people who travel using  motorcycle, scooter or moped in England and Wales</t>
  </si>
  <si>
    <t>AF</t>
  </si>
  <si>
    <t>Number of people who travel using  driving car or van in constituency</t>
  </si>
  <si>
    <t>AG</t>
  </si>
  <si>
    <t>% of people who travel  driving car or van in constituency</t>
  </si>
  <si>
    <t>AH</t>
  </si>
  <si>
    <t>% of people who travel driving car or van in region</t>
  </si>
  <si>
    <t>AI</t>
  </si>
  <si>
    <t>% of people who travel  driving car or van in England and Wales</t>
  </si>
  <si>
    <t>AJ</t>
  </si>
  <si>
    <t>Number of people who travel as a passenger in a car or van in constituency</t>
  </si>
  <si>
    <t>AK</t>
  </si>
  <si>
    <t>% of people who travel as a  passenger in a car or van in constituency</t>
  </si>
  <si>
    <t>AL</t>
  </si>
  <si>
    <t>% of people who travel as a  passenger in a car or van in region</t>
  </si>
  <si>
    <t>AM</t>
  </si>
  <si>
    <t>% of people who travel as a  passenger in a car or van in England and Wales</t>
  </si>
  <si>
    <t>AN</t>
  </si>
  <si>
    <t>Number of people who travel using  a bicycle in constituency</t>
  </si>
  <si>
    <t>AO</t>
  </si>
  <si>
    <t>% of people who travel using  a bicycle in constituency</t>
  </si>
  <si>
    <t>AP</t>
  </si>
  <si>
    <t>% of people who travel using  a bicycle in region</t>
  </si>
  <si>
    <t>AQ</t>
  </si>
  <si>
    <t>% of people who travel using  a bicycle in England and Wales</t>
  </si>
  <si>
    <t>AR</t>
  </si>
  <si>
    <t>Number of people who travel on foot in constituency</t>
  </si>
  <si>
    <t>AS</t>
  </si>
  <si>
    <t>% of people who travel on foot in constituency</t>
  </si>
  <si>
    <t>AT</t>
  </si>
  <si>
    <t>% of people who travel on foot in region</t>
  </si>
  <si>
    <t>AU</t>
  </si>
  <si>
    <t>% of people who travel on foot in England and Wales</t>
  </si>
  <si>
    <t>AV</t>
  </si>
  <si>
    <t>Number of people who travel using  other means of transport  in constituency</t>
  </si>
  <si>
    <t>AW</t>
  </si>
  <si>
    <t>% of people who travel using  other means of transport  in constituency</t>
  </si>
  <si>
    <t>AX</t>
  </si>
  <si>
    <t>% of people who travel using  other means of transport  in region</t>
  </si>
  <si>
    <t>AY</t>
  </si>
  <si>
    <t>% of people who travel using  other means of transport  in England and Wales</t>
  </si>
  <si>
    <t>This dashboard is based on 2011 Census estimates that classify usual residents aged 16 to 74 in England and Wales by their method of travel to work. It shows the number and proportion of those in employment by means of transport used for travel to work. Use the 'select constituency' dropdown below to view data for a single constituency, or click on the next tab for full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</si>
</sst>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scheme val="minor"/>
    </font>
    <font>
      <sz val="10"/>
      <color theme="1"/>
      <name val="Frutiger LT Std 45 Light"/>
      <family val="2"/>
    </font>
    <font>
      <b/>
      <sz val="12"/>
      <color theme="0"/>
      <name val="Open Sans"/>
      <family val="2"/>
    </font>
    <font>
      <b/>
      <sz val="10"/>
      <color theme="0"/>
      <name val="Open Sans"/>
      <family val="2"/>
    </font>
    <font>
      <sz val="10"/>
      <color theme="1"/>
      <name val="Open Sans"/>
      <family val="2"/>
    </font>
    <font>
      <sz val="10"/>
      <color theme="0"/>
      <name val="Open Sans"/>
      <family val="2"/>
    </font>
    <font>
      <b/>
      <sz val="10"/>
      <color theme="1"/>
      <name val="Open Sans"/>
      <family val="2"/>
    </font>
    <font>
      <i/>
      <sz val="9"/>
      <color theme="1"/>
      <name val="Open Sans"/>
      <family val="2"/>
    </font>
    <font>
      <sz val="9"/>
      <color theme="1"/>
      <name val="Open Sans"/>
      <family val="2"/>
    </font>
    <font>
      <b/>
      <i/>
      <sz val="9"/>
      <color theme="1"/>
      <name val="Open Sans"/>
      <family val="2"/>
    </font>
    <font>
      <sz val="8"/>
      <color theme="1"/>
      <name val="Open Sans"/>
      <family val="2"/>
    </font>
    <font>
      <b/>
      <sz val="11"/>
      <color theme="0"/>
      <name val="Open Sans"/>
      <family val="2"/>
    </font>
    <font>
      <b/>
      <sz val="11"/>
      <color theme="1"/>
      <name val="Calibri"/>
      <family val="2"/>
      <scheme val="minor"/>
    </font>
    <font>
      <u/>
      <sz val="11"/>
      <color theme="10"/>
      <name val="Calibri"/>
      <family val="2"/>
      <scheme val="minor"/>
    </font>
    <font>
      <sz val="10"/>
      <name val="Open Sans"/>
      <family val="2"/>
    </font>
    <font>
      <sz val="10"/>
      <color indexed="8"/>
      <name val="Open Sans"/>
      <family val="2"/>
    </font>
    <font>
      <i/>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5" tint="0.79998168889431442"/>
        <bgColor indexed="64"/>
      </patternFill>
    </fill>
    <fill>
      <patternFill patternType="solid">
        <fgColor theme="5"/>
        <bgColor indexed="64"/>
      </patternFill>
    </fill>
  </fills>
  <borders count="2">
    <border>
      <left/>
      <right/>
      <top/>
      <bottom/>
      <diagonal/>
    </border>
    <border>
      <left/>
      <right/>
      <top/>
      <bottom style="medium">
        <color theme="4"/>
      </bottom>
      <diagonal/>
    </border>
  </borders>
  <cellStyleXfs count="10">
    <xf numFmtId="0" fontId="0"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7" fillId="0" borderId="0"/>
    <xf numFmtId="0" fontId="3" fillId="0" borderId="0"/>
    <xf numFmtId="9" fontId="7" fillId="0" borderId="0" applyFont="0" applyFill="0" applyBorder="0" applyAlignment="0" applyProtection="0"/>
    <xf numFmtId="0" fontId="2" fillId="0" borderId="0"/>
    <xf numFmtId="0" fontId="19" fillId="0" borderId="0" applyNumberFormat="0" applyFill="0" applyBorder="0" applyAlignment="0" applyProtection="0"/>
    <xf numFmtId="0" fontId="1" fillId="0" borderId="0"/>
  </cellStyleXfs>
  <cellXfs count="60">
    <xf numFmtId="0" fontId="0" fillId="0" borderId="0" xfId="0"/>
    <xf numFmtId="0" fontId="4" fillId="0" borderId="0" xfId="0" applyNumberFormat="1" applyFont="1" applyAlignment="1">
      <alignment horizontal="left" vertical="top"/>
    </xf>
    <xf numFmtId="0" fontId="5" fillId="0" borderId="0" xfId="0" applyFont="1"/>
    <xf numFmtId="0" fontId="0" fillId="0" borderId="0" xfId="0" applyFill="1"/>
    <xf numFmtId="0" fontId="0" fillId="0" borderId="0" xfId="0" applyNumberFormat="1" applyAlignment="1">
      <alignment wrapText="1"/>
    </xf>
    <xf numFmtId="0" fontId="8" fillId="3" borderId="0" xfId="4" applyFont="1" applyFill="1"/>
    <xf numFmtId="0" fontId="9" fillId="3" borderId="0" xfId="4" applyFont="1" applyFill="1"/>
    <xf numFmtId="0" fontId="9" fillId="3" borderId="0" xfId="4" applyFont="1" applyFill="1" applyAlignment="1">
      <alignment horizontal="right"/>
    </xf>
    <xf numFmtId="0" fontId="10" fillId="0" borderId="0" xfId="4" applyFont="1"/>
    <xf numFmtId="0" fontId="10" fillId="2" borderId="0" xfId="4" applyFont="1" applyFill="1"/>
    <xf numFmtId="0" fontId="11" fillId="3" borderId="0" xfId="4" applyFont="1" applyFill="1"/>
    <xf numFmtId="0" fontId="11" fillId="3" borderId="0" xfId="4" applyFont="1" applyFill="1" applyAlignment="1">
      <alignment horizontal="right"/>
    </xf>
    <xf numFmtId="0" fontId="10" fillId="4" borderId="0" xfId="4" applyFont="1" applyFill="1"/>
    <xf numFmtId="0" fontId="10" fillId="2" borderId="0" xfId="4" applyFont="1" applyFill="1" applyAlignment="1">
      <alignment wrapText="1"/>
    </xf>
    <xf numFmtId="0" fontId="10" fillId="2" borderId="0" xfId="4" applyFont="1" applyFill="1" applyAlignment="1">
      <alignment horizontal="right" wrapText="1"/>
    </xf>
    <xf numFmtId="0" fontId="11" fillId="3" borderId="0" xfId="4" applyFont="1" applyFill="1" applyAlignment="1">
      <alignment wrapText="1"/>
    </xf>
    <xf numFmtId="0" fontId="10" fillId="5" borderId="0" xfId="4" applyFont="1" applyFill="1"/>
    <xf numFmtId="0" fontId="10" fillId="5" borderId="0" xfId="4" applyFont="1" applyFill="1" applyAlignment="1">
      <alignment horizontal="right"/>
    </xf>
    <xf numFmtId="0" fontId="12" fillId="4" borderId="0" xfId="4" applyFont="1" applyFill="1"/>
    <xf numFmtId="0" fontId="12" fillId="0" borderId="0" xfId="4" applyFont="1"/>
    <xf numFmtId="3" fontId="10" fillId="4" borderId="0" xfId="4" applyNumberFormat="1" applyFont="1" applyFill="1"/>
    <xf numFmtId="164" fontId="10" fillId="4" borderId="0" xfId="6" applyNumberFormat="1" applyFont="1" applyFill="1"/>
    <xf numFmtId="164" fontId="10" fillId="4" borderId="0" xfId="6" applyNumberFormat="1" applyFont="1" applyFill="1" applyAlignment="1">
      <alignment horizontal="right"/>
    </xf>
    <xf numFmtId="0" fontId="13" fillId="4" borderId="0" xfId="4" applyFont="1" applyFill="1" applyAlignment="1">
      <alignment horizontal="left" indent="1"/>
    </xf>
    <xf numFmtId="0" fontId="14" fillId="4" borderId="0" xfId="4" applyFont="1" applyFill="1" applyAlignment="1">
      <alignment horizontal="left" indent="1"/>
    </xf>
    <xf numFmtId="0" fontId="15" fillId="4" borderId="0" xfId="4" applyFont="1" applyFill="1" applyAlignment="1">
      <alignment horizontal="left" indent="1"/>
    </xf>
    <xf numFmtId="0" fontId="10" fillId="4" borderId="0" xfId="4" applyFont="1" applyFill="1" applyAlignment="1">
      <alignment horizontal="right"/>
    </xf>
    <xf numFmtId="0" fontId="16" fillId="4" borderId="0" xfId="4" applyFont="1" applyFill="1"/>
    <xf numFmtId="0" fontId="10" fillId="0" borderId="0" xfId="4" applyFont="1" applyFill="1"/>
    <xf numFmtId="0" fontId="10" fillId="0" borderId="0" xfId="4" applyFont="1" applyFill="1" applyAlignment="1">
      <alignment horizontal="right"/>
    </xf>
    <xf numFmtId="0" fontId="10" fillId="2" borderId="0" xfId="4" applyFont="1" applyFill="1" applyAlignment="1">
      <alignment wrapText="1"/>
    </xf>
    <xf numFmtId="0" fontId="12" fillId="0" borderId="0" xfId="4" applyFont="1" applyFill="1" applyAlignment="1">
      <alignment horizontal="right"/>
    </xf>
    <xf numFmtId="0" fontId="6" fillId="4" borderId="0" xfId="2" applyFont="1" applyFill="1"/>
    <xf numFmtId="3" fontId="12" fillId="4" borderId="0" xfId="6" applyNumberFormat="1" applyFont="1" applyFill="1" applyAlignment="1">
      <alignment horizontal="right"/>
    </xf>
    <xf numFmtId="3" fontId="12" fillId="4" borderId="0" xfId="4" applyNumberFormat="1" applyFont="1" applyFill="1" applyAlignment="1">
      <alignment horizontal="right"/>
    </xf>
    <xf numFmtId="164" fontId="12" fillId="4" borderId="0" xfId="1" applyNumberFormat="1" applyFont="1" applyFill="1" applyAlignment="1">
      <alignment horizontal="right"/>
    </xf>
    <xf numFmtId="9" fontId="12" fillId="4" borderId="0" xfId="1" applyFont="1" applyFill="1" applyAlignment="1">
      <alignment horizontal="right"/>
    </xf>
    <xf numFmtId="0" fontId="19" fillId="0" borderId="0" xfId="8" applyFill="1"/>
    <xf numFmtId="0" fontId="21" fillId="0" borderId="0" xfId="0" applyFont="1" applyFill="1" applyAlignment="1">
      <alignment wrapText="1"/>
    </xf>
    <xf numFmtId="0" fontId="20" fillId="4" borderId="0" xfId="0" applyNumberFormat="1" applyFont="1" applyFill="1" applyAlignment="1">
      <alignment horizontal="left" vertical="top"/>
    </xf>
    <xf numFmtId="3" fontId="20" fillId="4" borderId="0" xfId="0" applyNumberFormat="1" applyFont="1" applyFill="1" applyAlignment="1">
      <alignment horizontal="right" vertical="top"/>
    </xf>
    <xf numFmtId="9" fontId="20" fillId="4" borderId="0" xfId="1" applyFont="1" applyFill="1" applyAlignment="1">
      <alignment horizontal="right" vertical="top"/>
    </xf>
    <xf numFmtId="0" fontId="21" fillId="4" borderId="0" xfId="0" applyFont="1" applyFill="1"/>
    <xf numFmtId="0" fontId="1" fillId="0" borderId="0" xfId="9"/>
    <xf numFmtId="0" fontId="18" fillId="0" borderId="0" xfId="9" applyFont="1"/>
    <xf numFmtId="14" fontId="1" fillId="0" borderId="0" xfId="9" applyNumberFormat="1" applyAlignment="1">
      <alignment horizontal="left"/>
    </xf>
    <xf numFmtId="0" fontId="1" fillId="0" borderId="0" xfId="9" applyAlignment="1">
      <alignment horizontal="left"/>
    </xf>
    <xf numFmtId="0" fontId="1" fillId="0" borderId="0" xfId="9" applyFill="1"/>
    <xf numFmtId="0" fontId="1" fillId="0" borderId="0" xfId="9" applyFont="1" applyFill="1"/>
    <xf numFmtId="0" fontId="1" fillId="0" borderId="0" xfId="9" applyFont="1"/>
    <xf numFmtId="0" fontId="22" fillId="0" borderId="0" xfId="9" applyFont="1"/>
    <xf numFmtId="0" fontId="21" fillId="4" borderId="0" xfId="0" applyNumberFormat="1" applyFont="1" applyFill="1" applyAlignment="1">
      <alignment horizontal="left" wrapText="1"/>
    </xf>
    <xf numFmtId="0" fontId="21" fillId="4" borderId="0" xfId="0" applyFont="1" applyFill="1" applyAlignment="1">
      <alignment horizontal="right" wrapText="1"/>
    </xf>
    <xf numFmtId="0" fontId="21" fillId="4" borderId="0" xfId="0" applyFont="1" applyFill="1" applyAlignment="1">
      <alignment horizontal="left"/>
    </xf>
    <xf numFmtId="0" fontId="20" fillId="4" borderId="0" xfId="0" applyFont="1" applyFill="1" applyAlignment="1">
      <alignment horizontal="left"/>
    </xf>
    <xf numFmtId="0" fontId="10" fillId="2" borderId="0" xfId="4" applyFont="1" applyFill="1" applyAlignment="1">
      <alignment wrapText="1"/>
    </xf>
    <xf numFmtId="0" fontId="7" fillId="2" borderId="0" xfId="4" applyFill="1" applyAlignment="1">
      <alignment wrapText="1"/>
    </xf>
    <xf numFmtId="0" fontId="10" fillId="4" borderId="0" xfId="4" applyFont="1" applyFill="1" applyAlignment="1">
      <alignment wrapText="1"/>
    </xf>
    <xf numFmtId="0" fontId="10" fillId="5" borderId="1" xfId="4" applyFont="1" applyFill="1" applyBorder="1" applyAlignment="1">
      <alignment horizontal="center" wrapText="1"/>
    </xf>
    <xf numFmtId="0" fontId="17" fillId="3" borderId="0" xfId="4" applyFont="1" applyFill="1" applyAlignment="1">
      <alignment horizontal="left" wrapText="1"/>
    </xf>
  </cellXfs>
  <cellStyles count="10">
    <cellStyle name="Hyperlink" xfId="8" builtinId="8"/>
    <cellStyle name="Normal" xfId="0" builtinId="0"/>
    <cellStyle name="Normal 2" xfId="2"/>
    <cellStyle name="Normal 2 2" xfId="4"/>
    <cellStyle name="Normal 3" xfId="5"/>
    <cellStyle name="Normal 3 2" xfId="7"/>
    <cellStyle name="Normal 4" xfId="9"/>
    <cellStyle name="Percent" xfId="1" builtinId="5"/>
    <cellStyle name="Percent 2" xfId="3"/>
    <cellStyle name="Percent 2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pulation-by-a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untry-of-bir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s"/>
      <sheetName val="Columns"/>
      <sheetName val="Data for your constituency"/>
      <sheetName val="Data"/>
      <sheetName val="metadata"/>
    </sheetNames>
    <sheetDataSet>
      <sheetData sheetId="0"/>
      <sheetData sheetId="1"/>
      <sheetData sheetId="2"/>
      <sheetData sheetId="3">
        <row r="1">
          <cell r="A1" t="str">
            <v>ONSConstID</v>
          </cell>
          <cell r="B1" t="str">
            <v>ConstituencyName</v>
          </cell>
          <cell r="C1" t="str">
            <v>RegionID</v>
          </cell>
          <cell r="D1" t="str">
            <v>RegionName</v>
          </cell>
          <cell r="E1" t="str">
            <v>CountryID</v>
          </cell>
          <cell r="F1" t="str">
            <v>CountryName</v>
          </cell>
          <cell r="G1" t="str">
            <v>DateThisUpdate</v>
          </cell>
          <cell r="H1" t="str">
            <v>DateOfDataset</v>
          </cell>
          <cell r="I1" t="str">
            <v>Pop0-19ConstNum</v>
          </cell>
          <cell r="J1" t="str">
            <v>Pop0-19ConstRate</v>
          </cell>
          <cell r="K1" t="str">
            <v>Pop20-64ConstNum</v>
          </cell>
          <cell r="L1" t="str">
            <v>Pop20-64ConstRate</v>
          </cell>
          <cell r="M1" t="str">
            <v>Pop65ConstNum</v>
          </cell>
          <cell r="N1" t="str">
            <v>Pop65ConstRate</v>
          </cell>
          <cell r="O1" t="str">
            <v>PopTotalConstNum</v>
          </cell>
          <cell r="P1" t="str">
            <v>Pop0-19RegNum</v>
          </cell>
          <cell r="Q1" t="str">
            <v>Pop0-19RegRate</v>
          </cell>
          <cell r="R1" t="str">
            <v>Pop20-64RegNum</v>
          </cell>
          <cell r="S1" t="str">
            <v>Pop20-64RegRate</v>
          </cell>
          <cell r="T1" t="str">
            <v>Pop65RegNum</v>
          </cell>
          <cell r="U1" t="str">
            <v>Pop65RegRate</v>
          </cell>
          <cell r="V1" t="str">
            <v>PopTotalRegNum</v>
          </cell>
          <cell r="W1" t="str">
            <v>Pop0-19UKNum</v>
          </cell>
          <cell r="X1" t="str">
            <v>Pop0-19UKRate</v>
          </cell>
          <cell r="Y1" t="str">
            <v>Pop20-64UKNum</v>
          </cell>
          <cell r="Z1" t="str">
            <v>Pop20-64UKRate</v>
          </cell>
          <cell r="AA1" t="str">
            <v>Pop65UKNum</v>
          </cell>
          <cell r="AB1" t="str">
            <v>Pop65UKRate</v>
          </cell>
          <cell r="AC1" t="str">
            <v>PopTotalUKNum</v>
          </cell>
        </row>
        <row r="2">
          <cell r="A2" t="str">
            <v>E14000554</v>
          </cell>
          <cell r="B2" t="str">
            <v>Berwick-upon-Tweed</v>
          </cell>
          <cell r="C2" t="str">
            <v>E15000001</v>
          </cell>
          <cell r="D2" t="str">
            <v>North East</v>
          </cell>
          <cell r="E2" t="str">
            <v>K02000001</v>
          </cell>
          <cell r="F2" t="str">
            <v>UK</v>
          </cell>
          <cell r="G2">
            <v>43110</v>
          </cell>
          <cell r="H2">
            <v>42551</v>
          </cell>
          <cell r="I2">
            <v>13752</v>
          </cell>
          <cell r="J2">
            <v>0.18351660083271057</v>
          </cell>
          <cell r="K2">
            <v>41485</v>
          </cell>
          <cell r="L2">
            <v>0.55360574356784453</v>
          </cell>
          <cell r="M2">
            <v>19699</v>
          </cell>
          <cell r="N2">
            <v>0.26287765559944487</v>
          </cell>
          <cell r="O2">
            <v>74936</v>
          </cell>
          <cell r="P2">
            <v>592167</v>
          </cell>
          <cell r="Q2">
            <v>0.22457380933599511</v>
          </cell>
          <cell r="R2">
            <v>1537075</v>
          </cell>
          <cell r="S2">
            <v>0.58292135155306635</v>
          </cell>
          <cell r="T2">
            <v>507606</v>
          </cell>
          <cell r="U2">
            <v>0.19250483911093852</v>
          </cell>
          <cell r="V2">
            <v>2636848</v>
          </cell>
          <cell r="W2">
            <v>15455759</v>
          </cell>
          <cell r="X2">
            <v>0.23543362001255971</v>
          </cell>
          <cell r="Y2">
            <v>38378210</v>
          </cell>
          <cell r="Z2">
            <v>0.58460544771060541</v>
          </cell>
          <cell r="AA2">
            <v>11814085</v>
          </cell>
          <cell r="AB2">
            <v>0.17996093227683491</v>
          </cell>
          <cell r="AC2">
            <v>65648054</v>
          </cell>
        </row>
        <row r="3">
          <cell r="A3" t="str">
            <v>E14000569</v>
          </cell>
          <cell r="B3" t="str">
            <v>Bishop Auckland</v>
          </cell>
          <cell r="C3" t="str">
            <v>E15000001</v>
          </cell>
          <cell r="D3" t="str">
            <v>North East</v>
          </cell>
          <cell r="E3" t="str">
            <v>K02000001</v>
          </cell>
          <cell r="F3" t="str">
            <v>UK</v>
          </cell>
          <cell r="G3">
            <v>43110</v>
          </cell>
          <cell r="H3">
            <v>42551</v>
          </cell>
          <cell r="I3">
            <v>19153</v>
          </cell>
          <cell r="J3">
            <v>0.21647678466476786</v>
          </cell>
          <cell r="K3">
            <v>50025</v>
          </cell>
          <cell r="L3">
            <v>0.56540756815407567</v>
          </cell>
          <cell r="M3">
            <v>19298</v>
          </cell>
          <cell r="N3">
            <v>0.21811564718115647</v>
          </cell>
          <cell r="O3">
            <v>88476</v>
          </cell>
          <cell r="P3">
            <v>592167</v>
          </cell>
          <cell r="Q3">
            <v>0.22457380933599511</v>
          </cell>
          <cell r="R3">
            <v>1537075</v>
          </cell>
          <cell r="S3">
            <v>0.58292135155306635</v>
          </cell>
          <cell r="T3">
            <v>507606</v>
          </cell>
          <cell r="U3">
            <v>0.19250483911093852</v>
          </cell>
          <cell r="V3">
            <v>2636848</v>
          </cell>
          <cell r="W3">
            <v>15455759</v>
          </cell>
          <cell r="X3">
            <v>0.23543362001255971</v>
          </cell>
          <cell r="Y3">
            <v>38378210</v>
          </cell>
          <cell r="Z3">
            <v>0.58460544771060541</v>
          </cell>
          <cell r="AA3">
            <v>11814085</v>
          </cell>
          <cell r="AB3">
            <v>0.17996093227683491</v>
          </cell>
          <cell r="AC3">
            <v>65648054</v>
          </cell>
        </row>
        <row r="4">
          <cell r="A4" t="str">
            <v>E14000574</v>
          </cell>
          <cell r="B4" t="str">
            <v>Blaydon</v>
          </cell>
          <cell r="C4" t="str">
            <v>E15000001</v>
          </cell>
          <cell r="D4" t="str">
            <v>North East</v>
          </cell>
          <cell r="E4" t="str">
            <v>K02000001</v>
          </cell>
          <cell r="F4" t="str">
            <v>UK</v>
          </cell>
          <cell r="G4">
            <v>43110</v>
          </cell>
          <cell r="H4">
            <v>42551</v>
          </cell>
          <cell r="I4">
            <v>18871</v>
          </cell>
          <cell r="J4">
            <v>0.2141560180666833</v>
          </cell>
          <cell r="K4">
            <v>49489</v>
          </cell>
          <cell r="L4">
            <v>0.56162191606709189</v>
          </cell>
          <cell r="M4">
            <v>19758</v>
          </cell>
          <cell r="N4">
            <v>0.22422206586622484</v>
          </cell>
          <cell r="O4">
            <v>88118</v>
          </cell>
          <cell r="P4">
            <v>592167</v>
          </cell>
          <cell r="Q4">
            <v>0.22457380933599511</v>
          </cell>
          <cell r="R4">
            <v>1537075</v>
          </cell>
          <cell r="S4">
            <v>0.58292135155306635</v>
          </cell>
          <cell r="T4">
            <v>507606</v>
          </cell>
          <cell r="U4">
            <v>0.19250483911093852</v>
          </cell>
          <cell r="V4">
            <v>2636848</v>
          </cell>
          <cell r="W4">
            <v>15455759</v>
          </cell>
          <cell r="X4">
            <v>0.23543362001255971</v>
          </cell>
          <cell r="Y4">
            <v>38378210</v>
          </cell>
          <cell r="Z4">
            <v>0.58460544771060541</v>
          </cell>
          <cell r="AA4">
            <v>11814085</v>
          </cell>
          <cell r="AB4">
            <v>0.17996093227683491</v>
          </cell>
          <cell r="AC4">
            <v>65648054</v>
          </cell>
        </row>
        <row r="5">
          <cell r="A5" t="str">
            <v>E14000575</v>
          </cell>
          <cell r="B5" t="str">
            <v>Blyth Valley</v>
          </cell>
          <cell r="C5" t="str">
            <v>E15000001</v>
          </cell>
          <cell r="D5" t="str">
            <v>North East</v>
          </cell>
          <cell r="E5" t="str">
            <v>K02000001</v>
          </cell>
          <cell r="F5" t="str">
            <v>UK</v>
          </cell>
          <cell r="G5">
            <v>43110</v>
          </cell>
          <cell r="H5">
            <v>42551</v>
          </cell>
          <cell r="I5">
            <v>18470</v>
          </cell>
          <cell r="J5">
            <v>0.22198718796197253</v>
          </cell>
          <cell r="K5">
            <v>47463</v>
          </cell>
          <cell r="L5">
            <v>0.5704481809550136</v>
          </cell>
          <cell r="M5">
            <v>17270</v>
          </cell>
          <cell r="N5">
            <v>0.20756463108301385</v>
          </cell>
          <cell r="O5">
            <v>83203</v>
          </cell>
          <cell r="P5">
            <v>592167</v>
          </cell>
          <cell r="Q5">
            <v>0.22457380933599511</v>
          </cell>
          <cell r="R5">
            <v>1537075</v>
          </cell>
          <cell r="S5">
            <v>0.58292135155306635</v>
          </cell>
          <cell r="T5">
            <v>507606</v>
          </cell>
          <cell r="U5">
            <v>0.19250483911093852</v>
          </cell>
          <cell r="V5">
            <v>2636848</v>
          </cell>
          <cell r="W5">
            <v>15455759</v>
          </cell>
          <cell r="X5">
            <v>0.23543362001255971</v>
          </cell>
          <cell r="Y5">
            <v>38378210</v>
          </cell>
          <cell r="Z5">
            <v>0.58460544771060541</v>
          </cell>
          <cell r="AA5">
            <v>11814085</v>
          </cell>
          <cell r="AB5">
            <v>0.17996093227683491</v>
          </cell>
          <cell r="AC5">
            <v>65648054</v>
          </cell>
        </row>
        <row r="6">
          <cell r="A6" t="str">
            <v>E14000641</v>
          </cell>
          <cell r="B6" t="str">
            <v>City of Durham</v>
          </cell>
          <cell r="C6" t="str">
            <v>E15000001</v>
          </cell>
          <cell r="D6" t="str">
            <v>North East</v>
          </cell>
          <cell r="E6" t="str">
            <v>K02000001</v>
          </cell>
          <cell r="F6" t="str">
            <v>UK</v>
          </cell>
          <cell r="G6">
            <v>43110</v>
          </cell>
          <cell r="H6">
            <v>42551</v>
          </cell>
          <cell r="I6">
            <v>20829</v>
          </cell>
          <cell r="J6">
            <v>0.20965907375159792</v>
          </cell>
          <cell r="K6">
            <v>60501</v>
          </cell>
          <cell r="L6">
            <v>0.60898668304025283</v>
          </cell>
          <cell r="M6">
            <v>18017</v>
          </cell>
          <cell r="N6">
            <v>0.18135424320814922</v>
          </cell>
          <cell r="O6">
            <v>99347</v>
          </cell>
          <cell r="P6">
            <v>592167</v>
          </cell>
          <cell r="Q6">
            <v>0.22457380933599511</v>
          </cell>
          <cell r="R6">
            <v>1537075</v>
          </cell>
          <cell r="S6">
            <v>0.58292135155306635</v>
          </cell>
          <cell r="T6">
            <v>507606</v>
          </cell>
          <cell r="U6">
            <v>0.19250483911093852</v>
          </cell>
          <cell r="V6">
            <v>2636848</v>
          </cell>
          <cell r="W6">
            <v>15455759</v>
          </cell>
          <cell r="X6">
            <v>0.23543362001255971</v>
          </cell>
          <cell r="Y6">
            <v>38378210</v>
          </cell>
          <cell r="Z6">
            <v>0.58460544771060541</v>
          </cell>
          <cell r="AA6">
            <v>11814085</v>
          </cell>
          <cell r="AB6">
            <v>0.17996093227683491</v>
          </cell>
          <cell r="AC6">
            <v>65648054</v>
          </cell>
        </row>
        <row r="7">
          <cell r="A7" t="str">
            <v>E14000658</v>
          </cell>
          <cell r="B7" t="str">
            <v>Darlington</v>
          </cell>
          <cell r="C7" t="str">
            <v>E15000001</v>
          </cell>
          <cell r="D7" t="str">
            <v>North East</v>
          </cell>
          <cell r="E7" t="str">
            <v>K02000001</v>
          </cell>
          <cell r="F7" t="str">
            <v>UK</v>
          </cell>
          <cell r="G7">
            <v>43110</v>
          </cell>
          <cell r="H7">
            <v>42551</v>
          </cell>
          <cell r="I7">
            <v>21596</v>
          </cell>
          <cell r="J7">
            <v>0.23689695267765076</v>
          </cell>
          <cell r="K7">
            <v>52056</v>
          </cell>
          <cell r="L7">
            <v>0.5710274017682806</v>
          </cell>
          <cell r="M7">
            <v>17510</v>
          </cell>
          <cell r="N7">
            <v>0.19207564555406859</v>
          </cell>
          <cell r="O7">
            <v>91162</v>
          </cell>
          <cell r="P7">
            <v>592167</v>
          </cell>
          <cell r="Q7">
            <v>0.22457380933599511</v>
          </cell>
          <cell r="R7">
            <v>1537075</v>
          </cell>
          <cell r="S7">
            <v>0.58292135155306635</v>
          </cell>
          <cell r="T7">
            <v>507606</v>
          </cell>
          <cell r="U7">
            <v>0.19250483911093852</v>
          </cell>
          <cell r="V7">
            <v>2636848</v>
          </cell>
          <cell r="W7">
            <v>15455759</v>
          </cell>
          <cell r="X7">
            <v>0.23543362001255971</v>
          </cell>
          <cell r="Y7">
            <v>38378210</v>
          </cell>
          <cell r="Z7">
            <v>0.58460544771060541</v>
          </cell>
          <cell r="AA7">
            <v>11814085</v>
          </cell>
          <cell r="AB7">
            <v>0.17996093227683491</v>
          </cell>
          <cell r="AC7">
            <v>65648054</v>
          </cell>
        </row>
        <row r="8">
          <cell r="A8" t="str">
            <v>E14000677</v>
          </cell>
          <cell r="B8" t="str">
            <v>Easington</v>
          </cell>
          <cell r="C8" t="str">
            <v>E15000001</v>
          </cell>
          <cell r="D8" t="str">
            <v>North East</v>
          </cell>
          <cell r="E8" t="str">
            <v>K02000001</v>
          </cell>
          <cell r="F8" t="str">
            <v>UK</v>
          </cell>
          <cell r="G8">
            <v>43110</v>
          </cell>
          <cell r="H8">
            <v>42551</v>
          </cell>
          <cell r="I8">
            <v>18692</v>
          </cell>
          <cell r="J8">
            <v>0.22609558138690988</v>
          </cell>
          <cell r="K8">
            <v>48145</v>
          </cell>
          <cell r="L8">
            <v>0.58235457767348464</v>
          </cell>
          <cell r="M8">
            <v>15836</v>
          </cell>
          <cell r="N8">
            <v>0.19154984093960542</v>
          </cell>
          <cell r="O8">
            <v>82673</v>
          </cell>
          <cell r="P8">
            <v>592167</v>
          </cell>
          <cell r="Q8">
            <v>0.22457380933599511</v>
          </cell>
          <cell r="R8">
            <v>1537075</v>
          </cell>
          <cell r="S8">
            <v>0.58292135155306635</v>
          </cell>
          <cell r="T8">
            <v>507606</v>
          </cell>
          <cell r="U8">
            <v>0.19250483911093852</v>
          </cell>
          <cell r="V8">
            <v>2636848</v>
          </cell>
          <cell r="W8">
            <v>15455759</v>
          </cell>
          <cell r="X8">
            <v>0.23543362001255971</v>
          </cell>
          <cell r="Y8">
            <v>38378210</v>
          </cell>
          <cell r="Z8">
            <v>0.58460544771060541</v>
          </cell>
          <cell r="AA8">
            <v>11814085</v>
          </cell>
          <cell r="AB8">
            <v>0.17996093227683491</v>
          </cell>
          <cell r="AC8">
            <v>65648054</v>
          </cell>
        </row>
        <row r="9">
          <cell r="A9" t="str">
            <v>E14000709</v>
          </cell>
          <cell r="B9" t="str">
            <v>Gateshead</v>
          </cell>
          <cell r="C9" t="str">
            <v>E15000001</v>
          </cell>
          <cell r="D9" t="str">
            <v>North East</v>
          </cell>
          <cell r="E9" t="str">
            <v>K02000001</v>
          </cell>
          <cell r="F9" t="str">
            <v>UK</v>
          </cell>
          <cell r="G9">
            <v>43110</v>
          </cell>
          <cell r="H9">
            <v>42551</v>
          </cell>
          <cell r="I9">
            <v>22327</v>
          </cell>
          <cell r="J9">
            <v>0.23165594521684996</v>
          </cell>
          <cell r="K9">
            <v>58418</v>
          </cell>
          <cell r="L9">
            <v>0.60612160199211451</v>
          </cell>
          <cell r="M9">
            <v>15635</v>
          </cell>
          <cell r="N9">
            <v>0.16222245279103548</v>
          </cell>
          <cell r="O9">
            <v>96380</v>
          </cell>
          <cell r="P9">
            <v>592167</v>
          </cell>
          <cell r="Q9">
            <v>0.22457380933599511</v>
          </cell>
          <cell r="R9">
            <v>1537075</v>
          </cell>
          <cell r="S9">
            <v>0.58292135155306635</v>
          </cell>
          <cell r="T9">
            <v>507606</v>
          </cell>
          <cell r="U9">
            <v>0.19250483911093852</v>
          </cell>
          <cell r="V9">
            <v>2636848</v>
          </cell>
          <cell r="W9">
            <v>15455759</v>
          </cell>
          <cell r="X9">
            <v>0.23543362001255971</v>
          </cell>
          <cell r="Y9">
            <v>38378210</v>
          </cell>
          <cell r="Z9">
            <v>0.58460544771060541</v>
          </cell>
          <cell r="AA9">
            <v>11814085</v>
          </cell>
          <cell r="AB9">
            <v>0.17996093227683491</v>
          </cell>
          <cell r="AC9">
            <v>65648054</v>
          </cell>
        </row>
        <row r="10">
          <cell r="A10" t="str">
            <v>E14000733</v>
          </cell>
          <cell r="B10" t="str">
            <v>Hartlepool</v>
          </cell>
          <cell r="C10" t="str">
            <v>E15000001</v>
          </cell>
          <cell r="D10" t="str">
            <v>North East</v>
          </cell>
          <cell r="E10" t="str">
            <v>K02000001</v>
          </cell>
          <cell r="F10" t="str">
            <v>UK</v>
          </cell>
          <cell r="G10">
            <v>43110</v>
          </cell>
          <cell r="H10">
            <v>42551</v>
          </cell>
          <cell r="I10">
            <v>22144</v>
          </cell>
          <cell r="J10">
            <v>0.23857698481959125</v>
          </cell>
          <cell r="K10">
            <v>53201</v>
          </cell>
          <cell r="L10">
            <v>0.57318163698460411</v>
          </cell>
          <cell r="M10">
            <v>17472</v>
          </cell>
          <cell r="N10">
            <v>0.18824137819580464</v>
          </cell>
          <cell r="O10">
            <v>92817</v>
          </cell>
          <cell r="P10">
            <v>592167</v>
          </cell>
          <cell r="Q10">
            <v>0.22457380933599511</v>
          </cell>
          <cell r="R10">
            <v>1537075</v>
          </cell>
          <cell r="S10">
            <v>0.58292135155306635</v>
          </cell>
          <cell r="T10">
            <v>507606</v>
          </cell>
          <cell r="U10">
            <v>0.19250483911093852</v>
          </cell>
          <cell r="V10">
            <v>2636848</v>
          </cell>
          <cell r="W10">
            <v>15455759</v>
          </cell>
          <cell r="X10">
            <v>0.23543362001255971</v>
          </cell>
          <cell r="Y10">
            <v>38378210</v>
          </cell>
          <cell r="Z10">
            <v>0.58460544771060541</v>
          </cell>
          <cell r="AA10">
            <v>11814085</v>
          </cell>
          <cell r="AB10">
            <v>0.17996093227683491</v>
          </cell>
          <cell r="AC10">
            <v>65648054</v>
          </cell>
        </row>
        <row r="11">
          <cell r="A11" t="str">
            <v>E14000746</v>
          </cell>
          <cell r="B11" t="str">
            <v>Hexham</v>
          </cell>
          <cell r="C11" t="str">
            <v>E15000001</v>
          </cell>
          <cell r="D11" t="str">
            <v>North East</v>
          </cell>
          <cell r="E11" t="str">
            <v>K02000001</v>
          </cell>
          <cell r="F11" t="str">
            <v>UK</v>
          </cell>
          <cell r="G11">
            <v>43110</v>
          </cell>
          <cell r="H11">
            <v>42551</v>
          </cell>
          <cell r="I11">
            <v>15420</v>
          </cell>
          <cell r="J11">
            <v>0.20126344366711915</v>
          </cell>
          <cell r="K11">
            <v>41334</v>
          </cell>
          <cell r="L11">
            <v>0.53949566670147231</v>
          </cell>
          <cell r="M11">
            <v>19862</v>
          </cell>
          <cell r="N11">
            <v>0.25924088963140857</v>
          </cell>
          <cell r="O11">
            <v>76616</v>
          </cell>
          <cell r="P11">
            <v>592167</v>
          </cell>
          <cell r="Q11">
            <v>0.22457380933599511</v>
          </cell>
          <cell r="R11">
            <v>1537075</v>
          </cell>
          <cell r="S11">
            <v>0.58292135155306635</v>
          </cell>
          <cell r="T11">
            <v>507606</v>
          </cell>
          <cell r="U11">
            <v>0.19250483911093852</v>
          </cell>
          <cell r="V11">
            <v>2636848</v>
          </cell>
          <cell r="W11">
            <v>15455759</v>
          </cell>
          <cell r="X11">
            <v>0.23543362001255971</v>
          </cell>
          <cell r="Y11">
            <v>38378210</v>
          </cell>
          <cell r="Z11">
            <v>0.58460544771060541</v>
          </cell>
          <cell r="AA11">
            <v>11814085</v>
          </cell>
          <cell r="AB11">
            <v>0.17996093227683491</v>
          </cell>
          <cell r="AC11">
            <v>65648054</v>
          </cell>
        </row>
        <row r="12">
          <cell r="A12" t="str">
            <v>E14000754</v>
          </cell>
          <cell r="B12" t="str">
            <v>Houghton and Sunderland South</v>
          </cell>
          <cell r="C12" t="str">
            <v>E15000001</v>
          </cell>
          <cell r="D12" t="str">
            <v>North East</v>
          </cell>
          <cell r="E12" t="str">
            <v>K02000001</v>
          </cell>
          <cell r="F12" t="str">
            <v>UK</v>
          </cell>
          <cell r="G12">
            <v>43110</v>
          </cell>
          <cell r="H12">
            <v>42551</v>
          </cell>
          <cell r="I12">
            <v>19203</v>
          </cell>
          <cell r="J12">
            <v>0.21827295770485466</v>
          </cell>
          <cell r="K12">
            <v>50934</v>
          </cell>
          <cell r="L12">
            <v>0.57894677017856944</v>
          </cell>
          <cell r="M12">
            <v>17840</v>
          </cell>
          <cell r="N12">
            <v>0.20278027211657593</v>
          </cell>
          <cell r="O12">
            <v>87977</v>
          </cell>
          <cell r="P12">
            <v>592167</v>
          </cell>
          <cell r="Q12">
            <v>0.22457380933599511</v>
          </cell>
          <cell r="R12">
            <v>1537075</v>
          </cell>
          <cell r="S12">
            <v>0.58292135155306635</v>
          </cell>
          <cell r="T12">
            <v>507606</v>
          </cell>
          <cell r="U12">
            <v>0.19250483911093852</v>
          </cell>
          <cell r="V12">
            <v>2636848</v>
          </cell>
          <cell r="W12">
            <v>15455759</v>
          </cell>
          <cell r="X12">
            <v>0.23543362001255971</v>
          </cell>
          <cell r="Y12">
            <v>38378210</v>
          </cell>
          <cell r="Z12">
            <v>0.58460544771060541</v>
          </cell>
          <cell r="AA12">
            <v>11814085</v>
          </cell>
          <cell r="AB12">
            <v>0.17996093227683491</v>
          </cell>
          <cell r="AC12">
            <v>65648054</v>
          </cell>
        </row>
        <row r="13">
          <cell r="A13" t="str">
            <v>E14000765</v>
          </cell>
          <cell r="B13" t="str">
            <v>Jarrow</v>
          </cell>
          <cell r="C13" t="str">
            <v>E15000001</v>
          </cell>
          <cell r="D13" t="str">
            <v>North East</v>
          </cell>
          <cell r="E13" t="str">
            <v>K02000001</v>
          </cell>
          <cell r="F13" t="str">
            <v>UK</v>
          </cell>
          <cell r="G13">
            <v>43110</v>
          </cell>
          <cell r="H13">
            <v>42551</v>
          </cell>
          <cell r="I13">
            <v>18665</v>
          </cell>
          <cell r="J13">
            <v>0.22404811062563018</v>
          </cell>
          <cell r="K13">
            <v>48101</v>
          </cell>
          <cell r="L13">
            <v>0.57738752580784558</v>
          </cell>
          <cell r="M13">
            <v>16542</v>
          </cell>
          <cell r="N13">
            <v>0.19856436356652421</v>
          </cell>
          <cell r="O13">
            <v>83308</v>
          </cell>
          <cell r="P13">
            <v>592167</v>
          </cell>
          <cell r="Q13">
            <v>0.22457380933599511</v>
          </cell>
          <cell r="R13">
            <v>1537075</v>
          </cell>
          <cell r="S13">
            <v>0.58292135155306635</v>
          </cell>
          <cell r="T13">
            <v>507606</v>
          </cell>
          <cell r="U13">
            <v>0.19250483911093852</v>
          </cell>
          <cell r="V13">
            <v>2636848</v>
          </cell>
          <cell r="W13">
            <v>15455759</v>
          </cell>
          <cell r="X13">
            <v>0.23543362001255971</v>
          </cell>
          <cell r="Y13">
            <v>38378210</v>
          </cell>
          <cell r="Z13">
            <v>0.58460544771060541</v>
          </cell>
          <cell r="AA13">
            <v>11814085</v>
          </cell>
          <cell r="AB13">
            <v>0.17996093227683491</v>
          </cell>
          <cell r="AC13">
            <v>65648054</v>
          </cell>
        </row>
        <row r="14">
          <cell r="A14" t="str">
            <v>E14000819</v>
          </cell>
          <cell r="B14" t="str">
            <v>Middlesbrough</v>
          </cell>
          <cell r="C14" t="str">
            <v>E15000001</v>
          </cell>
          <cell r="D14" t="str">
            <v>North East</v>
          </cell>
          <cell r="E14" t="str">
            <v>K02000001</v>
          </cell>
          <cell r="F14" t="str">
            <v>UK</v>
          </cell>
          <cell r="G14">
            <v>43110</v>
          </cell>
          <cell r="H14">
            <v>42551</v>
          </cell>
          <cell r="I14">
            <v>25367</v>
          </cell>
          <cell r="J14">
            <v>0.26516489834317669</v>
          </cell>
          <cell r="K14">
            <v>56808</v>
          </cell>
          <cell r="L14">
            <v>0.59382219202425124</v>
          </cell>
          <cell r="M14">
            <v>13490</v>
          </cell>
          <cell r="N14">
            <v>0.14101290963257199</v>
          </cell>
          <cell r="O14">
            <v>95665</v>
          </cell>
          <cell r="P14">
            <v>592167</v>
          </cell>
          <cell r="Q14">
            <v>0.22457380933599511</v>
          </cell>
          <cell r="R14">
            <v>1537075</v>
          </cell>
          <cell r="S14">
            <v>0.58292135155306635</v>
          </cell>
          <cell r="T14">
            <v>507606</v>
          </cell>
          <cell r="U14">
            <v>0.19250483911093852</v>
          </cell>
          <cell r="V14">
            <v>2636848</v>
          </cell>
          <cell r="W14">
            <v>15455759</v>
          </cell>
          <cell r="X14">
            <v>0.23543362001255971</v>
          </cell>
          <cell r="Y14">
            <v>38378210</v>
          </cell>
          <cell r="Z14">
            <v>0.58460544771060541</v>
          </cell>
          <cell r="AA14">
            <v>11814085</v>
          </cell>
          <cell r="AB14">
            <v>0.17996093227683491</v>
          </cell>
          <cell r="AC14">
            <v>65648054</v>
          </cell>
        </row>
        <row r="15">
          <cell r="A15" t="str">
            <v>E14000820</v>
          </cell>
          <cell r="B15" t="str">
            <v>Middlesbrough South and East Cleveland</v>
          </cell>
          <cell r="C15" t="str">
            <v>E15000001</v>
          </cell>
          <cell r="D15" t="str">
            <v>North East</v>
          </cell>
          <cell r="E15" t="str">
            <v>K02000001</v>
          </cell>
          <cell r="F15" t="str">
            <v>UK</v>
          </cell>
          <cell r="G15">
            <v>43110</v>
          </cell>
          <cell r="H15">
            <v>42551</v>
          </cell>
          <cell r="I15">
            <v>21289</v>
          </cell>
          <cell r="J15">
            <v>0.22826110265262797</v>
          </cell>
          <cell r="K15">
            <v>51702</v>
          </cell>
          <cell r="L15">
            <v>0.55434992387365167</v>
          </cell>
          <cell r="M15">
            <v>20275</v>
          </cell>
          <cell r="N15">
            <v>0.21738897347372033</v>
          </cell>
          <cell r="O15">
            <v>93266</v>
          </cell>
          <cell r="P15">
            <v>592167</v>
          </cell>
          <cell r="Q15">
            <v>0.22457380933599511</v>
          </cell>
          <cell r="R15">
            <v>1537075</v>
          </cell>
          <cell r="S15">
            <v>0.58292135155306635</v>
          </cell>
          <cell r="T15">
            <v>507606</v>
          </cell>
          <cell r="U15">
            <v>0.19250483911093852</v>
          </cell>
          <cell r="V15">
            <v>2636848</v>
          </cell>
          <cell r="W15">
            <v>15455759</v>
          </cell>
          <cell r="X15">
            <v>0.23543362001255971</v>
          </cell>
          <cell r="Y15">
            <v>38378210</v>
          </cell>
          <cell r="Z15">
            <v>0.58460544771060541</v>
          </cell>
          <cell r="AA15">
            <v>11814085</v>
          </cell>
          <cell r="AB15">
            <v>0.17996093227683491</v>
          </cell>
          <cell r="AC15">
            <v>65648054</v>
          </cell>
        </row>
        <row r="16">
          <cell r="A16" t="str">
            <v>E14000831</v>
          </cell>
          <cell r="B16" t="str">
            <v>Newcastle upon Tyne Central</v>
          </cell>
          <cell r="C16" t="str">
            <v>E15000001</v>
          </cell>
          <cell r="D16" t="str">
            <v>North East</v>
          </cell>
          <cell r="E16" t="str">
            <v>K02000001</v>
          </cell>
          <cell r="F16" t="str">
            <v>UK</v>
          </cell>
          <cell r="G16">
            <v>43110</v>
          </cell>
          <cell r="H16">
            <v>42551</v>
          </cell>
          <cell r="I16">
            <v>27636</v>
          </cell>
          <cell r="J16">
            <v>0.26952484980884761</v>
          </cell>
          <cell r="K16">
            <v>62661</v>
          </cell>
          <cell r="L16">
            <v>0.61111219474135914</v>
          </cell>
          <cell r="M16">
            <v>12239</v>
          </cell>
          <cell r="N16">
            <v>0.11936295544979324</v>
          </cell>
          <cell r="O16">
            <v>102536</v>
          </cell>
          <cell r="P16">
            <v>592167</v>
          </cell>
          <cell r="Q16">
            <v>0.22457380933599511</v>
          </cell>
          <cell r="R16">
            <v>1537075</v>
          </cell>
          <cell r="S16">
            <v>0.58292135155306635</v>
          </cell>
          <cell r="T16">
            <v>507606</v>
          </cell>
          <cell r="U16">
            <v>0.19250483911093852</v>
          </cell>
          <cell r="V16">
            <v>2636848</v>
          </cell>
          <cell r="W16">
            <v>15455759</v>
          </cell>
          <cell r="X16">
            <v>0.23543362001255971</v>
          </cell>
          <cell r="Y16">
            <v>38378210</v>
          </cell>
          <cell r="Z16">
            <v>0.58460544771060541</v>
          </cell>
          <cell r="AA16">
            <v>11814085</v>
          </cell>
          <cell r="AB16">
            <v>0.17996093227683491</v>
          </cell>
          <cell r="AC16">
            <v>65648054</v>
          </cell>
        </row>
        <row r="17">
          <cell r="A17" t="str">
            <v>E14000832</v>
          </cell>
          <cell r="B17" t="str">
            <v>Newcastle upon Tyne East</v>
          </cell>
          <cell r="C17" t="str">
            <v>E15000001</v>
          </cell>
          <cell r="D17" t="str">
            <v>North East</v>
          </cell>
          <cell r="E17" t="str">
            <v>K02000001</v>
          </cell>
          <cell r="F17" t="str">
            <v>UK</v>
          </cell>
          <cell r="G17">
            <v>43110</v>
          </cell>
          <cell r="H17">
            <v>42551</v>
          </cell>
          <cell r="I17">
            <v>19199</v>
          </cell>
          <cell r="J17">
            <v>0.18918998817500984</v>
          </cell>
          <cell r="K17">
            <v>70471</v>
          </cell>
          <cell r="L17">
            <v>0.69443240047299959</v>
          </cell>
          <cell r="M17">
            <v>11810</v>
          </cell>
          <cell r="N17">
            <v>0.11637761135199054</v>
          </cell>
          <cell r="O17">
            <v>101480</v>
          </cell>
          <cell r="P17">
            <v>592167</v>
          </cell>
          <cell r="Q17">
            <v>0.22457380933599511</v>
          </cell>
          <cell r="R17">
            <v>1537075</v>
          </cell>
          <cell r="S17">
            <v>0.58292135155306635</v>
          </cell>
          <cell r="T17">
            <v>507606</v>
          </cell>
          <cell r="U17">
            <v>0.19250483911093852</v>
          </cell>
          <cell r="V17">
            <v>2636848</v>
          </cell>
          <cell r="W17">
            <v>15455759</v>
          </cell>
          <cell r="X17">
            <v>0.23543362001255971</v>
          </cell>
          <cell r="Y17">
            <v>38378210</v>
          </cell>
          <cell r="Z17">
            <v>0.58460544771060541</v>
          </cell>
          <cell r="AA17">
            <v>11814085</v>
          </cell>
          <cell r="AB17">
            <v>0.17996093227683491</v>
          </cell>
          <cell r="AC17">
            <v>65648054</v>
          </cell>
        </row>
        <row r="18">
          <cell r="A18" t="str">
            <v>E14000833</v>
          </cell>
          <cell r="B18" t="str">
            <v>Newcastle upon Tyne North</v>
          </cell>
          <cell r="C18" t="str">
            <v>E15000001</v>
          </cell>
          <cell r="D18" t="str">
            <v>North East</v>
          </cell>
          <cell r="E18" t="str">
            <v>K02000001</v>
          </cell>
          <cell r="F18" t="str">
            <v>UK</v>
          </cell>
          <cell r="G18">
            <v>43110</v>
          </cell>
          <cell r="H18">
            <v>42551</v>
          </cell>
          <cell r="I18">
            <v>21668</v>
          </cell>
          <cell r="J18">
            <v>0.23434492007527416</v>
          </cell>
          <cell r="K18">
            <v>52447</v>
          </cell>
          <cell r="L18">
            <v>0.56722761783219056</v>
          </cell>
          <cell r="M18">
            <v>18347</v>
          </cell>
          <cell r="N18">
            <v>0.19842746209253531</v>
          </cell>
          <cell r="O18">
            <v>92462</v>
          </cell>
          <cell r="P18">
            <v>592167</v>
          </cell>
          <cell r="Q18">
            <v>0.22457380933599511</v>
          </cell>
          <cell r="R18">
            <v>1537075</v>
          </cell>
          <cell r="S18">
            <v>0.58292135155306635</v>
          </cell>
          <cell r="T18">
            <v>507606</v>
          </cell>
          <cell r="U18">
            <v>0.19250483911093852</v>
          </cell>
          <cell r="V18">
            <v>2636848</v>
          </cell>
          <cell r="W18">
            <v>15455759</v>
          </cell>
          <cell r="X18">
            <v>0.23543362001255971</v>
          </cell>
          <cell r="Y18">
            <v>38378210</v>
          </cell>
          <cell r="Z18">
            <v>0.58460544771060541</v>
          </cell>
          <cell r="AA18">
            <v>11814085</v>
          </cell>
          <cell r="AB18">
            <v>0.17996093227683491</v>
          </cell>
          <cell r="AC18">
            <v>65648054</v>
          </cell>
        </row>
        <row r="19">
          <cell r="A19" t="str">
            <v>E14000840</v>
          </cell>
          <cell r="B19" t="str">
            <v>North Durham</v>
          </cell>
          <cell r="C19" t="str">
            <v>E15000001</v>
          </cell>
          <cell r="D19" t="str">
            <v>North East</v>
          </cell>
          <cell r="E19" t="str">
            <v>K02000001</v>
          </cell>
          <cell r="F19" t="str">
            <v>UK</v>
          </cell>
          <cell r="G19">
            <v>43110</v>
          </cell>
          <cell r="H19">
            <v>42551</v>
          </cell>
          <cell r="I19">
            <v>19098</v>
          </cell>
          <cell r="J19">
            <v>0.21701779505011251</v>
          </cell>
          <cell r="K19">
            <v>50787</v>
          </cell>
          <cell r="L19">
            <v>0.57711188382082224</v>
          </cell>
          <cell r="M19">
            <v>18117</v>
          </cell>
          <cell r="N19">
            <v>0.20587032112906525</v>
          </cell>
          <cell r="O19">
            <v>88002</v>
          </cell>
          <cell r="P19">
            <v>592167</v>
          </cell>
          <cell r="Q19">
            <v>0.22457380933599511</v>
          </cell>
          <cell r="R19">
            <v>1537075</v>
          </cell>
          <cell r="S19">
            <v>0.58292135155306635</v>
          </cell>
          <cell r="T19">
            <v>507606</v>
          </cell>
          <cell r="U19">
            <v>0.19250483911093852</v>
          </cell>
          <cell r="V19">
            <v>2636848</v>
          </cell>
          <cell r="W19">
            <v>15455759</v>
          </cell>
          <cell r="X19">
            <v>0.23543362001255971</v>
          </cell>
          <cell r="Y19">
            <v>38378210</v>
          </cell>
          <cell r="Z19">
            <v>0.58460544771060541</v>
          </cell>
          <cell r="AA19">
            <v>11814085</v>
          </cell>
          <cell r="AB19">
            <v>0.17996093227683491</v>
          </cell>
          <cell r="AC19">
            <v>65648054</v>
          </cell>
        </row>
        <row r="20">
          <cell r="A20" t="str">
            <v>E14000853</v>
          </cell>
          <cell r="B20" t="str">
            <v>North Tyneside</v>
          </cell>
          <cell r="C20" t="str">
            <v>E15000001</v>
          </cell>
          <cell r="D20" t="str">
            <v>North East</v>
          </cell>
          <cell r="E20" t="str">
            <v>K02000001</v>
          </cell>
          <cell r="F20" t="str">
            <v>UK</v>
          </cell>
          <cell r="G20">
            <v>43110</v>
          </cell>
          <cell r="H20">
            <v>42551</v>
          </cell>
          <cell r="I20">
            <v>22407</v>
          </cell>
          <cell r="J20">
            <v>0.21593570210182428</v>
          </cell>
          <cell r="K20">
            <v>62135</v>
          </cell>
          <cell r="L20">
            <v>0.59879345071169066</v>
          </cell>
          <cell r="M20">
            <v>19225</v>
          </cell>
          <cell r="N20">
            <v>0.18527084718648509</v>
          </cell>
          <cell r="O20">
            <v>103767</v>
          </cell>
          <cell r="P20">
            <v>592167</v>
          </cell>
          <cell r="Q20">
            <v>0.22457380933599511</v>
          </cell>
          <cell r="R20">
            <v>1537075</v>
          </cell>
          <cell r="S20">
            <v>0.58292135155306635</v>
          </cell>
          <cell r="T20">
            <v>507606</v>
          </cell>
          <cell r="U20">
            <v>0.19250483911093852</v>
          </cell>
          <cell r="V20">
            <v>2636848</v>
          </cell>
          <cell r="W20">
            <v>15455759</v>
          </cell>
          <cell r="X20">
            <v>0.23543362001255971</v>
          </cell>
          <cell r="Y20">
            <v>38378210</v>
          </cell>
          <cell r="Z20">
            <v>0.58460544771060541</v>
          </cell>
          <cell r="AA20">
            <v>11814085</v>
          </cell>
          <cell r="AB20">
            <v>0.17996093227683491</v>
          </cell>
          <cell r="AC20">
            <v>65648054</v>
          </cell>
        </row>
        <row r="21">
          <cell r="A21" t="str">
            <v>E14000856</v>
          </cell>
          <cell r="B21" t="str">
            <v>North West Durham</v>
          </cell>
          <cell r="C21" t="str">
            <v>E15000001</v>
          </cell>
          <cell r="D21" t="str">
            <v>North East</v>
          </cell>
          <cell r="E21" t="str">
            <v>K02000001</v>
          </cell>
          <cell r="F21" t="str">
            <v>UK</v>
          </cell>
          <cell r="G21">
            <v>43110</v>
          </cell>
          <cell r="H21">
            <v>42551</v>
          </cell>
          <cell r="I21">
            <v>20470</v>
          </cell>
          <cell r="J21">
            <v>0.21829544000341253</v>
          </cell>
          <cell r="K21">
            <v>53594</v>
          </cell>
          <cell r="L21">
            <v>0.57153521306999955</v>
          </cell>
          <cell r="M21">
            <v>19708</v>
          </cell>
          <cell r="N21">
            <v>0.2101693469265879</v>
          </cell>
          <cell r="O21">
            <v>93772</v>
          </cell>
          <cell r="P21">
            <v>592167</v>
          </cell>
          <cell r="Q21">
            <v>0.22457380933599511</v>
          </cell>
          <cell r="R21">
            <v>1537075</v>
          </cell>
          <cell r="S21">
            <v>0.58292135155306635</v>
          </cell>
          <cell r="T21">
            <v>507606</v>
          </cell>
          <cell r="U21">
            <v>0.19250483911093852</v>
          </cell>
          <cell r="V21">
            <v>2636848</v>
          </cell>
          <cell r="W21">
            <v>15455759</v>
          </cell>
          <cell r="X21">
            <v>0.23543362001255971</v>
          </cell>
          <cell r="Y21">
            <v>38378210</v>
          </cell>
          <cell r="Z21">
            <v>0.58460544771060541</v>
          </cell>
          <cell r="AA21">
            <v>11814085</v>
          </cell>
          <cell r="AB21">
            <v>0.17996093227683491</v>
          </cell>
          <cell r="AC21">
            <v>65648054</v>
          </cell>
        </row>
        <row r="22">
          <cell r="A22" t="str">
            <v>E14000891</v>
          </cell>
          <cell r="B22" t="str">
            <v>Redcar</v>
          </cell>
          <cell r="C22" t="str">
            <v>E15000001</v>
          </cell>
          <cell r="D22" t="str">
            <v>North East</v>
          </cell>
          <cell r="E22" t="str">
            <v>K02000001</v>
          </cell>
          <cell r="F22" t="str">
            <v>UK</v>
          </cell>
          <cell r="G22">
            <v>43110</v>
          </cell>
          <cell r="H22">
            <v>42551</v>
          </cell>
          <cell r="I22">
            <v>19845</v>
          </cell>
          <cell r="J22">
            <v>0.22844217287702456</v>
          </cell>
          <cell r="K22">
            <v>48862</v>
          </cell>
          <cell r="L22">
            <v>0.56246618549343275</v>
          </cell>
          <cell r="M22">
            <v>18164</v>
          </cell>
          <cell r="N22">
            <v>0.20909164162954266</v>
          </cell>
          <cell r="O22">
            <v>86871</v>
          </cell>
          <cell r="P22">
            <v>592167</v>
          </cell>
          <cell r="Q22">
            <v>0.22457380933599511</v>
          </cell>
          <cell r="R22">
            <v>1537075</v>
          </cell>
          <cell r="S22">
            <v>0.58292135155306635</v>
          </cell>
          <cell r="T22">
            <v>507606</v>
          </cell>
          <cell r="U22">
            <v>0.19250483911093852</v>
          </cell>
          <cell r="V22">
            <v>2636848</v>
          </cell>
          <cell r="W22">
            <v>15455759</v>
          </cell>
          <cell r="X22">
            <v>0.23543362001255971</v>
          </cell>
          <cell r="Y22">
            <v>38378210</v>
          </cell>
          <cell r="Z22">
            <v>0.58460544771060541</v>
          </cell>
          <cell r="AA22">
            <v>11814085</v>
          </cell>
          <cell r="AB22">
            <v>0.17996093227683491</v>
          </cell>
          <cell r="AC22">
            <v>65648054</v>
          </cell>
        </row>
        <row r="23">
          <cell r="A23" t="str">
            <v>E14000915</v>
          </cell>
          <cell r="B23" t="str">
            <v>Sedgefield</v>
          </cell>
          <cell r="C23" t="str">
            <v>E15000001</v>
          </cell>
          <cell r="D23" t="str">
            <v>North East</v>
          </cell>
          <cell r="E23" t="str">
            <v>K02000001</v>
          </cell>
          <cell r="F23" t="str">
            <v>UK</v>
          </cell>
          <cell r="G23">
            <v>43110</v>
          </cell>
          <cell r="H23">
            <v>42551</v>
          </cell>
          <cell r="I23">
            <v>18902</v>
          </cell>
          <cell r="J23">
            <v>0.22407150562490369</v>
          </cell>
          <cell r="K23">
            <v>47666</v>
          </cell>
          <cell r="L23">
            <v>0.56505091456547762</v>
          </cell>
          <cell r="M23">
            <v>17789</v>
          </cell>
          <cell r="N23">
            <v>0.21087757980961863</v>
          </cell>
          <cell r="O23">
            <v>84357</v>
          </cell>
          <cell r="P23">
            <v>592167</v>
          </cell>
          <cell r="Q23">
            <v>0.22457380933599511</v>
          </cell>
          <cell r="R23">
            <v>1537075</v>
          </cell>
          <cell r="S23">
            <v>0.58292135155306635</v>
          </cell>
          <cell r="T23">
            <v>507606</v>
          </cell>
          <cell r="U23">
            <v>0.19250483911093852</v>
          </cell>
          <cell r="V23">
            <v>2636848</v>
          </cell>
          <cell r="W23">
            <v>15455759</v>
          </cell>
          <cell r="X23">
            <v>0.23543362001255971</v>
          </cell>
          <cell r="Y23">
            <v>38378210</v>
          </cell>
          <cell r="Z23">
            <v>0.58460544771060541</v>
          </cell>
          <cell r="AA23">
            <v>11814085</v>
          </cell>
          <cell r="AB23">
            <v>0.17996093227683491</v>
          </cell>
          <cell r="AC23">
            <v>65648054</v>
          </cell>
        </row>
        <row r="24">
          <cell r="A24" t="str">
            <v>E14000944</v>
          </cell>
          <cell r="B24" t="str">
            <v>South Shields</v>
          </cell>
          <cell r="C24" t="str">
            <v>E15000001</v>
          </cell>
          <cell r="D24" t="str">
            <v>North East</v>
          </cell>
          <cell r="E24" t="str">
            <v>K02000001</v>
          </cell>
          <cell r="F24" t="str">
            <v>UK</v>
          </cell>
          <cell r="G24">
            <v>43110</v>
          </cell>
          <cell r="H24">
            <v>42551</v>
          </cell>
          <cell r="I24">
            <v>18030</v>
          </cell>
          <cell r="J24">
            <v>0.21669631267727513</v>
          </cell>
          <cell r="K24">
            <v>48827</v>
          </cell>
          <cell r="L24">
            <v>0.58683476755925201</v>
          </cell>
          <cell r="M24">
            <v>16347</v>
          </cell>
          <cell r="N24">
            <v>0.19646891976347292</v>
          </cell>
          <cell r="O24">
            <v>83204</v>
          </cell>
          <cell r="P24">
            <v>592167</v>
          </cell>
          <cell r="Q24">
            <v>0.22457380933599511</v>
          </cell>
          <cell r="R24">
            <v>1537075</v>
          </cell>
          <cell r="S24">
            <v>0.58292135155306635</v>
          </cell>
          <cell r="T24">
            <v>507606</v>
          </cell>
          <cell r="U24">
            <v>0.19250483911093852</v>
          </cell>
          <cell r="V24">
            <v>2636848</v>
          </cell>
          <cell r="W24">
            <v>15455759</v>
          </cell>
          <cell r="X24">
            <v>0.23543362001255971</v>
          </cell>
          <cell r="Y24">
            <v>38378210</v>
          </cell>
          <cell r="Z24">
            <v>0.58460544771060541</v>
          </cell>
          <cell r="AA24">
            <v>11814085</v>
          </cell>
          <cell r="AB24">
            <v>0.17996093227683491</v>
          </cell>
          <cell r="AC24">
            <v>65648054</v>
          </cell>
        </row>
        <row r="25">
          <cell r="A25" t="str">
            <v>E14000970</v>
          </cell>
          <cell r="B25" t="str">
            <v>Stockton North</v>
          </cell>
          <cell r="C25" t="str">
            <v>E15000001</v>
          </cell>
          <cell r="D25" t="str">
            <v>North East</v>
          </cell>
          <cell r="E25" t="str">
            <v>K02000001</v>
          </cell>
          <cell r="F25" t="str">
            <v>UK</v>
          </cell>
          <cell r="G25">
            <v>43110</v>
          </cell>
          <cell r="H25">
            <v>42551</v>
          </cell>
          <cell r="I25">
            <v>22548</v>
          </cell>
          <cell r="J25">
            <v>0.2433596321759684</v>
          </cell>
          <cell r="K25">
            <v>53680</v>
          </cell>
          <cell r="L25">
            <v>0.57936602160750328</v>
          </cell>
          <cell r="M25">
            <v>16425</v>
          </cell>
          <cell r="N25">
            <v>0.17727434621652835</v>
          </cell>
          <cell r="O25">
            <v>92653</v>
          </cell>
          <cell r="P25">
            <v>592167</v>
          </cell>
          <cell r="Q25">
            <v>0.22457380933599511</v>
          </cell>
          <cell r="R25">
            <v>1537075</v>
          </cell>
          <cell r="S25">
            <v>0.58292135155306635</v>
          </cell>
          <cell r="T25">
            <v>507606</v>
          </cell>
          <cell r="U25">
            <v>0.19250483911093852</v>
          </cell>
          <cell r="V25">
            <v>2636848</v>
          </cell>
          <cell r="W25">
            <v>15455759</v>
          </cell>
          <cell r="X25">
            <v>0.23543362001255971</v>
          </cell>
          <cell r="Y25">
            <v>38378210</v>
          </cell>
          <cell r="Z25">
            <v>0.58460544771060541</v>
          </cell>
          <cell r="AA25">
            <v>11814085</v>
          </cell>
          <cell r="AB25">
            <v>0.17996093227683491</v>
          </cell>
          <cell r="AC25">
            <v>65648054</v>
          </cell>
        </row>
        <row r="26">
          <cell r="A26" t="str">
            <v>E14000971</v>
          </cell>
          <cell r="B26" t="str">
            <v>Stockton South</v>
          </cell>
          <cell r="C26" t="str">
            <v>E15000001</v>
          </cell>
          <cell r="D26" t="str">
            <v>North East</v>
          </cell>
          <cell r="E26" t="str">
            <v>K02000001</v>
          </cell>
          <cell r="F26" t="str">
            <v>UK</v>
          </cell>
          <cell r="G26">
            <v>43110</v>
          </cell>
          <cell r="H26">
            <v>42551</v>
          </cell>
          <cell r="I26">
            <v>24959</v>
          </cell>
          <cell r="J26">
            <v>0.24225453274837908</v>
          </cell>
          <cell r="K26">
            <v>60068</v>
          </cell>
          <cell r="L26">
            <v>0.58302597352176111</v>
          </cell>
          <cell r="M26">
            <v>18001</v>
          </cell>
          <cell r="N26">
            <v>0.17471949372985984</v>
          </cell>
          <cell r="O26">
            <v>103028</v>
          </cell>
          <cell r="P26">
            <v>592167</v>
          </cell>
          <cell r="Q26">
            <v>0.22457380933599511</v>
          </cell>
          <cell r="R26">
            <v>1537075</v>
          </cell>
          <cell r="S26">
            <v>0.58292135155306635</v>
          </cell>
          <cell r="T26">
            <v>507606</v>
          </cell>
          <cell r="U26">
            <v>0.19250483911093852</v>
          </cell>
          <cell r="V26">
            <v>2636848</v>
          </cell>
          <cell r="W26">
            <v>15455759</v>
          </cell>
          <cell r="X26">
            <v>0.23543362001255971</v>
          </cell>
          <cell r="Y26">
            <v>38378210</v>
          </cell>
          <cell r="Z26">
            <v>0.58460544771060541</v>
          </cell>
          <cell r="AA26">
            <v>11814085</v>
          </cell>
          <cell r="AB26">
            <v>0.17996093227683491</v>
          </cell>
          <cell r="AC26">
            <v>65648054</v>
          </cell>
        </row>
        <row r="27">
          <cell r="A27" t="str">
            <v>E14000982</v>
          </cell>
          <cell r="B27" t="str">
            <v>Sunderland Central</v>
          </cell>
          <cell r="C27" t="str">
            <v>E15000001</v>
          </cell>
          <cell r="D27" t="str">
            <v>North East</v>
          </cell>
          <cell r="E27" t="str">
            <v>K02000001</v>
          </cell>
          <cell r="F27" t="str">
            <v>UK</v>
          </cell>
          <cell r="G27">
            <v>43110</v>
          </cell>
          <cell r="H27">
            <v>42551</v>
          </cell>
          <cell r="I27">
            <v>21068</v>
          </cell>
          <cell r="J27">
            <v>0.2072072072072072</v>
          </cell>
          <cell r="K27">
            <v>61979</v>
          </cell>
          <cell r="L27">
            <v>0.60957354734647307</v>
          </cell>
          <cell r="M27">
            <v>18629</v>
          </cell>
          <cell r="N27">
            <v>0.18321924544631968</v>
          </cell>
          <cell r="O27">
            <v>101676</v>
          </cell>
          <cell r="P27">
            <v>592167</v>
          </cell>
          <cell r="Q27">
            <v>0.22457380933599511</v>
          </cell>
          <cell r="R27">
            <v>1537075</v>
          </cell>
          <cell r="S27">
            <v>0.58292135155306635</v>
          </cell>
          <cell r="T27">
            <v>507606</v>
          </cell>
          <cell r="U27">
            <v>0.19250483911093852</v>
          </cell>
          <cell r="V27">
            <v>2636848</v>
          </cell>
          <cell r="W27">
            <v>15455759</v>
          </cell>
          <cell r="X27">
            <v>0.23543362001255971</v>
          </cell>
          <cell r="Y27">
            <v>38378210</v>
          </cell>
          <cell r="Z27">
            <v>0.58460544771060541</v>
          </cell>
          <cell r="AA27">
            <v>11814085</v>
          </cell>
          <cell r="AB27">
            <v>0.17996093227683491</v>
          </cell>
          <cell r="AC27">
            <v>65648054</v>
          </cell>
        </row>
        <row r="28">
          <cell r="A28" t="str">
            <v>E14001006</v>
          </cell>
          <cell r="B28" t="str">
            <v>Tynemouth</v>
          </cell>
          <cell r="C28" t="str">
            <v>E15000001</v>
          </cell>
          <cell r="D28" t="str">
            <v>North East</v>
          </cell>
          <cell r="E28" t="str">
            <v>K02000001</v>
          </cell>
          <cell r="F28" t="str">
            <v>UK</v>
          </cell>
          <cell r="G28">
            <v>43110</v>
          </cell>
          <cell r="H28">
            <v>42551</v>
          </cell>
          <cell r="I28">
            <v>22359</v>
          </cell>
          <cell r="J28">
            <v>0.22462326702833033</v>
          </cell>
          <cell r="K28">
            <v>56568</v>
          </cell>
          <cell r="L28">
            <v>0.56829415310427966</v>
          </cell>
          <cell r="M28">
            <v>20613</v>
          </cell>
          <cell r="N28">
            <v>0.20708257986738998</v>
          </cell>
          <cell r="O28">
            <v>99540</v>
          </cell>
          <cell r="P28">
            <v>592167</v>
          </cell>
          <cell r="Q28">
            <v>0.22457380933599511</v>
          </cell>
          <cell r="R28">
            <v>1537075</v>
          </cell>
          <cell r="S28">
            <v>0.58292135155306635</v>
          </cell>
          <cell r="T28">
            <v>507606</v>
          </cell>
          <cell r="U28">
            <v>0.19250483911093852</v>
          </cell>
          <cell r="V28">
            <v>2636848</v>
          </cell>
          <cell r="W28">
            <v>15455759</v>
          </cell>
          <cell r="X28">
            <v>0.23543362001255971</v>
          </cell>
          <cell r="Y28">
            <v>38378210</v>
          </cell>
          <cell r="Z28">
            <v>0.58460544771060541</v>
          </cell>
          <cell r="AA28">
            <v>11814085</v>
          </cell>
          <cell r="AB28">
            <v>0.17996093227683491</v>
          </cell>
          <cell r="AC28">
            <v>65648054</v>
          </cell>
        </row>
        <row r="29">
          <cell r="A29" t="str">
            <v>E14001014</v>
          </cell>
          <cell r="B29" t="str">
            <v>Wansbeck</v>
          </cell>
          <cell r="C29" t="str">
            <v>E15000001</v>
          </cell>
          <cell r="D29" t="str">
            <v>North East</v>
          </cell>
          <cell r="E29" t="str">
            <v>K02000001</v>
          </cell>
          <cell r="F29" t="str">
            <v>UK</v>
          </cell>
          <cell r="G29">
            <v>43110</v>
          </cell>
          <cell r="H29">
            <v>42551</v>
          </cell>
          <cell r="I29">
            <v>17620</v>
          </cell>
          <cell r="J29">
            <v>0.21686954595246594</v>
          </cell>
          <cell r="K29">
            <v>45943</v>
          </cell>
          <cell r="L29">
            <v>0.5654731867022782</v>
          </cell>
          <cell r="M29">
            <v>17684</v>
          </cell>
          <cell r="N29">
            <v>0.21765726734525581</v>
          </cell>
          <cell r="O29">
            <v>81247</v>
          </cell>
          <cell r="P29">
            <v>592167</v>
          </cell>
          <cell r="Q29">
            <v>0.22457380933599511</v>
          </cell>
          <cell r="R29">
            <v>1537075</v>
          </cell>
          <cell r="S29">
            <v>0.58292135155306635</v>
          </cell>
          <cell r="T29">
            <v>507606</v>
          </cell>
          <cell r="U29">
            <v>0.19250483911093852</v>
          </cell>
          <cell r="V29">
            <v>2636848</v>
          </cell>
          <cell r="W29">
            <v>15455759</v>
          </cell>
          <cell r="X29">
            <v>0.23543362001255971</v>
          </cell>
          <cell r="Y29">
            <v>38378210</v>
          </cell>
          <cell r="Z29">
            <v>0.58460544771060541</v>
          </cell>
          <cell r="AA29">
            <v>11814085</v>
          </cell>
          <cell r="AB29">
            <v>0.17996093227683491</v>
          </cell>
          <cell r="AC29">
            <v>65648054</v>
          </cell>
        </row>
        <row r="30">
          <cell r="A30" t="str">
            <v>E14001020</v>
          </cell>
          <cell r="B30" t="str">
            <v>Washington and Sunderland West</v>
          </cell>
          <cell r="C30" t="str">
            <v>E15000001</v>
          </cell>
          <cell r="D30" t="str">
            <v>North East</v>
          </cell>
          <cell r="E30" t="str">
            <v>K02000001</v>
          </cell>
          <cell r="F30" t="str">
            <v>UK</v>
          </cell>
          <cell r="G30">
            <v>43110</v>
          </cell>
          <cell r="H30">
            <v>42551</v>
          </cell>
          <cell r="I30">
            <v>20580</v>
          </cell>
          <cell r="J30">
            <v>0.23304532946811762</v>
          </cell>
          <cell r="K30">
            <v>51725</v>
          </cell>
          <cell r="L30">
            <v>0.58572738905434329</v>
          </cell>
          <cell r="M30">
            <v>16004</v>
          </cell>
          <cell r="N30">
            <v>0.18122728147753911</v>
          </cell>
          <cell r="O30">
            <v>88309</v>
          </cell>
          <cell r="P30">
            <v>592167</v>
          </cell>
          <cell r="Q30">
            <v>0.22457380933599511</v>
          </cell>
          <cell r="R30">
            <v>1537075</v>
          </cell>
          <cell r="S30">
            <v>0.58292135155306635</v>
          </cell>
          <cell r="T30">
            <v>507606</v>
          </cell>
          <cell r="U30">
            <v>0.19250483911093852</v>
          </cell>
          <cell r="V30">
            <v>2636848</v>
          </cell>
          <cell r="W30">
            <v>15455759</v>
          </cell>
          <cell r="X30">
            <v>0.23543362001255971</v>
          </cell>
          <cell r="Y30">
            <v>38378210</v>
          </cell>
          <cell r="Z30">
            <v>0.58460544771060541</v>
          </cell>
          <cell r="AA30">
            <v>11814085</v>
          </cell>
          <cell r="AB30">
            <v>0.17996093227683491</v>
          </cell>
          <cell r="AC30">
            <v>65648054</v>
          </cell>
        </row>
        <row r="31">
          <cell r="A31" t="str">
            <v>E14000532</v>
          </cell>
          <cell r="B31" t="str">
            <v>Altrincham and Sale West</v>
          </cell>
          <cell r="C31" t="str">
            <v>E15000002</v>
          </cell>
          <cell r="D31" t="str">
            <v>North West</v>
          </cell>
          <cell r="E31" t="str">
            <v>K02000001</v>
          </cell>
          <cell r="F31" t="str">
            <v>UK</v>
          </cell>
          <cell r="G31">
            <v>43110</v>
          </cell>
          <cell r="H31">
            <v>42551</v>
          </cell>
          <cell r="I31">
            <v>25864</v>
          </cell>
          <cell r="J31">
            <v>0.25622634780368925</v>
          </cell>
          <cell r="K31">
            <v>56349</v>
          </cell>
          <cell r="L31">
            <v>0.55823145965009613</v>
          </cell>
          <cell r="M31">
            <v>18729</v>
          </cell>
          <cell r="N31">
            <v>0.18554219254621465</v>
          </cell>
          <cell r="O31">
            <v>100942</v>
          </cell>
          <cell r="P31">
            <v>1708576</v>
          </cell>
          <cell r="Q31">
            <v>0.23665723265605421</v>
          </cell>
          <cell r="R31">
            <v>4189080</v>
          </cell>
          <cell r="S31">
            <v>0.58023528375373612</v>
          </cell>
          <cell r="T31">
            <v>1321967</v>
          </cell>
          <cell r="U31">
            <v>0.18310748359020962</v>
          </cell>
          <cell r="V31">
            <v>7219623</v>
          </cell>
          <cell r="W31">
            <v>15455759</v>
          </cell>
          <cell r="X31">
            <v>0.23543362001255971</v>
          </cell>
          <cell r="Y31">
            <v>38378210</v>
          </cell>
          <cell r="Z31">
            <v>0.58460544771060541</v>
          </cell>
          <cell r="AA31">
            <v>11814085</v>
          </cell>
          <cell r="AB31">
            <v>0.17996093227683491</v>
          </cell>
          <cell r="AC31">
            <v>65648054</v>
          </cell>
        </row>
        <row r="32">
          <cell r="A32" t="str">
            <v>E14000537</v>
          </cell>
          <cell r="B32" t="str">
            <v>Ashton-under-Lyne</v>
          </cell>
          <cell r="C32" t="str">
            <v>E15000002</v>
          </cell>
          <cell r="D32" t="str">
            <v>North West</v>
          </cell>
          <cell r="E32" t="str">
            <v>K02000001</v>
          </cell>
          <cell r="F32" t="str">
            <v>UK</v>
          </cell>
          <cell r="G32">
            <v>43110</v>
          </cell>
          <cell r="H32">
            <v>42551</v>
          </cell>
          <cell r="I32">
            <v>22596</v>
          </cell>
          <cell r="J32">
            <v>0.24556865728413846</v>
          </cell>
          <cell r="K32">
            <v>53727</v>
          </cell>
          <cell r="L32">
            <v>0.58389393033744497</v>
          </cell>
          <cell r="M32">
            <v>15692</v>
          </cell>
          <cell r="N32">
            <v>0.17053741237841658</v>
          </cell>
          <cell r="O32">
            <v>92015</v>
          </cell>
          <cell r="P32">
            <v>1708576</v>
          </cell>
          <cell r="Q32">
            <v>0.23665723265605421</v>
          </cell>
          <cell r="R32">
            <v>4189080</v>
          </cell>
          <cell r="S32">
            <v>0.58023528375373612</v>
          </cell>
          <cell r="T32">
            <v>1321967</v>
          </cell>
          <cell r="U32">
            <v>0.18310748359020962</v>
          </cell>
          <cell r="V32">
            <v>7219623</v>
          </cell>
          <cell r="W32">
            <v>15455759</v>
          </cell>
          <cell r="X32">
            <v>0.23543362001255971</v>
          </cell>
          <cell r="Y32">
            <v>38378210</v>
          </cell>
          <cell r="Z32">
            <v>0.58460544771060541</v>
          </cell>
          <cell r="AA32">
            <v>11814085</v>
          </cell>
          <cell r="AB32">
            <v>0.17996093227683491</v>
          </cell>
          <cell r="AC32">
            <v>65648054</v>
          </cell>
        </row>
        <row r="33">
          <cell r="A33" t="str">
            <v>E14000543</v>
          </cell>
          <cell r="B33" t="str">
            <v>Barrow and Furness</v>
          </cell>
          <cell r="C33" t="str">
            <v>E15000002</v>
          </cell>
          <cell r="D33" t="str">
            <v>North West</v>
          </cell>
          <cell r="E33" t="str">
            <v>K02000001</v>
          </cell>
          <cell r="F33" t="str">
            <v>UK</v>
          </cell>
          <cell r="G33">
            <v>43110</v>
          </cell>
          <cell r="H33">
            <v>42551</v>
          </cell>
          <cell r="I33">
            <v>18579</v>
          </cell>
          <cell r="J33">
            <v>0.21379746835443039</v>
          </cell>
          <cell r="K33">
            <v>48832</v>
          </cell>
          <cell r="L33">
            <v>0.56193325661680094</v>
          </cell>
          <cell r="M33">
            <v>19489</v>
          </cell>
          <cell r="N33">
            <v>0.2242692750287687</v>
          </cell>
          <cell r="O33">
            <v>86900</v>
          </cell>
          <cell r="P33">
            <v>1708576</v>
          </cell>
          <cell r="Q33">
            <v>0.23665723265605421</v>
          </cell>
          <cell r="R33">
            <v>4189080</v>
          </cell>
          <cell r="S33">
            <v>0.58023528375373612</v>
          </cell>
          <cell r="T33">
            <v>1321967</v>
          </cell>
          <cell r="U33">
            <v>0.18310748359020962</v>
          </cell>
          <cell r="V33">
            <v>7219623</v>
          </cell>
          <cell r="W33">
            <v>15455759</v>
          </cell>
          <cell r="X33">
            <v>0.23543362001255971</v>
          </cell>
          <cell r="Y33">
            <v>38378210</v>
          </cell>
          <cell r="Z33">
            <v>0.58460544771060541</v>
          </cell>
          <cell r="AA33">
            <v>11814085</v>
          </cell>
          <cell r="AB33">
            <v>0.17996093227683491</v>
          </cell>
          <cell r="AC33">
            <v>65648054</v>
          </cell>
        </row>
        <row r="34">
          <cell r="A34" t="str">
            <v>E14000559</v>
          </cell>
          <cell r="B34" t="str">
            <v>Birkenhead</v>
          </cell>
          <cell r="C34" t="str">
            <v>E15000002</v>
          </cell>
          <cell r="D34" t="str">
            <v>North West</v>
          </cell>
          <cell r="E34" t="str">
            <v>K02000001</v>
          </cell>
          <cell r="F34" t="str">
            <v>UK</v>
          </cell>
          <cell r="G34">
            <v>43110</v>
          </cell>
          <cell r="H34">
            <v>42551</v>
          </cell>
          <cell r="I34">
            <v>22555</v>
          </cell>
          <cell r="J34">
            <v>0.25180860090206764</v>
          </cell>
          <cell r="K34">
            <v>51472</v>
          </cell>
          <cell r="L34">
            <v>0.57464386192113603</v>
          </cell>
          <cell r="M34">
            <v>15545</v>
          </cell>
          <cell r="N34">
            <v>0.17354753717679633</v>
          </cell>
          <cell r="O34">
            <v>89572</v>
          </cell>
          <cell r="P34">
            <v>1708576</v>
          </cell>
          <cell r="Q34">
            <v>0.23665723265605421</v>
          </cell>
          <cell r="R34">
            <v>4189080</v>
          </cell>
          <cell r="S34">
            <v>0.58023528375373612</v>
          </cell>
          <cell r="T34">
            <v>1321967</v>
          </cell>
          <cell r="U34">
            <v>0.18310748359020962</v>
          </cell>
          <cell r="V34">
            <v>7219623</v>
          </cell>
          <cell r="W34">
            <v>15455759</v>
          </cell>
          <cell r="X34">
            <v>0.23543362001255971</v>
          </cell>
          <cell r="Y34">
            <v>38378210</v>
          </cell>
          <cell r="Z34">
            <v>0.58460544771060541</v>
          </cell>
          <cell r="AA34">
            <v>11814085</v>
          </cell>
          <cell r="AB34">
            <v>0.17996093227683491</v>
          </cell>
          <cell r="AC34">
            <v>65648054</v>
          </cell>
        </row>
        <row r="35">
          <cell r="A35" t="str">
            <v>E14000570</v>
          </cell>
          <cell r="B35" t="str">
            <v>Blackburn</v>
          </cell>
          <cell r="C35" t="str">
            <v>E15000002</v>
          </cell>
          <cell r="D35" t="str">
            <v>North West</v>
          </cell>
          <cell r="E35" t="str">
            <v>K02000001</v>
          </cell>
          <cell r="F35" t="str">
            <v>UK</v>
          </cell>
          <cell r="G35">
            <v>43110</v>
          </cell>
          <cell r="H35">
            <v>42551</v>
          </cell>
          <cell r="I35">
            <v>32754</v>
          </cell>
          <cell r="J35">
            <v>0.3044221796754466</v>
          </cell>
          <cell r="K35">
            <v>60462</v>
          </cell>
          <cell r="L35">
            <v>0.56194583341078497</v>
          </cell>
          <cell r="M35">
            <v>14378</v>
          </cell>
          <cell r="N35">
            <v>0.13363198691376843</v>
          </cell>
          <cell r="O35">
            <v>107594</v>
          </cell>
          <cell r="P35">
            <v>1708576</v>
          </cell>
          <cell r="Q35">
            <v>0.23665723265605421</v>
          </cell>
          <cell r="R35">
            <v>4189080</v>
          </cell>
          <cell r="S35">
            <v>0.58023528375373612</v>
          </cell>
          <cell r="T35">
            <v>1321967</v>
          </cell>
          <cell r="U35">
            <v>0.18310748359020962</v>
          </cell>
          <cell r="V35">
            <v>7219623</v>
          </cell>
          <cell r="W35">
            <v>15455759</v>
          </cell>
          <cell r="X35">
            <v>0.23543362001255971</v>
          </cell>
          <cell r="Y35">
            <v>38378210</v>
          </cell>
          <cell r="Z35">
            <v>0.58460544771060541</v>
          </cell>
          <cell r="AA35">
            <v>11814085</v>
          </cell>
          <cell r="AB35">
            <v>0.17996093227683491</v>
          </cell>
          <cell r="AC35">
            <v>65648054</v>
          </cell>
        </row>
        <row r="36">
          <cell r="A36" t="str">
            <v>E14000571</v>
          </cell>
          <cell r="B36" t="str">
            <v>Blackley and Broughton</v>
          </cell>
          <cell r="C36" t="str">
            <v>E15000002</v>
          </cell>
          <cell r="D36" t="str">
            <v>North West</v>
          </cell>
          <cell r="E36" t="str">
            <v>K02000001</v>
          </cell>
          <cell r="F36" t="str">
            <v>UK</v>
          </cell>
          <cell r="G36">
            <v>43110</v>
          </cell>
          <cell r="H36">
            <v>42551</v>
          </cell>
          <cell r="I36">
            <v>37223</v>
          </cell>
          <cell r="J36">
            <v>0.30762809917355372</v>
          </cell>
          <cell r="K36">
            <v>70739</v>
          </cell>
          <cell r="L36">
            <v>0.58461983471074375</v>
          </cell>
          <cell r="M36">
            <v>13038</v>
          </cell>
          <cell r="N36">
            <v>0.10775206611570248</v>
          </cell>
          <cell r="O36">
            <v>121000</v>
          </cell>
          <cell r="P36">
            <v>1708576</v>
          </cell>
          <cell r="Q36">
            <v>0.23665723265605421</v>
          </cell>
          <cell r="R36">
            <v>4189080</v>
          </cell>
          <cell r="S36">
            <v>0.58023528375373612</v>
          </cell>
          <cell r="T36">
            <v>1321967</v>
          </cell>
          <cell r="U36">
            <v>0.18310748359020962</v>
          </cell>
          <cell r="V36">
            <v>7219623</v>
          </cell>
          <cell r="W36">
            <v>15455759</v>
          </cell>
          <cell r="X36">
            <v>0.23543362001255971</v>
          </cell>
          <cell r="Y36">
            <v>38378210</v>
          </cell>
          <cell r="Z36">
            <v>0.58460544771060541</v>
          </cell>
          <cell r="AA36">
            <v>11814085</v>
          </cell>
          <cell r="AB36">
            <v>0.17996093227683491</v>
          </cell>
          <cell r="AC36">
            <v>65648054</v>
          </cell>
        </row>
        <row r="37">
          <cell r="A37" t="str">
            <v>E14000572</v>
          </cell>
          <cell r="B37" t="str">
            <v>Blackpool North and Cleveleys</v>
          </cell>
          <cell r="C37" t="str">
            <v>E15000002</v>
          </cell>
          <cell r="D37" t="str">
            <v>North West</v>
          </cell>
          <cell r="E37" t="str">
            <v>K02000001</v>
          </cell>
          <cell r="F37" t="str">
            <v>UK</v>
          </cell>
          <cell r="G37">
            <v>43110</v>
          </cell>
          <cell r="H37">
            <v>42551</v>
          </cell>
          <cell r="I37">
            <v>17728</v>
          </cell>
          <cell r="J37">
            <v>0.21292081526765233</v>
          </cell>
          <cell r="K37">
            <v>45971</v>
          </cell>
          <cell r="L37">
            <v>0.5521312499249349</v>
          </cell>
          <cell r="M37">
            <v>19562</v>
          </cell>
          <cell r="N37">
            <v>0.23494793480741283</v>
          </cell>
          <cell r="O37">
            <v>83261</v>
          </cell>
          <cell r="P37">
            <v>1708576</v>
          </cell>
          <cell r="Q37">
            <v>0.23665723265605421</v>
          </cell>
          <cell r="R37">
            <v>4189080</v>
          </cell>
          <cell r="S37">
            <v>0.58023528375373612</v>
          </cell>
          <cell r="T37">
            <v>1321967</v>
          </cell>
          <cell r="U37">
            <v>0.18310748359020962</v>
          </cell>
          <cell r="V37">
            <v>7219623</v>
          </cell>
          <cell r="W37">
            <v>15455759</v>
          </cell>
          <cell r="X37">
            <v>0.23543362001255971</v>
          </cell>
          <cell r="Y37">
            <v>38378210</v>
          </cell>
          <cell r="Z37">
            <v>0.58460544771060541</v>
          </cell>
          <cell r="AA37">
            <v>11814085</v>
          </cell>
          <cell r="AB37">
            <v>0.17996093227683491</v>
          </cell>
          <cell r="AC37">
            <v>65648054</v>
          </cell>
        </row>
        <row r="38">
          <cell r="A38" t="str">
            <v>E14000573</v>
          </cell>
          <cell r="B38" t="str">
            <v>Blackpool South</v>
          </cell>
          <cell r="C38" t="str">
            <v>E15000002</v>
          </cell>
          <cell r="D38" t="str">
            <v>North West</v>
          </cell>
          <cell r="E38" t="str">
            <v>K02000001</v>
          </cell>
          <cell r="F38" t="str">
            <v>UK</v>
          </cell>
          <cell r="G38">
            <v>43110</v>
          </cell>
          <cell r="H38">
            <v>42551</v>
          </cell>
          <cell r="I38">
            <v>18423</v>
          </cell>
          <cell r="J38">
            <v>0.23306092500759032</v>
          </cell>
          <cell r="K38">
            <v>45252</v>
          </cell>
          <cell r="L38">
            <v>0.57246230138649934</v>
          </cell>
          <cell r="M38">
            <v>15373</v>
          </cell>
          <cell r="N38">
            <v>0.19447677360591034</v>
          </cell>
          <cell r="O38">
            <v>79048</v>
          </cell>
          <cell r="P38">
            <v>1708576</v>
          </cell>
          <cell r="Q38">
            <v>0.23665723265605421</v>
          </cell>
          <cell r="R38">
            <v>4189080</v>
          </cell>
          <cell r="S38">
            <v>0.58023528375373612</v>
          </cell>
          <cell r="T38">
            <v>1321967</v>
          </cell>
          <cell r="U38">
            <v>0.18310748359020962</v>
          </cell>
          <cell r="V38">
            <v>7219623</v>
          </cell>
          <cell r="W38">
            <v>15455759</v>
          </cell>
          <cell r="X38">
            <v>0.23543362001255971</v>
          </cell>
          <cell r="Y38">
            <v>38378210</v>
          </cell>
          <cell r="Z38">
            <v>0.58460544771060541</v>
          </cell>
          <cell r="AA38">
            <v>11814085</v>
          </cell>
          <cell r="AB38">
            <v>0.17996093227683491</v>
          </cell>
          <cell r="AC38">
            <v>65648054</v>
          </cell>
        </row>
        <row r="39">
          <cell r="A39" t="str">
            <v>E14000578</v>
          </cell>
          <cell r="B39" t="str">
            <v>Bolton North East</v>
          </cell>
          <cell r="C39" t="str">
            <v>E15000002</v>
          </cell>
          <cell r="D39" t="str">
            <v>North West</v>
          </cell>
          <cell r="E39" t="str">
            <v>K02000001</v>
          </cell>
          <cell r="F39" t="str">
            <v>UK</v>
          </cell>
          <cell r="G39">
            <v>43110</v>
          </cell>
          <cell r="H39">
            <v>42551</v>
          </cell>
          <cell r="I39">
            <v>24806</v>
          </cell>
          <cell r="J39">
            <v>0.25542650026772107</v>
          </cell>
          <cell r="K39">
            <v>55423</v>
          </cell>
          <cell r="L39">
            <v>0.57068866098274229</v>
          </cell>
          <cell r="M39">
            <v>16887</v>
          </cell>
          <cell r="N39">
            <v>0.17388483874953664</v>
          </cell>
          <cell r="O39">
            <v>97116</v>
          </cell>
          <cell r="P39">
            <v>1708576</v>
          </cell>
          <cell r="Q39">
            <v>0.23665723265605421</v>
          </cell>
          <cell r="R39">
            <v>4189080</v>
          </cell>
          <cell r="S39">
            <v>0.58023528375373612</v>
          </cell>
          <cell r="T39">
            <v>1321967</v>
          </cell>
          <cell r="U39">
            <v>0.18310748359020962</v>
          </cell>
          <cell r="V39">
            <v>7219623</v>
          </cell>
          <cell r="W39">
            <v>15455759</v>
          </cell>
          <cell r="X39">
            <v>0.23543362001255971</v>
          </cell>
          <cell r="Y39">
            <v>38378210</v>
          </cell>
          <cell r="Z39">
            <v>0.58460544771060541</v>
          </cell>
          <cell r="AA39">
            <v>11814085</v>
          </cell>
          <cell r="AB39">
            <v>0.17996093227683491</v>
          </cell>
          <cell r="AC39">
            <v>65648054</v>
          </cell>
        </row>
        <row r="40">
          <cell r="A40" t="str">
            <v>E14000579</v>
          </cell>
          <cell r="B40" t="str">
            <v>Bolton South East</v>
          </cell>
          <cell r="C40" t="str">
            <v>E15000002</v>
          </cell>
          <cell r="D40" t="str">
            <v>North West</v>
          </cell>
          <cell r="E40" t="str">
            <v>K02000001</v>
          </cell>
          <cell r="F40" t="str">
            <v>UK</v>
          </cell>
          <cell r="G40">
            <v>43110</v>
          </cell>
          <cell r="H40">
            <v>42551</v>
          </cell>
          <cell r="I40">
            <v>30417</v>
          </cell>
          <cell r="J40">
            <v>0.28945139648855689</v>
          </cell>
          <cell r="K40">
            <v>59276</v>
          </cell>
          <cell r="L40">
            <v>0.56407669981443598</v>
          </cell>
          <cell r="M40">
            <v>15392</v>
          </cell>
          <cell r="N40">
            <v>0.14647190369700719</v>
          </cell>
          <cell r="O40">
            <v>105085</v>
          </cell>
          <cell r="P40">
            <v>1708576</v>
          </cell>
          <cell r="Q40">
            <v>0.23665723265605421</v>
          </cell>
          <cell r="R40">
            <v>4189080</v>
          </cell>
          <cell r="S40">
            <v>0.58023528375373612</v>
          </cell>
          <cell r="T40">
            <v>1321967</v>
          </cell>
          <cell r="U40">
            <v>0.18310748359020962</v>
          </cell>
          <cell r="V40">
            <v>7219623</v>
          </cell>
          <cell r="W40">
            <v>15455759</v>
          </cell>
          <cell r="X40">
            <v>0.23543362001255971</v>
          </cell>
          <cell r="Y40">
            <v>38378210</v>
          </cell>
          <cell r="Z40">
            <v>0.58460544771060541</v>
          </cell>
          <cell r="AA40">
            <v>11814085</v>
          </cell>
          <cell r="AB40">
            <v>0.17996093227683491</v>
          </cell>
          <cell r="AC40">
            <v>65648054</v>
          </cell>
        </row>
        <row r="41">
          <cell r="A41" t="str">
            <v>E14000580</v>
          </cell>
          <cell r="B41" t="str">
            <v>Bolton West</v>
          </cell>
          <cell r="C41" t="str">
            <v>E15000002</v>
          </cell>
          <cell r="D41" t="str">
            <v>North West</v>
          </cell>
          <cell r="E41" t="str">
            <v>K02000001</v>
          </cell>
          <cell r="F41" t="str">
            <v>UK</v>
          </cell>
          <cell r="G41">
            <v>43110</v>
          </cell>
          <cell r="H41">
            <v>42551</v>
          </cell>
          <cell r="I41">
            <v>22219</v>
          </cell>
          <cell r="J41">
            <v>0.23159990410373474</v>
          </cell>
          <cell r="K41">
            <v>55343</v>
          </cell>
          <cell r="L41">
            <v>0.57686815305877814</v>
          </cell>
          <cell r="M41">
            <v>18375</v>
          </cell>
          <cell r="N41">
            <v>0.19153194283748709</v>
          </cell>
          <cell r="O41">
            <v>95937</v>
          </cell>
          <cell r="P41">
            <v>1708576</v>
          </cell>
          <cell r="Q41">
            <v>0.23665723265605421</v>
          </cell>
          <cell r="R41">
            <v>4189080</v>
          </cell>
          <cell r="S41">
            <v>0.58023528375373612</v>
          </cell>
          <cell r="T41">
            <v>1321967</v>
          </cell>
          <cell r="U41">
            <v>0.18310748359020962</v>
          </cell>
          <cell r="V41">
            <v>7219623</v>
          </cell>
          <cell r="W41">
            <v>15455759</v>
          </cell>
          <cell r="X41">
            <v>0.23543362001255971</v>
          </cell>
          <cell r="Y41">
            <v>38378210</v>
          </cell>
          <cell r="Z41">
            <v>0.58460544771060541</v>
          </cell>
          <cell r="AA41">
            <v>11814085</v>
          </cell>
          <cell r="AB41">
            <v>0.17996093227683491</v>
          </cell>
          <cell r="AC41">
            <v>65648054</v>
          </cell>
        </row>
        <row r="42">
          <cell r="A42" t="str">
            <v>E14000581</v>
          </cell>
          <cell r="B42" t="str">
            <v>Bootle</v>
          </cell>
          <cell r="C42" t="str">
            <v>E15000002</v>
          </cell>
          <cell r="D42" t="str">
            <v>North West</v>
          </cell>
          <cell r="E42" t="str">
            <v>K02000001</v>
          </cell>
          <cell r="F42" t="str">
            <v>UK</v>
          </cell>
          <cell r="G42">
            <v>43110</v>
          </cell>
          <cell r="H42">
            <v>42551</v>
          </cell>
          <cell r="I42">
            <v>23917</v>
          </cell>
          <cell r="J42">
            <v>0.24162002707453578</v>
          </cell>
          <cell r="K42">
            <v>58320</v>
          </cell>
          <cell r="L42">
            <v>0.58917422665831531</v>
          </cell>
          <cell r="M42">
            <v>16749</v>
          </cell>
          <cell r="N42">
            <v>0.16920574626714888</v>
          </cell>
          <cell r="O42">
            <v>98986</v>
          </cell>
          <cell r="P42">
            <v>1708576</v>
          </cell>
          <cell r="Q42">
            <v>0.23665723265605421</v>
          </cell>
          <cell r="R42">
            <v>4189080</v>
          </cell>
          <cell r="S42">
            <v>0.58023528375373612</v>
          </cell>
          <cell r="T42">
            <v>1321967</v>
          </cell>
          <cell r="U42">
            <v>0.18310748359020962</v>
          </cell>
          <cell r="V42">
            <v>7219623</v>
          </cell>
          <cell r="W42">
            <v>15455759</v>
          </cell>
          <cell r="X42">
            <v>0.23543362001255971</v>
          </cell>
          <cell r="Y42">
            <v>38378210</v>
          </cell>
          <cell r="Z42">
            <v>0.58460544771060541</v>
          </cell>
          <cell r="AA42">
            <v>11814085</v>
          </cell>
          <cell r="AB42">
            <v>0.17996093227683491</v>
          </cell>
          <cell r="AC42">
            <v>65648054</v>
          </cell>
        </row>
        <row r="43">
          <cell r="A43" t="str">
            <v>E14000609</v>
          </cell>
          <cell r="B43" t="str">
            <v>Burnley</v>
          </cell>
          <cell r="C43" t="str">
            <v>E15000002</v>
          </cell>
          <cell r="D43" t="str">
            <v>North West</v>
          </cell>
          <cell r="E43" t="str">
            <v>K02000001</v>
          </cell>
          <cell r="F43" t="str">
            <v>UK</v>
          </cell>
          <cell r="G43">
            <v>43110</v>
          </cell>
          <cell r="H43">
            <v>42551</v>
          </cell>
          <cell r="I43">
            <v>21892</v>
          </cell>
          <cell r="J43">
            <v>0.25013139553483693</v>
          </cell>
          <cell r="K43">
            <v>49612</v>
          </cell>
          <cell r="L43">
            <v>0.5668517629853066</v>
          </cell>
          <cell r="M43">
            <v>16018</v>
          </cell>
          <cell r="N43">
            <v>0.1830168414798565</v>
          </cell>
          <cell r="O43">
            <v>87522</v>
          </cell>
          <cell r="P43">
            <v>1708576</v>
          </cell>
          <cell r="Q43">
            <v>0.23665723265605421</v>
          </cell>
          <cell r="R43">
            <v>4189080</v>
          </cell>
          <cell r="S43">
            <v>0.58023528375373612</v>
          </cell>
          <cell r="T43">
            <v>1321967</v>
          </cell>
          <cell r="U43">
            <v>0.18310748359020962</v>
          </cell>
          <cell r="V43">
            <v>7219623</v>
          </cell>
          <cell r="W43">
            <v>15455759</v>
          </cell>
          <cell r="X43">
            <v>0.23543362001255971</v>
          </cell>
          <cell r="Y43">
            <v>38378210</v>
          </cell>
          <cell r="Z43">
            <v>0.58460544771060541</v>
          </cell>
          <cell r="AA43">
            <v>11814085</v>
          </cell>
          <cell r="AB43">
            <v>0.17996093227683491</v>
          </cell>
          <cell r="AC43">
            <v>65648054</v>
          </cell>
        </row>
        <row r="44">
          <cell r="A44" t="str">
            <v>E14000611</v>
          </cell>
          <cell r="B44" t="str">
            <v>Bury North</v>
          </cell>
          <cell r="C44" t="str">
            <v>E15000002</v>
          </cell>
          <cell r="D44" t="str">
            <v>North West</v>
          </cell>
          <cell r="E44" t="str">
            <v>K02000001</v>
          </cell>
          <cell r="F44" t="str">
            <v>UK</v>
          </cell>
          <cell r="G44">
            <v>43110</v>
          </cell>
          <cell r="H44">
            <v>42551</v>
          </cell>
          <cell r="I44">
            <v>21794</v>
          </cell>
          <cell r="J44">
            <v>0.24406468374843218</v>
          </cell>
          <cell r="K44">
            <v>50937</v>
          </cell>
          <cell r="L44">
            <v>0.57042868661530188</v>
          </cell>
          <cell r="M44">
            <v>16565</v>
          </cell>
          <cell r="N44">
            <v>0.18550662963626591</v>
          </cell>
          <cell r="O44">
            <v>89296</v>
          </cell>
          <cell r="P44">
            <v>1708576</v>
          </cell>
          <cell r="Q44">
            <v>0.23665723265605421</v>
          </cell>
          <cell r="R44">
            <v>4189080</v>
          </cell>
          <cell r="S44">
            <v>0.58023528375373612</v>
          </cell>
          <cell r="T44">
            <v>1321967</v>
          </cell>
          <cell r="U44">
            <v>0.18310748359020962</v>
          </cell>
          <cell r="V44">
            <v>7219623</v>
          </cell>
          <cell r="W44">
            <v>15455759</v>
          </cell>
          <cell r="X44">
            <v>0.23543362001255971</v>
          </cell>
          <cell r="Y44">
            <v>38378210</v>
          </cell>
          <cell r="Z44">
            <v>0.58460544771060541</v>
          </cell>
          <cell r="AA44">
            <v>11814085</v>
          </cell>
          <cell r="AB44">
            <v>0.17996093227683491</v>
          </cell>
          <cell r="AC44">
            <v>65648054</v>
          </cell>
        </row>
        <row r="45">
          <cell r="A45" t="str">
            <v>E14000612</v>
          </cell>
          <cell r="B45" t="str">
            <v>Bury South</v>
          </cell>
          <cell r="C45" t="str">
            <v>E15000002</v>
          </cell>
          <cell r="D45" t="str">
            <v>North West</v>
          </cell>
          <cell r="E45" t="str">
            <v>K02000001</v>
          </cell>
          <cell r="F45" t="str">
            <v>UK</v>
          </cell>
          <cell r="G45">
            <v>43110</v>
          </cell>
          <cell r="H45">
            <v>42551</v>
          </cell>
          <cell r="I45">
            <v>25127</v>
          </cell>
          <cell r="J45">
            <v>0.25285540337918749</v>
          </cell>
          <cell r="K45">
            <v>57099</v>
          </cell>
          <cell r="L45">
            <v>0.5745926962052067</v>
          </cell>
          <cell r="M45">
            <v>17147</v>
          </cell>
          <cell r="N45">
            <v>0.17255190041560584</v>
          </cell>
          <cell r="O45">
            <v>99373</v>
          </cell>
          <cell r="P45">
            <v>1708576</v>
          </cell>
          <cell r="Q45">
            <v>0.23665723265605421</v>
          </cell>
          <cell r="R45">
            <v>4189080</v>
          </cell>
          <cell r="S45">
            <v>0.58023528375373612</v>
          </cell>
          <cell r="T45">
            <v>1321967</v>
          </cell>
          <cell r="U45">
            <v>0.18310748359020962</v>
          </cell>
          <cell r="V45">
            <v>7219623</v>
          </cell>
          <cell r="W45">
            <v>15455759</v>
          </cell>
          <cell r="X45">
            <v>0.23543362001255971</v>
          </cell>
          <cell r="Y45">
            <v>38378210</v>
          </cell>
          <cell r="Z45">
            <v>0.58460544771060541</v>
          </cell>
          <cell r="AA45">
            <v>11814085</v>
          </cell>
          <cell r="AB45">
            <v>0.17996093227683491</v>
          </cell>
          <cell r="AC45">
            <v>65648054</v>
          </cell>
        </row>
        <row r="46">
          <cell r="A46" t="str">
            <v>E14000620</v>
          </cell>
          <cell r="B46" t="str">
            <v>Carlisle</v>
          </cell>
          <cell r="C46" t="str">
            <v>E15000002</v>
          </cell>
          <cell r="D46" t="str">
            <v>North West</v>
          </cell>
          <cell r="E46" t="str">
            <v>K02000001</v>
          </cell>
          <cell r="F46" t="str">
            <v>UK</v>
          </cell>
          <cell r="G46">
            <v>43110</v>
          </cell>
          <cell r="H46">
            <v>42551</v>
          </cell>
          <cell r="I46">
            <v>19172</v>
          </cell>
          <cell r="J46">
            <v>0.22120687665859007</v>
          </cell>
          <cell r="K46">
            <v>50191</v>
          </cell>
          <cell r="L46">
            <v>0.57910464982116072</v>
          </cell>
          <cell r="M46">
            <v>17307</v>
          </cell>
          <cell r="N46">
            <v>0.19968847352024921</v>
          </cell>
          <cell r="O46">
            <v>86670</v>
          </cell>
          <cell r="P46">
            <v>1708576</v>
          </cell>
          <cell r="Q46">
            <v>0.23665723265605421</v>
          </cell>
          <cell r="R46">
            <v>4189080</v>
          </cell>
          <cell r="S46">
            <v>0.58023528375373612</v>
          </cell>
          <cell r="T46">
            <v>1321967</v>
          </cell>
          <cell r="U46">
            <v>0.18310748359020962</v>
          </cell>
          <cell r="V46">
            <v>7219623</v>
          </cell>
          <cell r="W46">
            <v>15455759</v>
          </cell>
          <cell r="X46">
            <v>0.23543362001255971</v>
          </cell>
          <cell r="Y46">
            <v>38378210</v>
          </cell>
          <cell r="Z46">
            <v>0.58460544771060541</v>
          </cell>
          <cell r="AA46">
            <v>11814085</v>
          </cell>
          <cell r="AB46">
            <v>0.17996093227683491</v>
          </cell>
          <cell r="AC46">
            <v>65648054</v>
          </cell>
        </row>
        <row r="47">
          <cell r="A47" t="str">
            <v>E14000627</v>
          </cell>
          <cell r="B47" t="str">
            <v>Cheadle</v>
          </cell>
          <cell r="C47" t="str">
            <v>E15000002</v>
          </cell>
          <cell r="D47" t="str">
            <v>North West</v>
          </cell>
          <cell r="E47" t="str">
            <v>K02000001</v>
          </cell>
          <cell r="F47" t="str">
            <v>UK</v>
          </cell>
          <cell r="G47">
            <v>43110</v>
          </cell>
          <cell r="H47">
            <v>42551</v>
          </cell>
          <cell r="I47">
            <v>21631</v>
          </cell>
          <cell r="J47">
            <v>0.23203750187723929</v>
          </cell>
          <cell r="K47">
            <v>50819</v>
          </cell>
          <cell r="L47">
            <v>0.54513955933148828</v>
          </cell>
          <cell r="M47">
            <v>20772</v>
          </cell>
          <cell r="N47">
            <v>0.22282293879127243</v>
          </cell>
          <cell r="O47">
            <v>93222</v>
          </cell>
          <cell r="P47">
            <v>1708576</v>
          </cell>
          <cell r="Q47">
            <v>0.23665723265605421</v>
          </cell>
          <cell r="R47">
            <v>4189080</v>
          </cell>
          <cell r="S47">
            <v>0.58023528375373612</v>
          </cell>
          <cell r="T47">
            <v>1321967</v>
          </cell>
          <cell r="U47">
            <v>0.18310748359020962</v>
          </cell>
          <cell r="V47">
            <v>7219623</v>
          </cell>
          <cell r="W47">
            <v>15455759</v>
          </cell>
          <cell r="X47">
            <v>0.23543362001255971</v>
          </cell>
          <cell r="Y47">
            <v>38378210</v>
          </cell>
          <cell r="Z47">
            <v>0.58460544771060541</v>
          </cell>
          <cell r="AA47">
            <v>11814085</v>
          </cell>
          <cell r="AB47">
            <v>0.17996093227683491</v>
          </cell>
          <cell r="AC47">
            <v>65648054</v>
          </cell>
        </row>
        <row r="48">
          <cell r="A48" t="str">
            <v>E14000637</v>
          </cell>
          <cell r="B48" t="str">
            <v>Chorley</v>
          </cell>
          <cell r="C48" t="str">
            <v>E15000002</v>
          </cell>
          <cell r="D48" t="str">
            <v>North West</v>
          </cell>
          <cell r="E48" t="str">
            <v>K02000001</v>
          </cell>
          <cell r="F48" t="str">
            <v>UK</v>
          </cell>
          <cell r="G48">
            <v>43110</v>
          </cell>
          <cell r="H48">
            <v>42551</v>
          </cell>
          <cell r="I48">
            <v>23203</v>
          </cell>
          <cell r="J48">
            <v>0.22873168904398572</v>
          </cell>
          <cell r="K48">
            <v>58752</v>
          </cell>
          <cell r="L48">
            <v>0.57916839179038271</v>
          </cell>
          <cell r="M48">
            <v>19487</v>
          </cell>
          <cell r="N48">
            <v>0.1920999191656316</v>
          </cell>
          <cell r="O48">
            <v>101442</v>
          </cell>
          <cell r="P48">
            <v>1708576</v>
          </cell>
          <cell r="Q48">
            <v>0.23665723265605421</v>
          </cell>
          <cell r="R48">
            <v>4189080</v>
          </cell>
          <cell r="S48">
            <v>0.58023528375373612</v>
          </cell>
          <cell r="T48">
            <v>1321967</v>
          </cell>
          <cell r="U48">
            <v>0.18310748359020962</v>
          </cell>
          <cell r="V48">
            <v>7219623</v>
          </cell>
          <cell r="W48">
            <v>15455759</v>
          </cell>
          <cell r="X48">
            <v>0.23543362001255971</v>
          </cell>
          <cell r="Y48">
            <v>38378210</v>
          </cell>
          <cell r="Z48">
            <v>0.58460544771060541</v>
          </cell>
          <cell r="AA48">
            <v>11814085</v>
          </cell>
          <cell r="AB48">
            <v>0.17996093227683491</v>
          </cell>
          <cell r="AC48">
            <v>65648054</v>
          </cell>
        </row>
        <row r="49">
          <cell r="A49" t="str">
            <v>E14000640</v>
          </cell>
          <cell r="B49" t="str">
            <v>City of Chester</v>
          </cell>
          <cell r="C49" t="str">
            <v>E15000002</v>
          </cell>
          <cell r="D49" t="str">
            <v>North West</v>
          </cell>
          <cell r="E49" t="str">
            <v>K02000001</v>
          </cell>
          <cell r="F49" t="str">
            <v>UK</v>
          </cell>
          <cell r="G49">
            <v>43110</v>
          </cell>
          <cell r="H49">
            <v>42551</v>
          </cell>
          <cell r="I49">
            <v>20365</v>
          </cell>
          <cell r="J49">
            <v>0.21249178309456485</v>
          </cell>
          <cell r="K49">
            <v>56636</v>
          </cell>
          <cell r="L49">
            <v>0.59094940473085067</v>
          </cell>
          <cell r="M49">
            <v>18838</v>
          </cell>
          <cell r="N49">
            <v>0.19655881217458446</v>
          </cell>
          <cell r="O49">
            <v>95839</v>
          </cell>
          <cell r="P49">
            <v>1708576</v>
          </cell>
          <cell r="Q49">
            <v>0.23665723265605421</v>
          </cell>
          <cell r="R49">
            <v>4189080</v>
          </cell>
          <cell r="S49">
            <v>0.58023528375373612</v>
          </cell>
          <cell r="T49">
            <v>1321967</v>
          </cell>
          <cell r="U49">
            <v>0.18310748359020962</v>
          </cell>
          <cell r="V49">
            <v>7219623</v>
          </cell>
          <cell r="W49">
            <v>15455759</v>
          </cell>
          <cell r="X49">
            <v>0.23543362001255971</v>
          </cell>
          <cell r="Y49">
            <v>38378210</v>
          </cell>
          <cell r="Z49">
            <v>0.58460544771060541</v>
          </cell>
          <cell r="AA49">
            <v>11814085</v>
          </cell>
          <cell r="AB49">
            <v>0.17996093227683491</v>
          </cell>
          <cell r="AC49">
            <v>65648054</v>
          </cell>
        </row>
        <row r="50">
          <cell r="A50" t="str">
            <v>E14000646</v>
          </cell>
          <cell r="B50" t="str">
            <v>Congleton</v>
          </cell>
          <cell r="C50" t="str">
            <v>E15000002</v>
          </cell>
          <cell r="D50" t="str">
            <v>North West</v>
          </cell>
          <cell r="E50" t="str">
            <v>K02000001</v>
          </cell>
          <cell r="F50" t="str">
            <v>UK</v>
          </cell>
          <cell r="G50">
            <v>43110</v>
          </cell>
          <cell r="H50">
            <v>42551</v>
          </cell>
          <cell r="I50">
            <v>19882</v>
          </cell>
          <cell r="J50">
            <v>0.21146564560731759</v>
          </cell>
          <cell r="K50">
            <v>51353</v>
          </cell>
          <cell r="L50">
            <v>0.54619229951074244</v>
          </cell>
          <cell r="M50">
            <v>22785</v>
          </cell>
          <cell r="N50">
            <v>0.24234205488194002</v>
          </cell>
          <cell r="O50">
            <v>94020</v>
          </cell>
          <cell r="P50">
            <v>1708576</v>
          </cell>
          <cell r="Q50">
            <v>0.23665723265605421</v>
          </cell>
          <cell r="R50">
            <v>4189080</v>
          </cell>
          <cell r="S50">
            <v>0.58023528375373612</v>
          </cell>
          <cell r="T50">
            <v>1321967</v>
          </cell>
          <cell r="U50">
            <v>0.18310748359020962</v>
          </cell>
          <cell r="V50">
            <v>7219623</v>
          </cell>
          <cell r="W50">
            <v>15455759</v>
          </cell>
          <cell r="X50">
            <v>0.23543362001255971</v>
          </cell>
          <cell r="Y50">
            <v>38378210</v>
          </cell>
          <cell r="Z50">
            <v>0.58460544771060541</v>
          </cell>
          <cell r="AA50">
            <v>11814085</v>
          </cell>
          <cell r="AB50">
            <v>0.17996093227683491</v>
          </cell>
          <cell r="AC50">
            <v>65648054</v>
          </cell>
        </row>
        <row r="51">
          <cell r="A51" t="str">
            <v>E14000647</v>
          </cell>
          <cell r="B51" t="str">
            <v>Copeland</v>
          </cell>
          <cell r="C51" t="str">
            <v>E15000002</v>
          </cell>
          <cell r="D51" t="str">
            <v>North West</v>
          </cell>
          <cell r="E51" t="str">
            <v>K02000001</v>
          </cell>
          <cell r="F51" t="str">
            <v>UK</v>
          </cell>
          <cell r="G51">
            <v>43110</v>
          </cell>
          <cell r="H51">
            <v>42551</v>
          </cell>
          <cell r="I51">
            <v>16280</v>
          </cell>
          <cell r="J51">
            <v>0.20510236220472441</v>
          </cell>
          <cell r="K51">
            <v>45139</v>
          </cell>
          <cell r="L51">
            <v>0.56868031496062987</v>
          </cell>
          <cell r="M51">
            <v>17956</v>
          </cell>
          <cell r="N51">
            <v>0.22621732283464566</v>
          </cell>
          <cell r="O51">
            <v>79375</v>
          </cell>
          <cell r="P51">
            <v>1708576</v>
          </cell>
          <cell r="Q51">
            <v>0.23665723265605421</v>
          </cell>
          <cell r="R51">
            <v>4189080</v>
          </cell>
          <cell r="S51">
            <v>0.58023528375373612</v>
          </cell>
          <cell r="T51">
            <v>1321967</v>
          </cell>
          <cell r="U51">
            <v>0.18310748359020962</v>
          </cell>
          <cell r="V51">
            <v>7219623</v>
          </cell>
          <cell r="W51">
            <v>15455759</v>
          </cell>
          <cell r="X51">
            <v>0.23543362001255971</v>
          </cell>
          <cell r="Y51">
            <v>38378210</v>
          </cell>
          <cell r="Z51">
            <v>0.58460544771060541</v>
          </cell>
          <cell r="AA51">
            <v>11814085</v>
          </cell>
          <cell r="AB51">
            <v>0.17996093227683491</v>
          </cell>
          <cell r="AC51">
            <v>65648054</v>
          </cell>
        </row>
        <row r="52">
          <cell r="A52" t="str">
            <v>E14000653</v>
          </cell>
          <cell r="B52" t="str">
            <v>Crewe and Nantwich</v>
          </cell>
          <cell r="C52" t="str">
            <v>E15000002</v>
          </cell>
          <cell r="D52" t="str">
            <v>North West</v>
          </cell>
          <cell r="E52" t="str">
            <v>K02000001</v>
          </cell>
          <cell r="F52" t="str">
            <v>UK</v>
          </cell>
          <cell r="G52">
            <v>43110</v>
          </cell>
          <cell r="H52">
            <v>42551</v>
          </cell>
          <cell r="I52">
            <v>25663</v>
          </cell>
          <cell r="J52">
            <v>0.23456880398519264</v>
          </cell>
          <cell r="K52">
            <v>62974</v>
          </cell>
          <cell r="L52">
            <v>0.57560440564873638</v>
          </cell>
          <cell r="M52">
            <v>20768</v>
          </cell>
          <cell r="N52">
            <v>0.18982679036607103</v>
          </cell>
          <cell r="O52">
            <v>109405</v>
          </cell>
          <cell r="P52">
            <v>1708576</v>
          </cell>
          <cell r="Q52">
            <v>0.23665723265605421</v>
          </cell>
          <cell r="R52">
            <v>4189080</v>
          </cell>
          <cell r="S52">
            <v>0.58023528375373612</v>
          </cell>
          <cell r="T52">
            <v>1321967</v>
          </cell>
          <cell r="U52">
            <v>0.18310748359020962</v>
          </cell>
          <cell r="V52">
            <v>7219623</v>
          </cell>
          <cell r="W52">
            <v>15455759</v>
          </cell>
          <cell r="X52">
            <v>0.23543362001255971</v>
          </cell>
          <cell r="Y52">
            <v>38378210</v>
          </cell>
          <cell r="Z52">
            <v>0.58460544771060541</v>
          </cell>
          <cell r="AA52">
            <v>11814085</v>
          </cell>
          <cell r="AB52">
            <v>0.17996093227683491</v>
          </cell>
          <cell r="AC52">
            <v>65648054</v>
          </cell>
        </row>
        <row r="53">
          <cell r="A53" t="str">
            <v>E14000661</v>
          </cell>
          <cell r="B53" t="str">
            <v>Denton and Reddish</v>
          </cell>
          <cell r="C53" t="str">
            <v>E15000002</v>
          </cell>
          <cell r="D53" t="str">
            <v>North West</v>
          </cell>
          <cell r="E53" t="str">
            <v>K02000001</v>
          </cell>
          <cell r="F53" t="str">
            <v>UK</v>
          </cell>
          <cell r="G53">
            <v>43110</v>
          </cell>
          <cell r="H53">
            <v>42551</v>
          </cell>
          <cell r="I53">
            <v>20180</v>
          </cell>
          <cell r="J53">
            <v>0.23279959392736838</v>
          </cell>
          <cell r="K53">
            <v>51057</v>
          </cell>
          <cell r="L53">
            <v>0.58900143048313414</v>
          </cell>
          <cell r="M53">
            <v>15447</v>
          </cell>
          <cell r="N53">
            <v>0.17819897558949749</v>
          </cell>
          <cell r="O53">
            <v>86684</v>
          </cell>
          <cell r="P53">
            <v>1708576</v>
          </cell>
          <cell r="Q53">
            <v>0.23665723265605421</v>
          </cell>
          <cell r="R53">
            <v>4189080</v>
          </cell>
          <cell r="S53">
            <v>0.58023528375373612</v>
          </cell>
          <cell r="T53">
            <v>1321967</v>
          </cell>
          <cell r="U53">
            <v>0.18310748359020962</v>
          </cell>
          <cell r="V53">
            <v>7219623</v>
          </cell>
          <cell r="W53">
            <v>15455759</v>
          </cell>
          <cell r="X53">
            <v>0.23543362001255971</v>
          </cell>
          <cell r="Y53">
            <v>38378210</v>
          </cell>
          <cell r="Z53">
            <v>0.58460544771060541</v>
          </cell>
          <cell r="AA53">
            <v>11814085</v>
          </cell>
          <cell r="AB53">
            <v>0.17996093227683491</v>
          </cell>
          <cell r="AC53">
            <v>65648054</v>
          </cell>
        </row>
        <row r="54">
          <cell r="A54" t="str">
            <v>E14000686</v>
          </cell>
          <cell r="B54" t="str">
            <v>Eddisbury</v>
          </cell>
          <cell r="C54" t="str">
            <v>E15000002</v>
          </cell>
          <cell r="D54" t="str">
            <v>North West</v>
          </cell>
          <cell r="E54" t="str">
            <v>K02000001</v>
          </cell>
          <cell r="F54" t="str">
            <v>UK</v>
          </cell>
          <cell r="G54">
            <v>43110</v>
          </cell>
          <cell r="H54">
            <v>42551</v>
          </cell>
          <cell r="I54">
            <v>19941</v>
          </cell>
          <cell r="J54">
            <v>0.22637846674310624</v>
          </cell>
          <cell r="K54">
            <v>48040</v>
          </cell>
          <cell r="L54">
            <v>0.5453699183761509</v>
          </cell>
          <cell r="M54">
            <v>20106</v>
          </cell>
          <cell r="N54">
            <v>0.22825161488074291</v>
          </cell>
          <cell r="O54">
            <v>88087</v>
          </cell>
          <cell r="P54">
            <v>1708576</v>
          </cell>
          <cell r="Q54">
            <v>0.23665723265605421</v>
          </cell>
          <cell r="R54">
            <v>4189080</v>
          </cell>
          <cell r="S54">
            <v>0.58023528375373612</v>
          </cell>
          <cell r="T54">
            <v>1321967</v>
          </cell>
          <cell r="U54">
            <v>0.18310748359020962</v>
          </cell>
          <cell r="V54">
            <v>7219623</v>
          </cell>
          <cell r="W54">
            <v>15455759</v>
          </cell>
          <cell r="X54">
            <v>0.23543362001255971</v>
          </cell>
          <cell r="Y54">
            <v>38378210</v>
          </cell>
          <cell r="Z54">
            <v>0.58460544771060541</v>
          </cell>
          <cell r="AA54">
            <v>11814085</v>
          </cell>
          <cell r="AB54">
            <v>0.17996093227683491</v>
          </cell>
          <cell r="AC54">
            <v>65648054</v>
          </cell>
        </row>
        <row r="55">
          <cell r="A55" t="str">
            <v>E14000688</v>
          </cell>
          <cell r="B55" t="str">
            <v>Ellesmere Port and Neston</v>
          </cell>
          <cell r="C55" t="str">
            <v>E15000002</v>
          </cell>
          <cell r="D55" t="str">
            <v>North West</v>
          </cell>
          <cell r="E55" t="str">
            <v>K02000001</v>
          </cell>
          <cell r="F55" t="str">
            <v>UK</v>
          </cell>
          <cell r="G55">
            <v>43110</v>
          </cell>
          <cell r="H55">
            <v>42551</v>
          </cell>
          <cell r="I55">
            <v>19568</v>
          </cell>
          <cell r="J55">
            <v>0.22440881671597973</v>
          </cell>
          <cell r="K55">
            <v>49400</v>
          </cell>
          <cell r="L55">
            <v>0.56652675520080731</v>
          </cell>
          <cell r="M55">
            <v>18230</v>
          </cell>
          <cell r="N55">
            <v>0.20906442808321291</v>
          </cell>
          <cell r="O55">
            <v>87198</v>
          </cell>
          <cell r="P55">
            <v>1708576</v>
          </cell>
          <cell r="Q55">
            <v>0.23665723265605421</v>
          </cell>
          <cell r="R55">
            <v>4189080</v>
          </cell>
          <cell r="S55">
            <v>0.58023528375373612</v>
          </cell>
          <cell r="T55">
            <v>1321967</v>
          </cell>
          <cell r="U55">
            <v>0.18310748359020962</v>
          </cell>
          <cell r="V55">
            <v>7219623</v>
          </cell>
          <cell r="W55">
            <v>15455759</v>
          </cell>
          <cell r="X55">
            <v>0.23543362001255971</v>
          </cell>
          <cell r="Y55">
            <v>38378210</v>
          </cell>
          <cell r="Z55">
            <v>0.58460544771060541</v>
          </cell>
          <cell r="AA55">
            <v>11814085</v>
          </cell>
          <cell r="AB55">
            <v>0.17996093227683491</v>
          </cell>
          <cell r="AC55">
            <v>65648054</v>
          </cell>
        </row>
        <row r="56">
          <cell r="A56" t="str">
            <v>E14000706</v>
          </cell>
          <cell r="B56" t="str">
            <v>Fylde</v>
          </cell>
          <cell r="C56" t="str">
            <v>E15000002</v>
          </cell>
          <cell r="D56" t="str">
            <v>North West</v>
          </cell>
          <cell r="E56" t="str">
            <v>K02000001</v>
          </cell>
          <cell r="F56" t="str">
            <v>UK</v>
          </cell>
          <cell r="G56">
            <v>43110</v>
          </cell>
          <cell r="H56">
            <v>42551</v>
          </cell>
          <cell r="I56">
            <v>16896</v>
          </cell>
          <cell r="J56">
            <v>0.20094430503193272</v>
          </cell>
          <cell r="K56">
            <v>45392</v>
          </cell>
          <cell r="L56">
            <v>0.53984753160567533</v>
          </cell>
          <cell r="M56">
            <v>21795</v>
          </cell>
          <cell r="N56">
            <v>0.25920816336239194</v>
          </cell>
          <cell r="O56">
            <v>84083</v>
          </cell>
          <cell r="P56">
            <v>1708576</v>
          </cell>
          <cell r="Q56">
            <v>0.23665723265605421</v>
          </cell>
          <cell r="R56">
            <v>4189080</v>
          </cell>
          <cell r="S56">
            <v>0.58023528375373612</v>
          </cell>
          <cell r="T56">
            <v>1321967</v>
          </cell>
          <cell r="U56">
            <v>0.18310748359020962</v>
          </cell>
          <cell r="V56">
            <v>7219623</v>
          </cell>
          <cell r="W56">
            <v>15455759</v>
          </cell>
          <cell r="X56">
            <v>0.23543362001255971</v>
          </cell>
          <cell r="Y56">
            <v>38378210</v>
          </cell>
          <cell r="Z56">
            <v>0.58460544771060541</v>
          </cell>
          <cell r="AA56">
            <v>11814085</v>
          </cell>
          <cell r="AB56">
            <v>0.17996093227683491</v>
          </cell>
          <cell r="AC56">
            <v>65648054</v>
          </cell>
        </row>
        <row r="57">
          <cell r="A57" t="str">
            <v>E14000708</v>
          </cell>
          <cell r="B57" t="str">
            <v>Garston and Halewood</v>
          </cell>
          <cell r="C57" t="str">
            <v>E15000002</v>
          </cell>
          <cell r="D57" t="str">
            <v>North West</v>
          </cell>
          <cell r="E57" t="str">
            <v>K02000001</v>
          </cell>
          <cell r="F57" t="str">
            <v>UK</v>
          </cell>
          <cell r="G57">
            <v>43110</v>
          </cell>
          <cell r="H57">
            <v>42551</v>
          </cell>
          <cell r="I57">
            <v>22203</v>
          </cell>
          <cell r="J57">
            <v>0.22482001640356827</v>
          </cell>
          <cell r="K57">
            <v>57847</v>
          </cell>
          <cell r="L57">
            <v>0.5857390212537591</v>
          </cell>
          <cell r="M57">
            <v>18709</v>
          </cell>
          <cell r="N57">
            <v>0.18944096234267258</v>
          </cell>
          <cell r="O57">
            <v>98759</v>
          </cell>
          <cell r="P57">
            <v>1708576</v>
          </cell>
          <cell r="Q57">
            <v>0.23665723265605421</v>
          </cell>
          <cell r="R57">
            <v>4189080</v>
          </cell>
          <cell r="S57">
            <v>0.58023528375373612</v>
          </cell>
          <cell r="T57">
            <v>1321967</v>
          </cell>
          <cell r="U57">
            <v>0.18310748359020962</v>
          </cell>
          <cell r="V57">
            <v>7219623</v>
          </cell>
          <cell r="W57">
            <v>15455759</v>
          </cell>
          <cell r="X57">
            <v>0.23543362001255971</v>
          </cell>
          <cell r="Y57">
            <v>38378210</v>
          </cell>
          <cell r="Z57">
            <v>0.58460544771060541</v>
          </cell>
          <cell r="AA57">
            <v>11814085</v>
          </cell>
          <cell r="AB57">
            <v>0.17996093227683491</v>
          </cell>
          <cell r="AC57">
            <v>65648054</v>
          </cell>
        </row>
        <row r="58">
          <cell r="A58" t="str">
            <v>E14000725</v>
          </cell>
          <cell r="B58" t="str">
            <v>Halton</v>
          </cell>
          <cell r="C58" t="str">
            <v>E15000002</v>
          </cell>
          <cell r="D58" t="str">
            <v>North West</v>
          </cell>
          <cell r="E58" t="str">
            <v>K02000001</v>
          </cell>
          <cell r="F58" t="str">
            <v>UK</v>
          </cell>
          <cell r="G58">
            <v>43110</v>
          </cell>
          <cell r="H58">
            <v>42551</v>
          </cell>
          <cell r="I58">
            <v>23303</v>
          </cell>
          <cell r="J58">
            <v>0.24108463774713168</v>
          </cell>
          <cell r="K58">
            <v>56129</v>
          </cell>
          <cell r="L58">
            <v>0.58069088238032673</v>
          </cell>
          <cell r="M58">
            <v>17227</v>
          </cell>
          <cell r="N58">
            <v>0.17822447987254161</v>
          </cell>
          <cell r="O58">
            <v>96659</v>
          </cell>
          <cell r="P58">
            <v>1708576</v>
          </cell>
          <cell r="Q58">
            <v>0.23665723265605421</v>
          </cell>
          <cell r="R58">
            <v>4189080</v>
          </cell>
          <cell r="S58">
            <v>0.58023528375373612</v>
          </cell>
          <cell r="T58">
            <v>1321967</v>
          </cell>
          <cell r="U58">
            <v>0.18310748359020962</v>
          </cell>
          <cell r="V58">
            <v>7219623</v>
          </cell>
          <cell r="W58">
            <v>15455759</v>
          </cell>
          <cell r="X58">
            <v>0.23543362001255971</v>
          </cell>
          <cell r="Y58">
            <v>38378210</v>
          </cell>
          <cell r="Z58">
            <v>0.58460544771060541</v>
          </cell>
          <cell r="AA58">
            <v>11814085</v>
          </cell>
          <cell r="AB58">
            <v>0.17996093227683491</v>
          </cell>
          <cell r="AC58">
            <v>65648054</v>
          </cell>
        </row>
        <row r="59">
          <cell r="A59" t="str">
            <v>E14000738</v>
          </cell>
          <cell r="B59" t="str">
            <v>Hazel Grove</v>
          </cell>
          <cell r="C59" t="str">
            <v>E15000002</v>
          </cell>
          <cell r="D59" t="str">
            <v>North West</v>
          </cell>
          <cell r="E59" t="str">
            <v>K02000001</v>
          </cell>
          <cell r="F59" t="str">
            <v>UK</v>
          </cell>
          <cell r="G59">
            <v>43110</v>
          </cell>
          <cell r="H59">
            <v>42551</v>
          </cell>
          <cell r="I59">
            <v>17765</v>
          </cell>
          <cell r="J59">
            <v>0.22073258616833577</v>
          </cell>
          <cell r="K59">
            <v>43613</v>
          </cell>
          <cell r="L59">
            <v>0.54189756715787385</v>
          </cell>
          <cell r="M59">
            <v>19104</v>
          </cell>
          <cell r="N59">
            <v>0.23736984667379041</v>
          </cell>
          <cell r="O59">
            <v>80482</v>
          </cell>
          <cell r="P59">
            <v>1708576</v>
          </cell>
          <cell r="Q59">
            <v>0.23665723265605421</v>
          </cell>
          <cell r="R59">
            <v>4189080</v>
          </cell>
          <cell r="S59">
            <v>0.58023528375373612</v>
          </cell>
          <cell r="T59">
            <v>1321967</v>
          </cell>
          <cell r="U59">
            <v>0.18310748359020962</v>
          </cell>
          <cell r="V59">
            <v>7219623</v>
          </cell>
          <cell r="W59">
            <v>15455759</v>
          </cell>
          <cell r="X59">
            <v>0.23543362001255971</v>
          </cell>
          <cell r="Y59">
            <v>38378210</v>
          </cell>
          <cell r="Z59">
            <v>0.58460544771060541</v>
          </cell>
          <cell r="AA59">
            <v>11814085</v>
          </cell>
          <cell r="AB59">
            <v>0.17996093227683491</v>
          </cell>
          <cell r="AC59">
            <v>65648054</v>
          </cell>
        </row>
        <row r="60">
          <cell r="A60" t="str">
            <v>E14000747</v>
          </cell>
          <cell r="B60" t="str">
            <v>Heywood and Middleton</v>
          </cell>
          <cell r="C60" t="str">
            <v>E15000002</v>
          </cell>
          <cell r="D60" t="str">
            <v>North West</v>
          </cell>
          <cell r="E60" t="str">
            <v>K02000001</v>
          </cell>
          <cell r="F60" t="str">
            <v>UK</v>
          </cell>
          <cell r="G60">
            <v>43110</v>
          </cell>
          <cell r="H60">
            <v>42551</v>
          </cell>
          <cell r="I60">
            <v>25564</v>
          </cell>
          <cell r="J60">
            <v>0.24131551125207673</v>
          </cell>
          <cell r="K60">
            <v>61493</v>
          </cell>
          <cell r="L60">
            <v>0.58047311584352812</v>
          </cell>
          <cell r="M60">
            <v>18879</v>
          </cell>
          <cell r="N60">
            <v>0.17821137290439509</v>
          </cell>
          <cell r="O60">
            <v>105936</v>
          </cell>
          <cell r="P60">
            <v>1708576</v>
          </cell>
          <cell r="Q60">
            <v>0.23665723265605421</v>
          </cell>
          <cell r="R60">
            <v>4189080</v>
          </cell>
          <cell r="S60">
            <v>0.58023528375373612</v>
          </cell>
          <cell r="T60">
            <v>1321967</v>
          </cell>
          <cell r="U60">
            <v>0.18310748359020962</v>
          </cell>
          <cell r="V60">
            <v>7219623</v>
          </cell>
          <cell r="W60">
            <v>15455759</v>
          </cell>
          <cell r="X60">
            <v>0.23543362001255971</v>
          </cell>
          <cell r="Y60">
            <v>38378210</v>
          </cell>
          <cell r="Z60">
            <v>0.58460544771060541</v>
          </cell>
          <cell r="AA60">
            <v>11814085</v>
          </cell>
          <cell r="AB60">
            <v>0.17996093227683491</v>
          </cell>
          <cell r="AC60">
            <v>65648054</v>
          </cell>
        </row>
        <row r="61">
          <cell r="A61" t="str">
            <v>E14000758</v>
          </cell>
          <cell r="B61" t="str">
            <v>Hyndburn</v>
          </cell>
          <cell r="C61" t="str">
            <v>E15000002</v>
          </cell>
          <cell r="D61" t="str">
            <v>North West</v>
          </cell>
          <cell r="E61" t="str">
            <v>K02000001</v>
          </cell>
          <cell r="F61" t="str">
            <v>UK</v>
          </cell>
          <cell r="G61">
            <v>43110</v>
          </cell>
          <cell r="H61">
            <v>42551</v>
          </cell>
          <cell r="I61">
            <v>23423</v>
          </cell>
          <cell r="J61">
            <v>0.25371533795493934</v>
          </cell>
          <cell r="K61">
            <v>52310</v>
          </cell>
          <cell r="L61">
            <v>0.56661611785095323</v>
          </cell>
          <cell r="M61">
            <v>16587</v>
          </cell>
          <cell r="N61">
            <v>0.17966854419410747</v>
          </cell>
          <cell r="O61">
            <v>92320</v>
          </cell>
          <cell r="P61">
            <v>1708576</v>
          </cell>
          <cell r="Q61">
            <v>0.23665723265605421</v>
          </cell>
          <cell r="R61">
            <v>4189080</v>
          </cell>
          <cell r="S61">
            <v>0.58023528375373612</v>
          </cell>
          <cell r="T61">
            <v>1321967</v>
          </cell>
          <cell r="U61">
            <v>0.18310748359020962</v>
          </cell>
          <cell r="V61">
            <v>7219623</v>
          </cell>
          <cell r="W61">
            <v>15455759</v>
          </cell>
          <cell r="X61">
            <v>0.23543362001255971</v>
          </cell>
          <cell r="Y61">
            <v>38378210</v>
          </cell>
          <cell r="Z61">
            <v>0.58460544771060541</v>
          </cell>
          <cell r="AA61">
            <v>11814085</v>
          </cell>
          <cell r="AB61">
            <v>0.17996093227683491</v>
          </cell>
          <cell r="AC61">
            <v>65648054</v>
          </cell>
        </row>
        <row r="62">
          <cell r="A62" t="str">
            <v>E14000775</v>
          </cell>
          <cell r="B62" t="str">
            <v>Knowsley</v>
          </cell>
          <cell r="C62" t="str">
            <v>E15000002</v>
          </cell>
          <cell r="D62" t="str">
            <v>North West</v>
          </cell>
          <cell r="E62" t="str">
            <v>K02000001</v>
          </cell>
          <cell r="F62" t="str">
            <v>UK</v>
          </cell>
          <cell r="G62">
            <v>43110</v>
          </cell>
          <cell r="H62">
            <v>42551</v>
          </cell>
          <cell r="I62">
            <v>26119</v>
          </cell>
          <cell r="J62">
            <v>0.24797539139268387</v>
          </cell>
          <cell r="K62">
            <v>61554</v>
          </cell>
          <cell r="L62">
            <v>0.58439745938915211</v>
          </cell>
          <cell r="M62">
            <v>17656</v>
          </cell>
          <cell r="N62">
            <v>0.16762714921816405</v>
          </cell>
          <cell r="O62">
            <v>105329</v>
          </cell>
          <cell r="P62">
            <v>1708576</v>
          </cell>
          <cell r="Q62">
            <v>0.23665723265605421</v>
          </cell>
          <cell r="R62">
            <v>4189080</v>
          </cell>
          <cell r="S62">
            <v>0.58023528375373612</v>
          </cell>
          <cell r="T62">
            <v>1321967</v>
          </cell>
          <cell r="U62">
            <v>0.18310748359020962</v>
          </cell>
          <cell r="V62">
            <v>7219623</v>
          </cell>
          <cell r="W62">
            <v>15455759</v>
          </cell>
          <cell r="X62">
            <v>0.23543362001255971</v>
          </cell>
          <cell r="Y62">
            <v>38378210</v>
          </cell>
          <cell r="Z62">
            <v>0.58460544771060541</v>
          </cell>
          <cell r="AA62">
            <v>11814085</v>
          </cell>
          <cell r="AB62">
            <v>0.17996093227683491</v>
          </cell>
          <cell r="AC62">
            <v>65648054</v>
          </cell>
        </row>
        <row r="63">
          <cell r="A63" t="str">
            <v>E14000776</v>
          </cell>
          <cell r="B63" t="str">
            <v>Lancaster and Fleetwood</v>
          </cell>
          <cell r="C63" t="str">
            <v>E15000002</v>
          </cell>
          <cell r="D63" t="str">
            <v>North West</v>
          </cell>
          <cell r="E63" t="str">
            <v>K02000001</v>
          </cell>
          <cell r="F63" t="str">
            <v>UK</v>
          </cell>
          <cell r="G63">
            <v>43110</v>
          </cell>
          <cell r="H63">
            <v>42551</v>
          </cell>
          <cell r="I63">
            <v>19803</v>
          </cell>
          <cell r="J63">
            <v>0.22092439506007563</v>
          </cell>
          <cell r="K63">
            <v>53287</v>
          </cell>
          <cell r="L63">
            <v>0.59447549561007174</v>
          </cell>
          <cell r="M63">
            <v>16547</v>
          </cell>
          <cell r="N63">
            <v>0.18460010932985263</v>
          </cell>
          <cell r="O63">
            <v>89637</v>
          </cell>
          <cell r="P63">
            <v>1708576</v>
          </cell>
          <cell r="Q63">
            <v>0.23665723265605421</v>
          </cell>
          <cell r="R63">
            <v>4189080</v>
          </cell>
          <cell r="S63">
            <v>0.58023528375373612</v>
          </cell>
          <cell r="T63">
            <v>1321967</v>
          </cell>
          <cell r="U63">
            <v>0.18310748359020962</v>
          </cell>
          <cell r="V63">
            <v>7219623</v>
          </cell>
          <cell r="W63">
            <v>15455759</v>
          </cell>
          <cell r="X63">
            <v>0.23543362001255971</v>
          </cell>
          <cell r="Y63">
            <v>38378210</v>
          </cell>
          <cell r="Z63">
            <v>0.58460544771060541</v>
          </cell>
          <cell r="AA63">
            <v>11814085</v>
          </cell>
          <cell r="AB63">
            <v>0.17996093227683491</v>
          </cell>
          <cell r="AC63">
            <v>65648054</v>
          </cell>
        </row>
        <row r="64">
          <cell r="A64" t="str">
            <v>E14000785</v>
          </cell>
          <cell r="B64" t="str">
            <v>Leigh</v>
          </cell>
          <cell r="C64" t="str">
            <v>E15000002</v>
          </cell>
          <cell r="D64" t="str">
            <v>North West</v>
          </cell>
          <cell r="E64" t="str">
            <v>K02000001</v>
          </cell>
          <cell r="F64" t="str">
            <v>UK</v>
          </cell>
          <cell r="G64">
            <v>43110</v>
          </cell>
          <cell r="H64">
            <v>42551</v>
          </cell>
          <cell r="I64">
            <v>24190</v>
          </cell>
          <cell r="J64">
            <v>0.23128406157376422</v>
          </cell>
          <cell r="K64">
            <v>61587</v>
          </cell>
          <cell r="L64">
            <v>0.58884214552060421</v>
          </cell>
          <cell r="M64">
            <v>18813</v>
          </cell>
          <cell r="N64">
            <v>0.17987379290563152</v>
          </cell>
          <cell r="O64">
            <v>104590</v>
          </cell>
          <cell r="P64">
            <v>1708576</v>
          </cell>
          <cell r="Q64">
            <v>0.23665723265605421</v>
          </cell>
          <cell r="R64">
            <v>4189080</v>
          </cell>
          <cell r="S64">
            <v>0.58023528375373612</v>
          </cell>
          <cell r="T64">
            <v>1321967</v>
          </cell>
          <cell r="U64">
            <v>0.18310748359020962</v>
          </cell>
          <cell r="V64">
            <v>7219623</v>
          </cell>
          <cell r="W64">
            <v>15455759</v>
          </cell>
          <cell r="X64">
            <v>0.23543362001255971</v>
          </cell>
          <cell r="Y64">
            <v>38378210</v>
          </cell>
          <cell r="Z64">
            <v>0.58460544771060541</v>
          </cell>
          <cell r="AA64">
            <v>11814085</v>
          </cell>
          <cell r="AB64">
            <v>0.17996093227683491</v>
          </cell>
          <cell r="AC64">
            <v>65648054</v>
          </cell>
        </row>
        <row r="65">
          <cell r="A65" t="str">
            <v>E14000793</v>
          </cell>
          <cell r="B65" t="str">
            <v>Liverpool, Riverside</v>
          </cell>
          <cell r="C65" t="str">
            <v>E15000002</v>
          </cell>
          <cell r="D65" t="str">
            <v>North West</v>
          </cell>
          <cell r="E65" t="str">
            <v>K02000001</v>
          </cell>
          <cell r="F65" t="str">
            <v>UK</v>
          </cell>
          <cell r="G65">
            <v>43110</v>
          </cell>
          <cell r="H65">
            <v>42551</v>
          </cell>
          <cell r="I65">
            <v>25470</v>
          </cell>
          <cell r="J65">
            <v>0.19814381179838653</v>
          </cell>
          <cell r="K65">
            <v>89783</v>
          </cell>
          <cell r="L65">
            <v>0.69846666096170151</v>
          </cell>
          <cell r="M65">
            <v>13290</v>
          </cell>
          <cell r="N65">
            <v>0.10338952723991193</v>
          </cell>
          <cell r="O65">
            <v>128543</v>
          </cell>
          <cell r="P65">
            <v>1708576</v>
          </cell>
          <cell r="Q65">
            <v>0.23665723265605421</v>
          </cell>
          <cell r="R65">
            <v>4189080</v>
          </cell>
          <cell r="S65">
            <v>0.58023528375373612</v>
          </cell>
          <cell r="T65">
            <v>1321967</v>
          </cell>
          <cell r="U65">
            <v>0.18310748359020962</v>
          </cell>
          <cell r="V65">
            <v>7219623</v>
          </cell>
          <cell r="W65">
            <v>15455759</v>
          </cell>
          <cell r="X65">
            <v>0.23543362001255971</v>
          </cell>
          <cell r="Y65">
            <v>38378210</v>
          </cell>
          <cell r="Z65">
            <v>0.58460544771060541</v>
          </cell>
          <cell r="AA65">
            <v>11814085</v>
          </cell>
          <cell r="AB65">
            <v>0.17996093227683491</v>
          </cell>
          <cell r="AC65">
            <v>65648054</v>
          </cell>
        </row>
        <row r="66">
          <cell r="A66" t="str">
            <v>E14000794</v>
          </cell>
          <cell r="B66" t="str">
            <v>Liverpool, Walton</v>
          </cell>
          <cell r="C66" t="str">
            <v>E15000002</v>
          </cell>
          <cell r="D66" t="str">
            <v>North West</v>
          </cell>
          <cell r="E66" t="str">
            <v>K02000001</v>
          </cell>
          <cell r="F66" t="str">
            <v>UK</v>
          </cell>
          <cell r="G66">
            <v>43110</v>
          </cell>
          <cell r="H66">
            <v>42551</v>
          </cell>
          <cell r="I66">
            <v>21888</v>
          </cell>
          <cell r="J66">
            <v>0.23787425963158182</v>
          </cell>
          <cell r="K66">
            <v>56085</v>
          </cell>
          <cell r="L66">
            <v>0.6095201869260447</v>
          </cell>
          <cell r="M66">
            <v>14042</v>
          </cell>
          <cell r="N66">
            <v>0.15260555344237353</v>
          </cell>
          <cell r="O66">
            <v>92015</v>
          </cell>
          <cell r="P66">
            <v>1708576</v>
          </cell>
          <cell r="Q66">
            <v>0.23665723265605421</v>
          </cell>
          <cell r="R66">
            <v>4189080</v>
          </cell>
          <cell r="S66">
            <v>0.58023528375373612</v>
          </cell>
          <cell r="T66">
            <v>1321967</v>
          </cell>
          <cell r="U66">
            <v>0.18310748359020962</v>
          </cell>
          <cell r="V66">
            <v>7219623</v>
          </cell>
          <cell r="W66">
            <v>15455759</v>
          </cell>
          <cell r="X66">
            <v>0.23543362001255971</v>
          </cell>
          <cell r="Y66">
            <v>38378210</v>
          </cell>
          <cell r="Z66">
            <v>0.58460544771060541</v>
          </cell>
          <cell r="AA66">
            <v>11814085</v>
          </cell>
          <cell r="AB66">
            <v>0.17996093227683491</v>
          </cell>
          <cell r="AC66">
            <v>65648054</v>
          </cell>
        </row>
        <row r="67">
          <cell r="A67" t="str">
            <v>E14000795</v>
          </cell>
          <cell r="B67" t="str">
            <v>Liverpool, Wavertree</v>
          </cell>
          <cell r="C67" t="str">
            <v>E15000002</v>
          </cell>
          <cell r="D67" t="str">
            <v>North West</v>
          </cell>
          <cell r="E67" t="str">
            <v>K02000001</v>
          </cell>
          <cell r="F67" t="str">
            <v>UK</v>
          </cell>
          <cell r="G67">
            <v>43110</v>
          </cell>
          <cell r="H67">
            <v>42551</v>
          </cell>
          <cell r="I67">
            <v>21277</v>
          </cell>
          <cell r="J67">
            <v>0.22649322447067841</v>
          </cell>
          <cell r="K67">
            <v>58899</v>
          </cell>
          <cell r="L67">
            <v>0.62697863552655386</v>
          </cell>
          <cell r="M67">
            <v>13765</v>
          </cell>
          <cell r="N67">
            <v>0.1465281400027677</v>
          </cell>
          <cell r="O67">
            <v>93941</v>
          </cell>
          <cell r="P67">
            <v>1708576</v>
          </cell>
          <cell r="Q67">
            <v>0.23665723265605421</v>
          </cell>
          <cell r="R67">
            <v>4189080</v>
          </cell>
          <cell r="S67">
            <v>0.58023528375373612</v>
          </cell>
          <cell r="T67">
            <v>1321967</v>
          </cell>
          <cell r="U67">
            <v>0.18310748359020962</v>
          </cell>
          <cell r="V67">
            <v>7219623</v>
          </cell>
          <cell r="W67">
            <v>15455759</v>
          </cell>
          <cell r="X67">
            <v>0.23543362001255971</v>
          </cell>
          <cell r="Y67">
            <v>38378210</v>
          </cell>
          <cell r="Z67">
            <v>0.58460544771060541</v>
          </cell>
          <cell r="AA67">
            <v>11814085</v>
          </cell>
          <cell r="AB67">
            <v>0.17996093227683491</v>
          </cell>
          <cell r="AC67">
            <v>65648054</v>
          </cell>
        </row>
        <row r="68">
          <cell r="A68" t="str">
            <v>E14000796</v>
          </cell>
          <cell r="B68" t="str">
            <v>Liverpool, West Derby</v>
          </cell>
          <cell r="C68" t="str">
            <v>E15000002</v>
          </cell>
          <cell r="D68" t="str">
            <v>North West</v>
          </cell>
          <cell r="E68" t="str">
            <v>K02000001</v>
          </cell>
          <cell r="F68" t="str">
            <v>UK</v>
          </cell>
          <cell r="G68">
            <v>43110</v>
          </cell>
          <cell r="H68">
            <v>42551</v>
          </cell>
          <cell r="I68">
            <v>22425</v>
          </cell>
          <cell r="J68">
            <v>0.2444141689373297</v>
          </cell>
          <cell r="K68">
            <v>54645</v>
          </cell>
          <cell r="L68">
            <v>0.59558583106267027</v>
          </cell>
          <cell r="M68">
            <v>14680</v>
          </cell>
          <cell r="N68">
            <v>0.16</v>
          </cell>
          <cell r="O68">
            <v>91750</v>
          </cell>
          <cell r="P68">
            <v>1708576</v>
          </cell>
          <cell r="Q68">
            <v>0.23665723265605421</v>
          </cell>
          <cell r="R68">
            <v>4189080</v>
          </cell>
          <cell r="S68">
            <v>0.58023528375373612</v>
          </cell>
          <cell r="T68">
            <v>1321967</v>
          </cell>
          <cell r="U68">
            <v>0.18310748359020962</v>
          </cell>
          <cell r="V68">
            <v>7219623</v>
          </cell>
          <cell r="W68">
            <v>15455759</v>
          </cell>
          <cell r="X68">
            <v>0.23543362001255971</v>
          </cell>
          <cell r="Y68">
            <v>38378210</v>
          </cell>
          <cell r="Z68">
            <v>0.58460544771060541</v>
          </cell>
          <cell r="AA68">
            <v>11814085</v>
          </cell>
          <cell r="AB68">
            <v>0.17996093227683491</v>
          </cell>
          <cell r="AC68">
            <v>65648054</v>
          </cell>
        </row>
        <row r="69">
          <cell r="A69" t="str">
            <v>E14000802</v>
          </cell>
          <cell r="B69" t="str">
            <v>Macclesfield</v>
          </cell>
          <cell r="C69" t="str">
            <v>E15000002</v>
          </cell>
          <cell r="D69" t="str">
            <v>North West</v>
          </cell>
          <cell r="E69" t="str">
            <v>K02000001</v>
          </cell>
          <cell r="F69" t="str">
            <v>UK</v>
          </cell>
          <cell r="G69">
            <v>43110</v>
          </cell>
          <cell r="H69">
            <v>42551</v>
          </cell>
          <cell r="I69">
            <v>19936</v>
          </cell>
          <cell r="J69">
            <v>0.21298235118157344</v>
          </cell>
          <cell r="K69">
            <v>52075</v>
          </cell>
          <cell r="L69">
            <v>0.55633306268962868</v>
          </cell>
          <cell r="M69">
            <v>21593</v>
          </cell>
          <cell r="N69">
            <v>0.23068458612879791</v>
          </cell>
          <cell r="O69">
            <v>93604</v>
          </cell>
          <cell r="P69">
            <v>1708576</v>
          </cell>
          <cell r="Q69">
            <v>0.23665723265605421</v>
          </cell>
          <cell r="R69">
            <v>4189080</v>
          </cell>
          <cell r="S69">
            <v>0.58023528375373612</v>
          </cell>
          <cell r="T69">
            <v>1321967</v>
          </cell>
          <cell r="U69">
            <v>0.18310748359020962</v>
          </cell>
          <cell r="V69">
            <v>7219623</v>
          </cell>
          <cell r="W69">
            <v>15455759</v>
          </cell>
          <cell r="X69">
            <v>0.23543362001255971</v>
          </cell>
          <cell r="Y69">
            <v>38378210</v>
          </cell>
          <cell r="Z69">
            <v>0.58460544771060541</v>
          </cell>
          <cell r="AA69">
            <v>11814085</v>
          </cell>
          <cell r="AB69">
            <v>0.17996093227683491</v>
          </cell>
          <cell r="AC69">
            <v>65648054</v>
          </cell>
        </row>
        <row r="70">
          <cell r="A70" t="str">
            <v>E14000805</v>
          </cell>
          <cell r="B70" t="str">
            <v>Makerfield</v>
          </cell>
          <cell r="C70" t="str">
            <v>E15000002</v>
          </cell>
          <cell r="D70" t="str">
            <v>North West</v>
          </cell>
          <cell r="E70" t="str">
            <v>K02000001</v>
          </cell>
          <cell r="F70" t="str">
            <v>UK</v>
          </cell>
          <cell r="G70">
            <v>43110</v>
          </cell>
          <cell r="H70">
            <v>42551</v>
          </cell>
          <cell r="I70">
            <v>23119</v>
          </cell>
          <cell r="J70">
            <v>0.23140752307168738</v>
          </cell>
          <cell r="K70">
            <v>57275</v>
          </cell>
          <cell r="L70">
            <v>0.57328889155806462</v>
          </cell>
          <cell r="M70">
            <v>19512</v>
          </cell>
          <cell r="N70">
            <v>0.19530358537024803</v>
          </cell>
          <cell r="O70">
            <v>99906</v>
          </cell>
          <cell r="P70">
            <v>1708576</v>
          </cell>
          <cell r="Q70">
            <v>0.23665723265605421</v>
          </cell>
          <cell r="R70">
            <v>4189080</v>
          </cell>
          <cell r="S70">
            <v>0.58023528375373612</v>
          </cell>
          <cell r="T70">
            <v>1321967</v>
          </cell>
          <cell r="U70">
            <v>0.18310748359020962</v>
          </cell>
          <cell r="V70">
            <v>7219623</v>
          </cell>
          <cell r="W70">
            <v>15455759</v>
          </cell>
          <cell r="X70">
            <v>0.23543362001255971</v>
          </cell>
          <cell r="Y70">
            <v>38378210</v>
          </cell>
          <cell r="Z70">
            <v>0.58460544771060541</v>
          </cell>
          <cell r="AA70">
            <v>11814085</v>
          </cell>
          <cell r="AB70">
            <v>0.17996093227683491</v>
          </cell>
          <cell r="AC70">
            <v>65648054</v>
          </cell>
        </row>
        <row r="71">
          <cell r="A71" t="str">
            <v>E14000807</v>
          </cell>
          <cell r="B71" t="str">
            <v>Manchester Central</v>
          </cell>
          <cell r="C71" t="str">
            <v>E15000002</v>
          </cell>
          <cell r="D71" t="str">
            <v>North West</v>
          </cell>
          <cell r="E71" t="str">
            <v>K02000001</v>
          </cell>
          <cell r="F71" t="str">
            <v>UK</v>
          </cell>
          <cell r="G71">
            <v>43110</v>
          </cell>
          <cell r="H71">
            <v>42551</v>
          </cell>
          <cell r="I71">
            <v>36532</v>
          </cell>
          <cell r="J71">
            <v>0.2368455174917663</v>
          </cell>
          <cell r="K71">
            <v>106865</v>
          </cell>
          <cell r="L71">
            <v>0.69283083944918444</v>
          </cell>
          <cell r="M71">
            <v>10847</v>
          </cell>
          <cell r="N71">
            <v>7.0323643059049298E-2</v>
          </cell>
          <cell r="O71">
            <v>154244</v>
          </cell>
          <cell r="P71">
            <v>1708576</v>
          </cell>
          <cell r="Q71">
            <v>0.23665723265605421</v>
          </cell>
          <cell r="R71">
            <v>4189080</v>
          </cell>
          <cell r="S71">
            <v>0.58023528375373612</v>
          </cell>
          <cell r="T71">
            <v>1321967</v>
          </cell>
          <cell r="U71">
            <v>0.18310748359020962</v>
          </cell>
          <cell r="V71">
            <v>7219623</v>
          </cell>
          <cell r="W71">
            <v>15455759</v>
          </cell>
          <cell r="X71">
            <v>0.23543362001255971</v>
          </cell>
          <cell r="Y71">
            <v>38378210</v>
          </cell>
          <cell r="Z71">
            <v>0.58460544771060541</v>
          </cell>
          <cell r="AA71">
            <v>11814085</v>
          </cell>
          <cell r="AB71">
            <v>0.17996093227683491</v>
          </cell>
          <cell r="AC71">
            <v>65648054</v>
          </cell>
        </row>
        <row r="72">
          <cell r="A72" t="str">
            <v>E14000808</v>
          </cell>
          <cell r="B72" t="str">
            <v>Manchester, Gorton</v>
          </cell>
          <cell r="C72" t="str">
            <v>E15000002</v>
          </cell>
          <cell r="D72" t="str">
            <v>North West</v>
          </cell>
          <cell r="E72" t="str">
            <v>K02000001</v>
          </cell>
          <cell r="F72" t="str">
            <v>UK</v>
          </cell>
          <cell r="G72">
            <v>43110</v>
          </cell>
          <cell r="H72">
            <v>42551</v>
          </cell>
          <cell r="I72">
            <v>34957</v>
          </cell>
          <cell r="J72">
            <v>0.29339879978177852</v>
          </cell>
          <cell r="K72">
            <v>74619</v>
          </cell>
          <cell r="L72">
            <v>0.62628729699106134</v>
          </cell>
          <cell r="M72">
            <v>9569</v>
          </cell>
          <cell r="N72">
            <v>8.0313903227160185E-2</v>
          </cell>
          <cell r="O72">
            <v>119145</v>
          </cell>
          <cell r="P72">
            <v>1708576</v>
          </cell>
          <cell r="Q72">
            <v>0.23665723265605421</v>
          </cell>
          <cell r="R72">
            <v>4189080</v>
          </cell>
          <cell r="S72">
            <v>0.58023528375373612</v>
          </cell>
          <cell r="T72">
            <v>1321967</v>
          </cell>
          <cell r="U72">
            <v>0.18310748359020962</v>
          </cell>
          <cell r="V72">
            <v>7219623</v>
          </cell>
          <cell r="W72">
            <v>15455759</v>
          </cell>
          <cell r="X72">
            <v>0.23543362001255971</v>
          </cell>
          <cell r="Y72">
            <v>38378210</v>
          </cell>
          <cell r="Z72">
            <v>0.58460544771060541</v>
          </cell>
          <cell r="AA72">
            <v>11814085</v>
          </cell>
          <cell r="AB72">
            <v>0.17996093227683491</v>
          </cell>
          <cell r="AC72">
            <v>65648054</v>
          </cell>
        </row>
        <row r="73">
          <cell r="A73" t="str">
            <v>E14000809</v>
          </cell>
          <cell r="B73" t="str">
            <v>Manchester, Withington</v>
          </cell>
          <cell r="C73" t="str">
            <v>E15000002</v>
          </cell>
          <cell r="D73" t="str">
            <v>North West</v>
          </cell>
          <cell r="E73" t="str">
            <v>K02000001</v>
          </cell>
          <cell r="F73" t="str">
            <v>UK</v>
          </cell>
          <cell r="G73">
            <v>43110</v>
          </cell>
          <cell r="H73">
            <v>42551</v>
          </cell>
          <cell r="I73">
            <v>20512</v>
          </cell>
          <cell r="J73">
            <v>0.20215837973685508</v>
          </cell>
          <cell r="K73">
            <v>70779</v>
          </cell>
          <cell r="L73">
            <v>0.69757059084413342</v>
          </cell>
          <cell r="M73">
            <v>10174</v>
          </cell>
          <cell r="N73">
            <v>0.10027102941901148</v>
          </cell>
          <cell r="O73">
            <v>101465</v>
          </cell>
          <cell r="P73">
            <v>1708576</v>
          </cell>
          <cell r="Q73">
            <v>0.23665723265605421</v>
          </cell>
          <cell r="R73">
            <v>4189080</v>
          </cell>
          <cell r="S73">
            <v>0.58023528375373612</v>
          </cell>
          <cell r="T73">
            <v>1321967</v>
          </cell>
          <cell r="U73">
            <v>0.18310748359020962</v>
          </cell>
          <cell r="V73">
            <v>7219623</v>
          </cell>
          <cell r="W73">
            <v>15455759</v>
          </cell>
          <cell r="X73">
            <v>0.23543362001255971</v>
          </cell>
          <cell r="Y73">
            <v>38378210</v>
          </cell>
          <cell r="Z73">
            <v>0.58460544771060541</v>
          </cell>
          <cell r="AA73">
            <v>11814085</v>
          </cell>
          <cell r="AB73">
            <v>0.17996093227683491</v>
          </cell>
          <cell r="AC73">
            <v>65648054</v>
          </cell>
        </row>
        <row r="74">
          <cell r="A74" t="str">
            <v>E14000825</v>
          </cell>
          <cell r="B74" t="str">
            <v>Morecambe and Lunesdale</v>
          </cell>
          <cell r="C74" t="str">
            <v>E15000002</v>
          </cell>
          <cell r="D74" t="str">
            <v>North West</v>
          </cell>
          <cell r="E74" t="str">
            <v>K02000001</v>
          </cell>
          <cell r="F74" t="str">
            <v>UK</v>
          </cell>
          <cell r="G74">
            <v>43110</v>
          </cell>
          <cell r="H74">
            <v>42551</v>
          </cell>
          <cell r="I74">
            <v>20492</v>
          </cell>
          <cell r="J74">
            <v>0.22667389356547901</v>
          </cell>
          <cell r="K74">
            <v>49308</v>
          </cell>
          <cell r="L74">
            <v>0.54542437750959594</v>
          </cell>
          <cell r="M74">
            <v>20603</v>
          </cell>
          <cell r="N74">
            <v>0.22790172892492505</v>
          </cell>
          <cell r="O74">
            <v>90403</v>
          </cell>
          <cell r="P74">
            <v>1708576</v>
          </cell>
          <cell r="Q74">
            <v>0.23665723265605421</v>
          </cell>
          <cell r="R74">
            <v>4189080</v>
          </cell>
          <cell r="S74">
            <v>0.58023528375373612</v>
          </cell>
          <cell r="T74">
            <v>1321967</v>
          </cell>
          <cell r="U74">
            <v>0.18310748359020962</v>
          </cell>
          <cell r="V74">
            <v>7219623</v>
          </cell>
          <cell r="W74">
            <v>15455759</v>
          </cell>
          <cell r="X74">
            <v>0.23543362001255971</v>
          </cell>
          <cell r="Y74">
            <v>38378210</v>
          </cell>
          <cell r="Z74">
            <v>0.58460544771060541</v>
          </cell>
          <cell r="AA74">
            <v>11814085</v>
          </cell>
          <cell r="AB74">
            <v>0.17996093227683491</v>
          </cell>
          <cell r="AC74">
            <v>65648054</v>
          </cell>
        </row>
        <row r="75">
          <cell r="A75" t="str">
            <v>E14000870</v>
          </cell>
          <cell r="B75" t="str">
            <v>Oldham East and Saddleworth</v>
          </cell>
          <cell r="C75" t="str">
            <v>E15000002</v>
          </cell>
          <cell r="D75" t="str">
            <v>North West</v>
          </cell>
          <cell r="E75" t="str">
            <v>K02000001</v>
          </cell>
          <cell r="F75" t="str">
            <v>UK</v>
          </cell>
          <cell r="G75">
            <v>43110</v>
          </cell>
          <cell r="H75">
            <v>42551</v>
          </cell>
          <cell r="I75">
            <v>28882</v>
          </cell>
          <cell r="J75">
            <v>0.27371114480667175</v>
          </cell>
          <cell r="K75">
            <v>59521</v>
          </cell>
          <cell r="L75">
            <v>0.56407316148597419</v>
          </cell>
          <cell r="M75">
            <v>17117</v>
          </cell>
          <cell r="N75">
            <v>0.16221569370735406</v>
          </cell>
          <cell r="O75">
            <v>105520</v>
          </cell>
          <cell r="P75">
            <v>1708576</v>
          </cell>
          <cell r="Q75">
            <v>0.23665723265605421</v>
          </cell>
          <cell r="R75">
            <v>4189080</v>
          </cell>
          <cell r="S75">
            <v>0.58023528375373612</v>
          </cell>
          <cell r="T75">
            <v>1321967</v>
          </cell>
          <cell r="U75">
            <v>0.18310748359020962</v>
          </cell>
          <cell r="V75">
            <v>7219623</v>
          </cell>
          <cell r="W75">
            <v>15455759</v>
          </cell>
          <cell r="X75">
            <v>0.23543362001255971</v>
          </cell>
          <cell r="Y75">
            <v>38378210</v>
          </cell>
          <cell r="Z75">
            <v>0.58460544771060541</v>
          </cell>
          <cell r="AA75">
            <v>11814085</v>
          </cell>
          <cell r="AB75">
            <v>0.17996093227683491</v>
          </cell>
          <cell r="AC75">
            <v>65648054</v>
          </cell>
        </row>
        <row r="76">
          <cell r="A76" t="str">
            <v>E14000871</v>
          </cell>
          <cell r="B76" t="str">
            <v>Oldham West and Royton</v>
          </cell>
          <cell r="C76" t="str">
            <v>E15000002</v>
          </cell>
          <cell r="D76" t="str">
            <v>North West</v>
          </cell>
          <cell r="E76" t="str">
            <v>K02000001</v>
          </cell>
          <cell r="F76" t="str">
            <v>UK</v>
          </cell>
          <cell r="G76">
            <v>43110</v>
          </cell>
          <cell r="H76">
            <v>42551</v>
          </cell>
          <cell r="I76">
            <v>31029</v>
          </cell>
          <cell r="J76">
            <v>0.29081962603683398</v>
          </cell>
          <cell r="K76">
            <v>59960</v>
          </cell>
          <cell r="L76">
            <v>0.56197572519799432</v>
          </cell>
          <cell r="M76">
            <v>15706</v>
          </cell>
          <cell r="N76">
            <v>0.14720464876517175</v>
          </cell>
          <cell r="O76">
            <v>106695</v>
          </cell>
          <cell r="P76">
            <v>1708576</v>
          </cell>
          <cell r="Q76">
            <v>0.23665723265605421</v>
          </cell>
          <cell r="R76">
            <v>4189080</v>
          </cell>
          <cell r="S76">
            <v>0.58023528375373612</v>
          </cell>
          <cell r="T76">
            <v>1321967</v>
          </cell>
          <cell r="U76">
            <v>0.18310748359020962</v>
          </cell>
          <cell r="V76">
            <v>7219623</v>
          </cell>
          <cell r="W76">
            <v>15455759</v>
          </cell>
          <cell r="X76">
            <v>0.23543362001255971</v>
          </cell>
          <cell r="Y76">
            <v>38378210</v>
          </cell>
          <cell r="Z76">
            <v>0.58460544771060541</v>
          </cell>
          <cell r="AA76">
            <v>11814085</v>
          </cell>
          <cell r="AB76">
            <v>0.17996093227683491</v>
          </cell>
          <cell r="AC76">
            <v>65648054</v>
          </cell>
        </row>
        <row r="77">
          <cell r="A77" t="str">
            <v>E14000875</v>
          </cell>
          <cell r="B77" t="str">
            <v>Pendle</v>
          </cell>
          <cell r="C77" t="str">
            <v>E15000002</v>
          </cell>
          <cell r="D77" t="str">
            <v>North West</v>
          </cell>
          <cell r="E77" t="str">
            <v>K02000001</v>
          </cell>
          <cell r="F77" t="str">
            <v>UK</v>
          </cell>
          <cell r="G77">
            <v>43110</v>
          </cell>
          <cell r="H77">
            <v>42551</v>
          </cell>
          <cell r="I77">
            <v>23030</v>
          </cell>
          <cell r="J77">
            <v>0.25422793305956637</v>
          </cell>
          <cell r="K77">
            <v>51026</v>
          </cell>
          <cell r="L77">
            <v>0.56327548902724422</v>
          </cell>
          <cell r="M77">
            <v>16532</v>
          </cell>
          <cell r="N77">
            <v>0.18249657791318938</v>
          </cell>
          <cell r="O77">
            <v>90588</v>
          </cell>
          <cell r="P77">
            <v>1708576</v>
          </cell>
          <cell r="Q77">
            <v>0.23665723265605421</v>
          </cell>
          <cell r="R77">
            <v>4189080</v>
          </cell>
          <cell r="S77">
            <v>0.58023528375373612</v>
          </cell>
          <cell r="T77">
            <v>1321967</v>
          </cell>
          <cell r="U77">
            <v>0.18310748359020962</v>
          </cell>
          <cell r="V77">
            <v>7219623</v>
          </cell>
          <cell r="W77">
            <v>15455759</v>
          </cell>
          <cell r="X77">
            <v>0.23543362001255971</v>
          </cell>
          <cell r="Y77">
            <v>38378210</v>
          </cell>
          <cell r="Z77">
            <v>0.58460544771060541</v>
          </cell>
          <cell r="AA77">
            <v>11814085</v>
          </cell>
          <cell r="AB77">
            <v>0.17996093227683491</v>
          </cell>
          <cell r="AC77">
            <v>65648054</v>
          </cell>
        </row>
        <row r="78">
          <cell r="A78" t="str">
            <v>E14000877</v>
          </cell>
          <cell r="B78" t="str">
            <v>Penrith and The Border</v>
          </cell>
          <cell r="C78" t="str">
            <v>E15000002</v>
          </cell>
          <cell r="D78" t="str">
            <v>North West</v>
          </cell>
          <cell r="E78" t="str">
            <v>K02000001</v>
          </cell>
          <cell r="F78" t="str">
            <v>UK</v>
          </cell>
          <cell r="G78">
            <v>43110</v>
          </cell>
          <cell r="H78">
            <v>42551</v>
          </cell>
          <cell r="I78">
            <v>16372</v>
          </cell>
          <cell r="J78">
            <v>0.19903715230499902</v>
          </cell>
          <cell r="K78">
            <v>45066</v>
          </cell>
          <cell r="L78">
            <v>0.54787492705699281</v>
          </cell>
          <cell r="M78">
            <v>20818</v>
          </cell>
          <cell r="N78">
            <v>0.25308792063800817</v>
          </cell>
          <cell r="O78">
            <v>82256</v>
          </cell>
          <cell r="P78">
            <v>1708576</v>
          </cell>
          <cell r="Q78">
            <v>0.23665723265605421</v>
          </cell>
          <cell r="R78">
            <v>4189080</v>
          </cell>
          <cell r="S78">
            <v>0.58023528375373612</v>
          </cell>
          <cell r="T78">
            <v>1321967</v>
          </cell>
          <cell r="U78">
            <v>0.18310748359020962</v>
          </cell>
          <cell r="V78">
            <v>7219623</v>
          </cell>
          <cell r="W78">
            <v>15455759</v>
          </cell>
          <cell r="X78">
            <v>0.23543362001255971</v>
          </cell>
          <cell r="Y78">
            <v>38378210</v>
          </cell>
          <cell r="Z78">
            <v>0.58460544771060541</v>
          </cell>
          <cell r="AA78">
            <v>11814085</v>
          </cell>
          <cell r="AB78">
            <v>0.17996093227683491</v>
          </cell>
          <cell r="AC78">
            <v>65648054</v>
          </cell>
        </row>
        <row r="79">
          <cell r="A79" t="str">
            <v>E14000885</v>
          </cell>
          <cell r="B79" t="str">
            <v>Preston</v>
          </cell>
          <cell r="C79" t="str">
            <v>E15000002</v>
          </cell>
          <cell r="D79" t="str">
            <v>North West</v>
          </cell>
          <cell r="E79" t="str">
            <v>K02000001</v>
          </cell>
          <cell r="F79" t="str">
            <v>UK</v>
          </cell>
          <cell r="G79">
            <v>43110</v>
          </cell>
          <cell r="H79">
            <v>42551</v>
          </cell>
          <cell r="I79">
            <v>25494</v>
          </cell>
          <cell r="J79">
            <v>0.2640004970590672</v>
          </cell>
          <cell r="K79">
            <v>59827</v>
          </cell>
          <cell r="L79">
            <v>0.61953235026095599</v>
          </cell>
          <cell r="M79">
            <v>11247</v>
          </cell>
          <cell r="N79">
            <v>0.1164671526799768</v>
          </cell>
          <cell r="O79">
            <v>96568</v>
          </cell>
          <cell r="P79">
            <v>1708576</v>
          </cell>
          <cell r="Q79">
            <v>0.23665723265605421</v>
          </cell>
          <cell r="R79">
            <v>4189080</v>
          </cell>
          <cell r="S79">
            <v>0.58023528375373612</v>
          </cell>
          <cell r="T79">
            <v>1321967</v>
          </cell>
          <cell r="U79">
            <v>0.18310748359020962</v>
          </cell>
          <cell r="V79">
            <v>7219623</v>
          </cell>
          <cell r="W79">
            <v>15455759</v>
          </cell>
          <cell r="X79">
            <v>0.23543362001255971</v>
          </cell>
          <cell r="Y79">
            <v>38378210</v>
          </cell>
          <cell r="Z79">
            <v>0.58460544771060541</v>
          </cell>
          <cell r="AA79">
            <v>11814085</v>
          </cell>
          <cell r="AB79">
            <v>0.17996093227683491</v>
          </cell>
          <cell r="AC79">
            <v>65648054</v>
          </cell>
        </row>
        <row r="80">
          <cell r="A80" t="str">
            <v>E14000894</v>
          </cell>
          <cell r="B80" t="str">
            <v>Ribble Valley</v>
          </cell>
          <cell r="C80" t="str">
            <v>E15000002</v>
          </cell>
          <cell r="D80" t="str">
            <v>North West</v>
          </cell>
          <cell r="E80" t="str">
            <v>K02000001</v>
          </cell>
          <cell r="F80" t="str">
            <v>UK</v>
          </cell>
          <cell r="G80">
            <v>43110</v>
          </cell>
          <cell r="H80">
            <v>42551</v>
          </cell>
          <cell r="I80">
            <v>21863</v>
          </cell>
          <cell r="J80">
            <v>0.22168256897478275</v>
          </cell>
          <cell r="K80">
            <v>55269</v>
          </cell>
          <cell r="L80">
            <v>0.56040680165884227</v>
          </cell>
          <cell r="M80">
            <v>21491</v>
          </cell>
          <cell r="N80">
            <v>0.21791062936637498</v>
          </cell>
          <cell r="O80">
            <v>98623</v>
          </cell>
          <cell r="P80">
            <v>1708576</v>
          </cell>
          <cell r="Q80">
            <v>0.23665723265605421</v>
          </cell>
          <cell r="R80">
            <v>4189080</v>
          </cell>
          <cell r="S80">
            <v>0.58023528375373612</v>
          </cell>
          <cell r="T80">
            <v>1321967</v>
          </cell>
          <cell r="U80">
            <v>0.18310748359020962</v>
          </cell>
          <cell r="V80">
            <v>7219623</v>
          </cell>
          <cell r="W80">
            <v>15455759</v>
          </cell>
          <cell r="X80">
            <v>0.23543362001255971</v>
          </cell>
          <cell r="Y80">
            <v>38378210</v>
          </cell>
          <cell r="Z80">
            <v>0.58460544771060541</v>
          </cell>
          <cell r="AA80">
            <v>11814085</v>
          </cell>
          <cell r="AB80">
            <v>0.17996093227683491</v>
          </cell>
          <cell r="AC80">
            <v>65648054</v>
          </cell>
        </row>
        <row r="81">
          <cell r="A81" t="str">
            <v>E14000897</v>
          </cell>
          <cell r="B81" t="str">
            <v>Rochdale</v>
          </cell>
          <cell r="C81" t="str">
            <v>E15000002</v>
          </cell>
          <cell r="D81" t="str">
            <v>North West</v>
          </cell>
          <cell r="E81" t="str">
            <v>K02000001</v>
          </cell>
          <cell r="F81" t="str">
            <v>UK</v>
          </cell>
          <cell r="G81">
            <v>43110</v>
          </cell>
          <cell r="H81">
            <v>42551</v>
          </cell>
          <cell r="I81">
            <v>31132</v>
          </cell>
          <cell r="J81">
            <v>0.28243021346469621</v>
          </cell>
          <cell r="K81">
            <v>63084</v>
          </cell>
          <cell r="L81">
            <v>0.57229948561630783</v>
          </cell>
          <cell r="M81">
            <v>16013</v>
          </cell>
          <cell r="N81">
            <v>0.1452703009189959</v>
          </cell>
          <cell r="O81">
            <v>110229</v>
          </cell>
          <cell r="P81">
            <v>1708576</v>
          </cell>
          <cell r="Q81">
            <v>0.23665723265605421</v>
          </cell>
          <cell r="R81">
            <v>4189080</v>
          </cell>
          <cell r="S81">
            <v>0.58023528375373612</v>
          </cell>
          <cell r="T81">
            <v>1321967</v>
          </cell>
          <cell r="U81">
            <v>0.18310748359020962</v>
          </cell>
          <cell r="V81">
            <v>7219623</v>
          </cell>
          <cell r="W81">
            <v>15455759</v>
          </cell>
          <cell r="X81">
            <v>0.23543362001255971</v>
          </cell>
          <cell r="Y81">
            <v>38378210</v>
          </cell>
          <cell r="Z81">
            <v>0.58460544771060541</v>
          </cell>
          <cell r="AA81">
            <v>11814085</v>
          </cell>
          <cell r="AB81">
            <v>0.17996093227683491</v>
          </cell>
          <cell r="AC81">
            <v>65648054</v>
          </cell>
        </row>
        <row r="82">
          <cell r="A82" t="str">
            <v>E14000902</v>
          </cell>
          <cell r="B82" t="str">
            <v>Rossendale and Darwen</v>
          </cell>
          <cell r="C82" t="str">
            <v>E15000002</v>
          </cell>
          <cell r="D82" t="str">
            <v>North West</v>
          </cell>
          <cell r="E82" t="str">
            <v>K02000001</v>
          </cell>
          <cell r="F82" t="str">
            <v>UK</v>
          </cell>
          <cell r="G82">
            <v>43110</v>
          </cell>
          <cell r="H82">
            <v>42551</v>
          </cell>
          <cell r="I82">
            <v>23129</v>
          </cell>
          <cell r="J82">
            <v>0.2370794809241682</v>
          </cell>
          <cell r="K82">
            <v>57144</v>
          </cell>
          <cell r="L82">
            <v>0.58574386518788824</v>
          </cell>
          <cell r="M82">
            <v>17285</v>
          </cell>
          <cell r="N82">
            <v>0.17717665388794357</v>
          </cell>
          <cell r="O82">
            <v>97558</v>
          </cell>
          <cell r="P82">
            <v>1708576</v>
          </cell>
          <cell r="Q82">
            <v>0.23665723265605421</v>
          </cell>
          <cell r="R82">
            <v>4189080</v>
          </cell>
          <cell r="S82">
            <v>0.58023528375373612</v>
          </cell>
          <cell r="T82">
            <v>1321967</v>
          </cell>
          <cell r="U82">
            <v>0.18310748359020962</v>
          </cell>
          <cell r="V82">
            <v>7219623</v>
          </cell>
          <cell r="W82">
            <v>15455759</v>
          </cell>
          <cell r="X82">
            <v>0.23543362001255971</v>
          </cell>
          <cell r="Y82">
            <v>38378210</v>
          </cell>
          <cell r="Z82">
            <v>0.58460544771060541</v>
          </cell>
          <cell r="AA82">
            <v>11814085</v>
          </cell>
          <cell r="AB82">
            <v>0.17996093227683491</v>
          </cell>
          <cell r="AC82">
            <v>65648054</v>
          </cell>
        </row>
        <row r="83">
          <cell r="A83" t="str">
            <v>E14000911</v>
          </cell>
          <cell r="B83" t="str">
            <v>Salford and Eccles</v>
          </cell>
          <cell r="C83" t="str">
            <v>E15000002</v>
          </cell>
          <cell r="D83" t="str">
            <v>North West</v>
          </cell>
          <cell r="E83" t="str">
            <v>K02000001</v>
          </cell>
          <cell r="F83" t="str">
            <v>UK</v>
          </cell>
          <cell r="G83">
            <v>43110</v>
          </cell>
          <cell r="H83">
            <v>42551</v>
          </cell>
          <cell r="I83">
            <v>24151</v>
          </cell>
          <cell r="J83">
            <v>0.2072424593469773</v>
          </cell>
          <cell r="K83">
            <v>76632</v>
          </cell>
          <cell r="L83">
            <v>0.65758784914403401</v>
          </cell>
          <cell r="M83">
            <v>15752</v>
          </cell>
          <cell r="N83">
            <v>0.13516969150898872</v>
          </cell>
          <cell r="O83">
            <v>116535</v>
          </cell>
          <cell r="P83">
            <v>1708576</v>
          </cell>
          <cell r="Q83">
            <v>0.23665723265605421</v>
          </cell>
          <cell r="R83">
            <v>4189080</v>
          </cell>
          <cell r="S83">
            <v>0.58023528375373612</v>
          </cell>
          <cell r="T83">
            <v>1321967</v>
          </cell>
          <cell r="U83">
            <v>0.18310748359020962</v>
          </cell>
          <cell r="V83">
            <v>7219623</v>
          </cell>
          <cell r="W83">
            <v>15455759</v>
          </cell>
          <cell r="X83">
            <v>0.23543362001255971</v>
          </cell>
          <cell r="Y83">
            <v>38378210</v>
          </cell>
          <cell r="Z83">
            <v>0.58460544771060541</v>
          </cell>
          <cell r="AA83">
            <v>11814085</v>
          </cell>
          <cell r="AB83">
            <v>0.17996093227683491</v>
          </cell>
          <cell r="AC83">
            <v>65648054</v>
          </cell>
        </row>
        <row r="84">
          <cell r="A84" t="str">
            <v>E14000916</v>
          </cell>
          <cell r="B84" t="str">
            <v>Sefton Central</v>
          </cell>
          <cell r="C84" t="str">
            <v>E15000002</v>
          </cell>
          <cell r="D84" t="str">
            <v>North West</v>
          </cell>
          <cell r="E84" t="str">
            <v>K02000001</v>
          </cell>
          <cell r="F84" t="str">
            <v>UK</v>
          </cell>
          <cell r="G84">
            <v>43110</v>
          </cell>
          <cell r="H84">
            <v>42551</v>
          </cell>
          <cell r="I84">
            <v>16191</v>
          </cell>
          <cell r="J84">
            <v>0.19392973924708645</v>
          </cell>
          <cell r="K84">
            <v>44667</v>
          </cell>
          <cell r="L84">
            <v>0.53500461138593103</v>
          </cell>
          <cell r="M84">
            <v>22631</v>
          </cell>
          <cell r="N84">
            <v>0.27106564936698246</v>
          </cell>
          <cell r="O84">
            <v>83489</v>
          </cell>
          <cell r="P84">
            <v>1708576</v>
          </cell>
          <cell r="Q84">
            <v>0.23665723265605421</v>
          </cell>
          <cell r="R84">
            <v>4189080</v>
          </cell>
          <cell r="S84">
            <v>0.58023528375373612</v>
          </cell>
          <cell r="T84">
            <v>1321967</v>
          </cell>
          <cell r="U84">
            <v>0.18310748359020962</v>
          </cell>
          <cell r="V84">
            <v>7219623</v>
          </cell>
          <cell r="W84">
            <v>15455759</v>
          </cell>
          <cell r="X84">
            <v>0.23543362001255971</v>
          </cell>
          <cell r="Y84">
            <v>38378210</v>
          </cell>
          <cell r="Z84">
            <v>0.58460544771060541</v>
          </cell>
          <cell r="AA84">
            <v>11814085</v>
          </cell>
          <cell r="AB84">
            <v>0.17996093227683491</v>
          </cell>
          <cell r="AC84">
            <v>65648054</v>
          </cell>
        </row>
        <row r="85">
          <cell r="A85" t="str">
            <v>E14000943</v>
          </cell>
          <cell r="B85" t="str">
            <v>South Ribble</v>
          </cell>
          <cell r="C85" t="str">
            <v>E15000002</v>
          </cell>
          <cell r="D85" t="str">
            <v>North West</v>
          </cell>
          <cell r="E85" t="str">
            <v>K02000001</v>
          </cell>
          <cell r="F85" t="str">
            <v>UK</v>
          </cell>
          <cell r="G85">
            <v>43110</v>
          </cell>
          <cell r="H85">
            <v>42551</v>
          </cell>
          <cell r="I85">
            <v>21755</v>
          </cell>
          <cell r="J85">
            <v>0.21886758284874946</v>
          </cell>
          <cell r="K85">
            <v>56119</v>
          </cell>
          <cell r="L85">
            <v>0.56458882472484351</v>
          </cell>
          <cell r="M85">
            <v>21524</v>
          </cell>
          <cell r="N85">
            <v>0.21654359242640697</v>
          </cell>
          <cell r="O85">
            <v>99398</v>
          </cell>
          <cell r="P85">
            <v>1708576</v>
          </cell>
          <cell r="Q85">
            <v>0.23665723265605421</v>
          </cell>
          <cell r="R85">
            <v>4189080</v>
          </cell>
          <cell r="S85">
            <v>0.58023528375373612</v>
          </cell>
          <cell r="T85">
            <v>1321967</v>
          </cell>
          <cell r="U85">
            <v>0.18310748359020962</v>
          </cell>
          <cell r="V85">
            <v>7219623</v>
          </cell>
          <cell r="W85">
            <v>15455759</v>
          </cell>
          <cell r="X85">
            <v>0.23543362001255971</v>
          </cell>
          <cell r="Y85">
            <v>38378210</v>
          </cell>
          <cell r="Z85">
            <v>0.58460544771060541</v>
          </cell>
          <cell r="AA85">
            <v>11814085</v>
          </cell>
          <cell r="AB85">
            <v>0.17996093227683491</v>
          </cell>
          <cell r="AC85">
            <v>65648054</v>
          </cell>
        </row>
        <row r="86">
          <cell r="A86" t="str">
            <v>E14000958</v>
          </cell>
          <cell r="B86" t="str">
            <v>Southport</v>
          </cell>
          <cell r="C86" t="str">
            <v>E15000002</v>
          </cell>
          <cell r="D86" t="str">
            <v>North West</v>
          </cell>
          <cell r="E86" t="str">
            <v>K02000001</v>
          </cell>
          <cell r="F86" t="str">
            <v>UK</v>
          </cell>
          <cell r="G86">
            <v>43110</v>
          </cell>
          <cell r="H86">
            <v>42551</v>
          </cell>
          <cell r="I86">
            <v>19157</v>
          </cell>
          <cell r="J86">
            <v>0.20871374719456126</v>
          </cell>
          <cell r="K86">
            <v>49401</v>
          </cell>
          <cell r="L86">
            <v>0.53821933628222174</v>
          </cell>
          <cell r="M86">
            <v>23228</v>
          </cell>
          <cell r="N86">
            <v>0.25306691652321706</v>
          </cell>
          <cell r="O86">
            <v>91786</v>
          </cell>
          <cell r="P86">
            <v>1708576</v>
          </cell>
          <cell r="Q86">
            <v>0.23665723265605421</v>
          </cell>
          <cell r="R86">
            <v>4189080</v>
          </cell>
          <cell r="S86">
            <v>0.58023528375373612</v>
          </cell>
          <cell r="T86">
            <v>1321967</v>
          </cell>
          <cell r="U86">
            <v>0.18310748359020962</v>
          </cell>
          <cell r="V86">
            <v>7219623</v>
          </cell>
          <cell r="W86">
            <v>15455759</v>
          </cell>
          <cell r="X86">
            <v>0.23543362001255971</v>
          </cell>
          <cell r="Y86">
            <v>38378210</v>
          </cell>
          <cell r="Z86">
            <v>0.58460544771060541</v>
          </cell>
          <cell r="AA86">
            <v>11814085</v>
          </cell>
          <cell r="AB86">
            <v>0.17996093227683491</v>
          </cell>
          <cell r="AC86">
            <v>65648054</v>
          </cell>
        </row>
        <row r="87">
          <cell r="A87" t="str">
            <v>E14000962</v>
          </cell>
          <cell r="B87" t="str">
            <v>St Helens North</v>
          </cell>
          <cell r="C87" t="str">
            <v>E15000002</v>
          </cell>
          <cell r="D87" t="str">
            <v>North West</v>
          </cell>
          <cell r="E87" t="str">
            <v>K02000001</v>
          </cell>
          <cell r="F87" t="str">
            <v>UK</v>
          </cell>
          <cell r="G87">
            <v>43110</v>
          </cell>
          <cell r="H87">
            <v>42551</v>
          </cell>
          <cell r="I87">
            <v>22218</v>
          </cell>
          <cell r="J87">
            <v>0.22624102642431648</v>
          </cell>
          <cell r="K87">
            <v>56165</v>
          </cell>
          <cell r="L87">
            <v>0.57191589022962175</v>
          </cell>
          <cell r="M87">
            <v>19822</v>
          </cell>
          <cell r="N87">
            <v>0.2018430833460618</v>
          </cell>
          <cell r="O87">
            <v>98205</v>
          </cell>
          <cell r="P87">
            <v>1708576</v>
          </cell>
          <cell r="Q87">
            <v>0.23665723265605421</v>
          </cell>
          <cell r="R87">
            <v>4189080</v>
          </cell>
          <cell r="S87">
            <v>0.58023528375373612</v>
          </cell>
          <cell r="T87">
            <v>1321967</v>
          </cell>
          <cell r="U87">
            <v>0.18310748359020962</v>
          </cell>
          <cell r="V87">
            <v>7219623</v>
          </cell>
          <cell r="W87">
            <v>15455759</v>
          </cell>
          <cell r="X87">
            <v>0.23543362001255971</v>
          </cell>
          <cell r="Y87">
            <v>38378210</v>
          </cell>
          <cell r="Z87">
            <v>0.58460544771060541</v>
          </cell>
          <cell r="AA87">
            <v>11814085</v>
          </cell>
          <cell r="AB87">
            <v>0.17996093227683491</v>
          </cell>
          <cell r="AC87">
            <v>65648054</v>
          </cell>
        </row>
        <row r="88">
          <cell r="A88" t="str">
            <v>E14000963</v>
          </cell>
          <cell r="B88" t="str">
            <v>St Helens South and Whiston</v>
          </cell>
          <cell r="C88" t="str">
            <v>E15000002</v>
          </cell>
          <cell r="D88" t="str">
            <v>North West</v>
          </cell>
          <cell r="E88" t="str">
            <v>K02000001</v>
          </cell>
          <cell r="F88" t="str">
            <v>UK</v>
          </cell>
          <cell r="G88">
            <v>43110</v>
          </cell>
          <cell r="H88">
            <v>42551</v>
          </cell>
          <cell r="I88">
            <v>23528</v>
          </cell>
          <cell r="J88">
            <v>0.22975216295920162</v>
          </cell>
          <cell r="K88">
            <v>58774</v>
          </cell>
          <cell r="L88">
            <v>0.57393121496787303</v>
          </cell>
          <cell r="M88">
            <v>20104</v>
          </cell>
          <cell r="N88">
            <v>0.19631662207292541</v>
          </cell>
          <cell r="O88">
            <v>102406</v>
          </cell>
          <cell r="P88">
            <v>1708576</v>
          </cell>
          <cell r="Q88">
            <v>0.23665723265605421</v>
          </cell>
          <cell r="R88">
            <v>4189080</v>
          </cell>
          <cell r="S88">
            <v>0.58023528375373612</v>
          </cell>
          <cell r="T88">
            <v>1321967</v>
          </cell>
          <cell r="U88">
            <v>0.18310748359020962</v>
          </cell>
          <cell r="V88">
            <v>7219623</v>
          </cell>
          <cell r="W88">
            <v>15455759</v>
          </cell>
          <cell r="X88">
            <v>0.23543362001255971</v>
          </cell>
          <cell r="Y88">
            <v>38378210</v>
          </cell>
          <cell r="Z88">
            <v>0.58460544771060541</v>
          </cell>
          <cell r="AA88">
            <v>11814085</v>
          </cell>
          <cell r="AB88">
            <v>0.17996093227683491</v>
          </cell>
          <cell r="AC88">
            <v>65648054</v>
          </cell>
        </row>
        <row r="89">
          <cell r="A89" t="str">
            <v>E14000967</v>
          </cell>
          <cell r="B89" t="str">
            <v>Stalybridge and Hyde</v>
          </cell>
          <cell r="C89" t="str">
            <v>E15000002</v>
          </cell>
          <cell r="D89" t="str">
            <v>North West</v>
          </cell>
          <cell r="E89" t="str">
            <v>K02000001</v>
          </cell>
          <cell r="F89" t="str">
            <v>UK</v>
          </cell>
          <cell r="G89">
            <v>43110</v>
          </cell>
          <cell r="H89">
            <v>42551</v>
          </cell>
          <cell r="I89">
            <v>22750</v>
          </cell>
          <cell r="J89">
            <v>0.2437352017913198</v>
          </cell>
          <cell r="K89">
            <v>54349</v>
          </cell>
          <cell r="L89">
            <v>0.5822753618530303</v>
          </cell>
          <cell r="M89">
            <v>16240</v>
          </cell>
          <cell r="N89">
            <v>0.17398943635564984</v>
          </cell>
          <cell r="O89">
            <v>93339</v>
          </cell>
          <cell r="P89">
            <v>1708576</v>
          </cell>
          <cell r="Q89">
            <v>0.23665723265605421</v>
          </cell>
          <cell r="R89">
            <v>4189080</v>
          </cell>
          <cell r="S89">
            <v>0.58023528375373612</v>
          </cell>
          <cell r="T89">
            <v>1321967</v>
          </cell>
          <cell r="U89">
            <v>0.18310748359020962</v>
          </cell>
          <cell r="V89">
            <v>7219623</v>
          </cell>
          <cell r="W89">
            <v>15455759</v>
          </cell>
          <cell r="X89">
            <v>0.23543362001255971</v>
          </cell>
          <cell r="Y89">
            <v>38378210</v>
          </cell>
          <cell r="Z89">
            <v>0.58460544771060541</v>
          </cell>
          <cell r="AA89">
            <v>11814085</v>
          </cell>
          <cell r="AB89">
            <v>0.17996093227683491</v>
          </cell>
          <cell r="AC89">
            <v>65648054</v>
          </cell>
        </row>
        <row r="90">
          <cell r="A90" t="str">
            <v>E14000969</v>
          </cell>
          <cell r="B90" t="str">
            <v>Stockport</v>
          </cell>
          <cell r="C90" t="str">
            <v>E15000002</v>
          </cell>
          <cell r="D90" t="str">
            <v>North West</v>
          </cell>
          <cell r="E90" t="str">
            <v>K02000001</v>
          </cell>
          <cell r="F90" t="str">
            <v>UK</v>
          </cell>
          <cell r="G90">
            <v>43110</v>
          </cell>
          <cell r="H90">
            <v>42551</v>
          </cell>
          <cell r="I90">
            <v>22145</v>
          </cell>
          <cell r="J90">
            <v>0.25018923773908919</v>
          </cell>
          <cell r="K90">
            <v>53472</v>
          </cell>
          <cell r="L90">
            <v>0.60411464982544938</v>
          </cell>
          <cell r="M90">
            <v>12896</v>
          </cell>
          <cell r="N90">
            <v>0.14569611243546146</v>
          </cell>
          <cell r="O90">
            <v>88513</v>
          </cell>
          <cell r="P90">
            <v>1708576</v>
          </cell>
          <cell r="Q90">
            <v>0.23665723265605421</v>
          </cell>
          <cell r="R90">
            <v>4189080</v>
          </cell>
          <cell r="S90">
            <v>0.58023528375373612</v>
          </cell>
          <cell r="T90">
            <v>1321967</v>
          </cell>
          <cell r="U90">
            <v>0.18310748359020962</v>
          </cell>
          <cell r="V90">
            <v>7219623</v>
          </cell>
          <cell r="W90">
            <v>15455759</v>
          </cell>
          <cell r="X90">
            <v>0.23543362001255971</v>
          </cell>
          <cell r="Y90">
            <v>38378210</v>
          </cell>
          <cell r="Z90">
            <v>0.58460544771060541</v>
          </cell>
          <cell r="AA90">
            <v>11814085</v>
          </cell>
          <cell r="AB90">
            <v>0.17996093227683491</v>
          </cell>
          <cell r="AC90">
            <v>65648054</v>
          </cell>
        </row>
        <row r="91">
          <cell r="A91" t="str">
            <v>E14000979</v>
          </cell>
          <cell r="B91" t="str">
            <v>Stretford and Urmston</v>
          </cell>
          <cell r="C91" t="str">
            <v>E15000002</v>
          </cell>
          <cell r="D91" t="str">
            <v>North West</v>
          </cell>
          <cell r="E91" t="str">
            <v>K02000001</v>
          </cell>
          <cell r="F91" t="str">
            <v>UK</v>
          </cell>
          <cell r="G91">
            <v>43110</v>
          </cell>
          <cell r="H91">
            <v>42551</v>
          </cell>
          <cell r="I91">
            <v>25988</v>
          </cell>
          <cell r="J91">
            <v>0.25758747150361783</v>
          </cell>
          <cell r="K91">
            <v>58903</v>
          </cell>
          <cell r="L91">
            <v>0.58383387848151447</v>
          </cell>
          <cell r="M91">
            <v>15999</v>
          </cell>
          <cell r="N91">
            <v>0.15857865001486768</v>
          </cell>
          <cell r="O91">
            <v>100890</v>
          </cell>
          <cell r="P91">
            <v>1708576</v>
          </cell>
          <cell r="Q91">
            <v>0.23665723265605421</v>
          </cell>
          <cell r="R91">
            <v>4189080</v>
          </cell>
          <cell r="S91">
            <v>0.58023528375373612</v>
          </cell>
          <cell r="T91">
            <v>1321967</v>
          </cell>
          <cell r="U91">
            <v>0.18310748359020962</v>
          </cell>
          <cell r="V91">
            <v>7219623</v>
          </cell>
          <cell r="W91">
            <v>15455759</v>
          </cell>
          <cell r="X91">
            <v>0.23543362001255971</v>
          </cell>
          <cell r="Y91">
            <v>38378210</v>
          </cell>
          <cell r="Z91">
            <v>0.58460544771060541</v>
          </cell>
          <cell r="AA91">
            <v>11814085</v>
          </cell>
          <cell r="AB91">
            <v>0.17996093227683491</v>
          </cell>
          <cell r="AC91">
            <v>65648054</v>
          </cell>
        </row>
        <row r="92">
          <cell r="A92" t="str">
            <v>E14000987</v>
          </cell>
          <cell r="B92" t="str">
            <v>Tatton</v>
          </cell>
          <cell r="C92" t="str">
            <v>E15000002</v>
          </cell>
          <cell r="D92" t="str">
            <v>North West</v>
          </cell>
          <cell r="E92" t="str">
            <v>K02000001</v>
          </cell>
          <cell r="F92" t="str">
            <v>UK</v>
          </cell>
          <cell r="G92">
            <v>43110</v>
          </cell>
          <cell r="H92">
            <v>42551</v>
          </cell>
          <cell r="I92">
            <v>18967</v>
          </cell>
          <cell r="J92">
            <v>0.22093443138533939</v>
          </cell>
          <cell r="K92">
            <v>47105</v>
          </cell>
          <cell r="L92">
            <v>0.54869596617316452</v>
          </cell>
          <cell r="M92">
            <v>19777</v>
          </cell>
          <cell r="N92">
            <v>0.23036960244149612</v>
          </cell>
          <cell r="O92">
            <v>85849</v>
          </cell>
          <cell r="P92">
            <v>1708576</v>
          </cell>
          <cell r="Q92">
            <v>0.23665723265605421</v>
          </cell>
          <cell r="R92">
            <v>4189080</v>
          </cell>
          <cell r="S92">
            <v>0.58023528375373612</v>
          </cell>
          <cell r="T92">
            <v>1321967</v>
          </cell>
          <cell r="U92">
            <v>0.18310748359020962</v>
          </cell>
          <cell r="V92">
            <v>7219623</v>
          </cell>
          <cell r="W92">
            <v>15455759</v>
          </cell>
          <cell r="X92">
            <v>0.23543362001255971</v>
          </cell>
          <cell r="Y92">
            <v>38378210</v>
          </cell>
          <cell r="Z92">
            <v>0.58460544771060541</v>
          </cell>
          <cell r="AA92">
            <v>11814085</v>
          </cell>
          <cell r="AB92">
            <v>0.17996093227683491</v>
          </cell>
          <cell r="AC92">
            <v>65648054</v>
          </cell>
        </row>
        <row r="93">
          <cell r="A93" t="str">
            <v>E14001010</v>
          </cell>
          <cell r="B93" t="str">
            <v>Wallasey</v>
          </cell>
          <cell r="C93" t="str">
            <v>E15000002</v>
          </cell>
          <cell r="D93" t="str">
            <v>North West</v>
          </cell>
          <cell r="E93" t="str">
            <v>K02000001</v>
          </cell>
          <cell r="F93" t="str">
            <v>UK</v>
          </cell>
          <cell r="G93">
            <v>43110</v>
          </cell>
          <cell r="H93">
            <v>42551</v>
          </cell>
          <cell r="I93">
            <v>21213</v>
          </cell>
          <cell r="J93">
            <v>0.2364039584540632</v>
          </cell>
          <cell r="K93">
            <v>51560</v>
          </cell>
          <cell r="L93">
            <v>0.57459991976106628</v>
          </cell>
          <cell r="M93">
            <v>16959</v>
          </cell>
          <cell r="N93">
            <v>0.18899612178487049</v>
          </cell>
          <cell r="O93">
            <v>89732</v>
          </cell>
          <cell r="P93">
            <v>1708576</v>
          </cell>
          <cell r="Q93">
            <v>0.23665723265605421</v>
          </cell>
          <cell r="R93">
            <v>4189080</v>
          </cell>
          <cell r="S93">
            <v>0.58023528375373612</v>
          </cell>
          <cell r="T93">
            <v>1321967</v>
          </cell>
          <cell r="U93">
            <v>0.18310748359020962</v>
          </cell>
          <cell r="V93">
            <v>7219623</v>
          </cell>
          <cell r="W93">
            <v>15455759</v>
          </cell>
          <cell r="X93">
            <v>0.23543362001255971</v>
          </cell>
          <cell r="Y93">
            <v>38378210</v>
          </cell>
          <cell r="Z93">
            <v>0.58460544771060541</v>
          </cell>
          <cell r="AA93">
            <v>11814085</v>
          </cell>
          <cell r="AB93">
            <v>0.17996093227683491</v>
          </cell>
          <cell r="AC93">
            <v>65648054</v>
          </cell>
        </row>
        <row r="94">
          <cell r="A94" t="str">
            <v>E14001017</v>
          </cell>
          <cell r="B94" t="str">
            <v>Warrington North</v>
          </cell>
          <cell r="C94" t="str">
            <v>E15000002</v>
          </cell>
          <cell r="D94" t="str">
            <v>North West</v>
          </cell>
          <cell r="E94" t="str">
            <v>K02000001</v>
          </cell>
          <cell r="F94" t="str">
            <v>UK</v>
          </cell>
          <cell r="G94">
            <v>43110</v>
          </cell>
          <cell r="H94">
            <v>42551</v>
          </cell>
          <cell r="I94">
            <v>22213</v>
          </cell>
          <cell r="J94">
            <v>0.22958461236344094</v>
          </cell>
          <cell r="K94">
            <v>57152</v>
          </cell>
          <cell r="L94">
            <v>0.59070002997323079</v>
          </cell>
          <cell r="M94">
            <v>17388</v>
          </cell>
          <cell r="N94">
            <v>0.17971535766332827</v>
          </cell>
          <cell r="O94">
            <v>96753</v>
          </cell>
          <cell r="P94">
            <v>1708576</v>
          </cell>
          <cell r="Q94">
            <v>0.23665723265605421</v>
          </cell>
          <cell r="R94">
            <v>4189080</v>
          </cell>
          <cell r="S94">
            <v>0.58023528375373612</v>
          </cell>
          <cell r="T94">
            <v>1321967</v>
          </cell>
          <cell r="U94">
            <v>0.18310748359020962</v>
          </cell>
          <cell r="V94">
            <v>7219623</v>
          </cell>
          <cell r="W94">
            <v>15455759</v>
          </cell>
          <cell r="X94">
            <v>0.23543362001255971</v>
          </cell>
          <cell r="Y94">
            <v>38378210</v>
          </cell>
          <cell r="Z94">
            <v>0.58460544771060541</v>
          </cell>
          <cell r="AA94">
            <v>11814085</v>
          </cell>
          <cell r="AB94">
            <v>0.17996093227683491</v>
          </cell>
          <cell r="AC94">
            <v>65648054</v>
          </cell>
        </row>
        <row r="95">
          <cell r="A95" t="str">
            <v>E14001018</v>
          </cell>
          <cell r="B95" t="str">
            <v>Warrington South</v>
          </cell>
          <cell r="C95" t="str">
            <v>E15000002</v>
          </cell>
          <cell r="D95" t="str">
            <v>North West</v>
          </cell>
          <cell r="E95" t="str">
            <v>K02000001</v>
          </cell>
          <cell r="F95" t="str">
            <v>UK</v>
          </cell>
          <cell r="G95">
            <v>43110</v>
          </cell>
          <cell r="H95">
            <v>42551</v>
          </cell>
          <cell r="I95">
            <v>26819</v>
          </cell>
          <cell r="J95">
            <v>0.23933568929820803</v>
          </cell>
          <cell r="K95">
            <v>64970</v>
          </cell>
          <cell r="L95">
            <v>0.57979938602127512</v>
          </cell>
          <cell r="M95">
            <v>20267</v>
          </cell>
          <cell r="N95">
            <v>0.18086492468051688</v>
          </cell>
          <cell r="O95">
            <v>112056</v>
          </cell>
          <cell r="P95">
            <v>1708576</v>
          </cell>
          <cell r="Q95">
            <v>0.23665723265605421</v>
          </cell>
          <cell r="R95">
            <v>4189080</v>
          </cell>
          <cell r="S95">
            <v>0.58023528375373612</v>
          </cell>
          <cell r="T95">
            <v>1321967</v>
          </cell>
          <cell r="U95">
            <v>0.18310748359020962</v>
          </cell>
          <cell r="V95">
            <v>7219623</v>
          </cell>
          <cell r="W95">
            <v>15455759</v>
          </cell>
          <cell r="X95">
            <v>0.23543362001255971</v>
          </cell>
          <cell r="Y95">
            <v>38378210</v>
          </cell>
          <cell r="Z95">
            <v>0.58460544771060541</v>
          </cell>
          <cell r="AA95">
            <v>11814085</v>
          </cell>
          <cell r="AB95">
            <v>0.17996093227683491</v>
          </cell>
          <cell r="AC95">
            <v>65648054</v>
          </cell>
        </row>
        <row r="96">
          <cell r="A96" t="str">
            <v>E14001024</v>
          </cell>
          <cell r="B96" t="str">
            <v>Weaver Vale</v>
          </cell>
          <cell r="C96" t="str">
            <v>E15000002</v>
          </cell>
          <cell r="D96" t="str">
            <v>North West</v>
          </cell>
          <cell r="E96" t="str">
            <v>K02000001</v>
          </cell>
          <cell r="F96" t="str">
            <v>UK</v>
          </cell>
          <cell r="G96">
            <v>43110</v>
          </cell>
          <cell r="H96">
            <v>42551</v>
          </cell>
          <cell r="I96">
            <v>20916</v>
          </cell>
          <cell r="J96">
            <v>0.23602694742543756</v>
          </cell>
          <cell r="K96">
            <v>50506</v>
          </cell>
          <cell r="L96">
            <v>0.56993579110103032</v>
          </cell>
          <cell r="M96">
            <v>17195</v>
          </cell>
          <cell r="N96">
            <v>0.19403726147353217</v>
          </cell>
          <cell r="O96">
            <v>88617</v>
          </cell>
          <cell r="P96">
            <v>1708576</v>
          </cell>
          <cell r="Q96">
            <v>0.23665723265605421</v>
          </cell>
          <cell r="R96">
            <v>4189080</v>
          </cell>
          <cell r="S96">
            <v>0.58023528375373612</v>
          </cell>
          <cell r="T96">
            <v>1321967</v>
          </cell>
          <cell r="U96">
            <v>0.18310748359020962</v>
          </cell>
          <cell r="V96">
            <v>7219623</v>
          </cell>
          <cell r="W96">
            <v>15455759</v>
          </cell>
          <cell r="X96">
            <v>0.23543362001255971</v>
          </cell>
          <cell r="Y96">
            <v>38378210</v>
          </cell>
          <cell r="Z96">
            <v>0.58460544771060541</v>
          </cell>
          <cell r="AA96">
            <v>11814085</v>
          </cell>
          <cell r="AB96">
            <v>0.17996093227683491</v>
          </cell>
          <cell r="AC96">
            <v>65648054</v>
          </cell>
        </row>
        <row r="97">
          <cell r="A97" t="str">
            <v>E14001033</v>
          </cell>
          <cell r="B97" t="str">
            <v>West Lancashire</v>
          </cell>
          <cell r="C97" t="str">
            <v>E15000002</v>
          </cell>
          <cell r="D97" t="str">
            <v>North West</v>
          </cell>
          <cell r="E97" t="str">
            <v>K02000001</v>
          </cell>
          <cell r="F97" t="str">
            <v>UK</v>
          </cell>
          <cell r="G97">
            <v>43110</v>
          </cell>
          <cell r="H97">
            <v>42551</v>
          </cell>
          <cell r="I97">
            <v>22599</v>
          </cell>
          <cell r="J97">
            <v>0.23242109160470212</v>
          </cell>
          <cell r="K97">
            <v>54350</v>
          </cell>
          <cell r="L97">
            <v>0.55896660598767911</v>
          </cell>
          <cell r="M97">
            <v>20284</v>
          </cell>
          <cell r="N97">
            <v>0.2086123024076188</v>
          </cell>
          <cell r="O97">
            <v>97233</v>
          </cell>
          <cell r="P97">
            <v>1708576</v>
          </cell>
          <cell r="Q97">
            <v>0.23665723265605421</v>
          </cell>
          <cell r="R97">
            <v>4189080</v>
          </cell>
          <cell r="S97">
            <v>0.58023528375373612</v>
          </cell>
          <cell r="T97">
            <v>1321967</v>
          </cell>
          <cell r="U97">
            <v>0.18310748359020962</v>
          </cell>
          <cell r="V97">
            <v>7219623</v>
          </cell>
          <cell r="W97">
            <v>15455759</v>
          </cell>
          <cell r="X97">
            <v>0.23543362001255971</v>
          </cell>
          <cell r="Y97">
            <v>38378210</v>
          </cell>
          <cell r="Z97">
            <v>0.58460544771060541</v>
          </cell>
          <cell r="AA97">
            <v>11814085</v>
          </cell>
          <cell r="AB97">
            <v>0.17996093227683491</v>
          </cell>
          <cell r="AC97">
            <v>65648054</v>
          </cell>
        </row>
        <row r="98">
          <cell r="A98" t="str">
            <v>E14001037</v>
          </cell>
          <cell r="B98" t="str">
            <v>Westmorland and Lonsdale</v>
          </cell>
          <cell r="C98" t="str">
            <v>E15000002</v>
          </cell>
          <cell r="D98" t="str">
            <v>North West</v>
          </cell>
          <cell r="E98" t="str">
            <v>K02000001</v>
          </cell>
          <cell r="F98" t="str">
            <v>UK</v>
          </cell>
          <cell r="G98">
            <v>43110</v>
          </cell>
          <cell r="H98">
            <v>42551</v>
          </cell>
          <cell r="I98">
            <v>15987</v>
          </cell>
          <cell r="J98">
            <v>0.19101499492203836</v>
          </cell>
          <cell r="K98">
            <v>44304</v>
          </cell>
          <cell r="L98">
            <v>0.52935061831650632</v>
          </cell>
          <cell r="M98">
            <v>23404</v>
          </cell>
          <cell r="N98">
            <v>0.2796343867614553</v>
          </cell>
          <cell r="O98">
            <v>83695</v>
          </cell>
          <cell r="P98">
            <v>1708576</v>
          </cell>
          <cell r="Q98">
            <v>0.23665723265605421</v>
          </cell>
          <cell r="R98">
            <v>4189080</v>
          </cell>
          <cell r="S98">
            <v>0.58023528375373612</v>
          </cell>
          <cell r="T98">
            <v>1321967</v>
          </cell>
          <cell r="U98">
            <v>0.18310748359020962</v>
          </cell>
          <cell r="V98">
            <v>7219623</v>
          </cell>
          <cell r="W98">
            <v>15455759</v>
          </cell>
          <cell r="X98">
            <v>0.23543362001255971</v>
          </cell>
          <cell r="Y98">
            <v>38378210</v>
          </cell>
          <cell r="Z98">
            <v>0.58460544771060541</v>
          </cell>
          <cell r="AA98">
            <v>11814085</v>
          </cell>
          <cell r="AB98">
            <v>0.17996093227683491</v>
          </cell>
          <cell r="AC98">
            <v>65648054</v>
          </cell>
        </row>
        <row r="99">
          <cell r="A99" t="str">
            <v>E14001039</v>
          </cell>
          <cell r="B99" t="str">
            <v>Wigan</v>
          </cell>
          <cell r="C99" t="str">
            <v>E15000002</v>
          </cell>
          <cell r="D99" t="str">
            <v>North West</v>
          </cell>
          <cell r="E99" t="str">
            <v>K02000001</v>
          </cell>
          <cell r="F99" t="str">
            <v>UK</v>
          </cell>
          <cell r="G99">
            <v>43110</v>
          </cell>
          <cell r="H99">
            <v>42551</v>
          </cell>
          <cell r="I99">
            <v>23717</v>
          </cell>
          <cell r="J99">
            <v>0.22905902009831855</v>
          </cell>
          <cell r="K99">
            <v>60482</v>
          </cell>
          <cell r="L99">
            <v>0.58413575298673959</v>
          </cell>
          <cell r="M99">
            <v>19342</v>
          </cell>
          <cell r="N99">
            <v>0.18680522691494192</v>
          </cell>
          <cell r="O99">
            <v>103541</v>
          </cell>
          <cell r="P99">
            <v>1708576</v>
          </cell>
          <cell r="Q99">
            <v>0.23665723265605421</v>
          </cell>
          <cell r="R99">
            <v>4189080</v>
          </cell>
          <cell r="S99">
            <v>0.58023528375373612</v>
          </cell>
          <cell r="T99">
            <v>1321967</v>
          </cell>
          <cell r="U99">
            <v>0.18310748359020962</v>
          </cell>
          <cell r="V99">
            <v>7219623</v>
          </cell>
          <cell r="W99">
            <v>15455759</v>
          </cell>
          <cell r="X99">
            <v>0.23543362001255971</v>
          </cell>
          <cell r="Y99">
            <v>38378210</v>
          </cell>
          <cell r="Z99">
            <v>0.58460544771060541</v>
          </cell>
          <cell r="AA99">
            <v>11814085</v>
          </cell>
          <cell r="AB99">
            <v>0.17996093227683491</v>
          </cell>
          <cell r="AC99">
            <v>65648054</v>
          </cell>
        </row>
        <row r="100">
          <cell r="A100" t="str">
            <v>E14001043</v>
          </cell>
          <cell r="B100" t="str">
            <v>Wirral South</v>
          </cell>
          <cell r="C100" t="str">
            <v>E15000002</v>
          </cell>
          <cell r="D100" t="str">
            <v>North West</v>
          </cell>
          <cell r="E100" t="str">
            <v>K02000001</v>
          </cell>
          <cell r="F100" t="str">
            <v>UK</v>
          </cell>
          <cell r="G100">
            <v>43110</v>
          </cell>
          <cell r="H100">
            <v>42551</v>
          </cell>
          <cell r="I100">
            <v>15828</v>
          </cell>
          <cell r="J100">
            <v>0.21733996100293851</v>
          </cell>
          <cell r="K100">
            <v>39149</v>
          </cell>
          <cell r="L100">
            <v>0.53756900008238817</v>
          </cell>
          <cell r="M100">
            <v>17849</v>
          </cell>
          <cell r="N100">
            <v>0.24509103891467332</v>
          </cell>
          <cell r="O100">
            <v>72826</v>
          </cell>
          <cell r="P100">
            <v>1708576</v>
          </cell>
          <cell r="Q100">
            <v>0.23665723265605421</v>
          </cell>
          <cell r="R100">
            <v>4189080</v>
          </cell>
          <cell r="S100">
            <v>0.58023528375373612</v>
          </cell>
          <cell r="T100">
            <v>1321967</v>
          </cell>
          <cell r="U100">
            <v>0.18310748359020962</v>
          </cell>
          <cell r="V100">
            <v>7219623</v>
          </cell>
          <cell r="W100">
            <v>15455759</v>
          </cell>
          <cell r="X100">
            <v>0.23543362001255971</v>
          </cell>
          <cell r="Y100">
            <v>38378210</v>
          </cell>
          <cell r="Z100">
            <v>0.58460544771060541</v>
          </cell>
          <cell r="AA100">
            <v>11814085</v>
          </cell>
          <cell r="AB100">
            <v>0.17996093227683491</v>
          </cell>
          <cell r="AC100">
            <v>65648054</v>
          </cell>
        </row>
        <row r="101">
          <cell r="A101" t="str">
            <v>E14001044</v>
          </cell>
          <cell r="B101" t="str">
            <v>Wirral West</v>
          </cell>
          <cell r="C101" t="str">
            <v>E15000002</v>
          </cell>
          <cell r="D101" t="str">
            <v>North West</v>
          </cell>
          <cell r="E101" t="str">
            <v>K02000001</v>
          </cell>
          <cell r="F101" t="str">
            <v>UK</v>
          </cell>
          <cell r="G101">
            <v>43110</v>
          </cell>
          <cell r="H101">
            <v>42551</v>
          </cell>
          <cell r="I101">
            <v>14844</v>
          </cell>
          <cell r="J101">
            <v>0.21479423511026219</v>
          </cell>
          <cell r="K101">
            <v>36661</v>
          </cell>
          <cell r="L101">
            <v>0.53048851073681769</v>
          </cell>
          <cell r="M101">
            <v>17603</v>
          </cell>
          <cell r="N101">
            <v>0.25471725415292007</v>
          </cell>
          <cell r="O101">
            <v>69108</v>
          </cell>
          <cell r="P101">
            <v>1708576</v>
          </cell>
          <cell r="Q101">
            <v>0.23665723265605421</v>
          </cell>
          <cell r="R101">
            <v>4189080</v>
          </cell>
          <cell r="S101">
            <v>0.58023528375373612</v>
          </cell>
          <cell r="T101">
            <v>1321967</v>
          </cell>
          <cell r="U101">
            <v>0.18310748359020962</v>
          </cell>
          <cell r="V101">
            <v>7219623</v>
          </cell>
          <cell r="W101">
            <v>15455759</v>
          </cell>
          <cell r="X101">
            <v>0.23543362001255971</v>
          </cell>
          <cell r="Y101">
            <v>38378210</v>
          </cell>
          <cell r="Z101">
            <v>0.58460544771060541</v>
          </cell>
          <cell r="AA101">
            <v>11814085</v>
          </cell>
          <cell r="AB101">
            <v>0.17996093227683491</v>
          </cell>
          <cell r="AC101">
            <v>65648054</v>
          </cell>
        </row>
        <row r="102">
          <cell r="A102" t="str">
            <v>E14001053</v>
          </cell>
          <cell r="B102" t="str">
            <v>Workington</v>
          </cell>
          <cell r="C102" t="str">
            <v>E15000002</v>
          </cell>
          <cell r="D102" t="str">
            <v>North West</v>
          </cell>
          <cell r="E102" t="str">
            <v>K02000001</v>
          </cell>
          <cell r="F102" t="str">
            <v>UK</v>
          </cell>
          <cell r="G102">
            <v>43110</v>
          </cell>
          <cell r="H102">
            <v>42551</v>
          </cell>
          <cell r="I102">
            <v>16643</v>
          </cell>
          <cell r="J102">
            <v>0.21064422225034807</v>
          </cell>
          <cell r="K102">
            <v>44128</v>
          </cell>
          <cell r="L102">
            <v>0.55851158081255536</v>
          </cell>
          <cell r="M102">
            <v>18239</v>
          </cell>
          <cell r="N102">
            <v>0.23084419693709657</v>
          </cell>
          <cell r="O102">
            <v>79010</v>
          </cell>
          <cell r="P102">
            <v>1708576</v>
          </cell>
          <cell r="Q102">
            <v>0.23665723265605421</v>
          </cell>
          <cell r="R102">
            <v>4189080</v>
          </cell>
          <cell r="S102">
            <v>0.58023528375373612</v>
          </cell>
          <cell r="T102">
            <v>1321967</v>
          </cell>
          <cell r="U102">
            <v>0.18310748359020962</v>
          </cell>
          <cell r="V102">
            <v>7219623</v>
          </cell>
          <cell r="W102">
            <v>15455759</v>
          </cell>
          <cell r="X102">
            <v>0.23543362001255971</v>
          </cell>
          <cell r="Y102">
            <v>38378210</v>
          </cell>
          <cell r="Z102">
            <v>0.58460544771060541</v>
          </cell>
          <cell r="AA102">
            <v>11814085</v>
          </cell>
          <cell r="AB102">
            <v>0.17996093227683491</v>
          </cell>
          <cell r="AC102">
            <v>65648054</v>
          </cell>
        </row>
        <row r="103">
          <cell r="A103" t="str">
            <v>E14001054</v>
          </cell>
          <cell r="B103" t="str">
            <v>Worsley and Eccles South</v>
          </cell>
          <cell r="C103" t="str">
            <v>E15000002</v>
          </cell>
          <cell r="D103" t="str">
            <v>North West</v>
          </cell>
          <cell r="E103" t="str">
            <v>K02000001</v>
          </cell>
          <cell r="F103" t="str">
            <v>UK</v>
          </cell>
          <cell r="G103">
            <v>43110</v>
          </cell>
          <cell r="H103">
            <v>42551</v>
          </cell>
          <cell r="I103">
            <v>26363</v>
          </cell>
          <cell r="J103">
            <v>0.25757945851937974</v>
          </cell>
          <cell r="K103">
            <v>59251</v>
          </cell>
          <cell r="L103">
            <v>0.57891137187466413</v>
          </cell>
          <cell r="M103">
            <v>16735</v>
          </cell>
          <cell r="N103">
            <v>0.1635091696059561</v>
          </cell>
          <cell r="O103">
            <v>102349</v>
          </cell>
          <cell r="P103">
            <v>1708576</v>
          </cell>
          <cell r="Q103">
            <v>0.23665723265605421</v>
          </cell>
          <cell r="R103">
            <v>4189080</v>
          </cell>
          <cell r="S103">
            <v>0.58023528375373612</v>
          </cell>
          <cell r="T103">
            <v>1321967</v>
          </cell>
          <cell r="U103">
            <v>0.18310748359020962</v>
          </cell>
          <cell r="V103">
            <v>7219623</v>
          </cell>
          <cell r="W103">
            <v>15455759</v>
          </cell>
          <cell r="X103">
            <v>0.23543362001255971</v>
          </cell>
          <cell r="Y103">
            <v>38378210</v>
          </cell>
          <cell r="Z103">
            <v>0.58460544771060541</v>
          </cell>
          <cell r="AA103">
            <v>11814085</v>
          </cell>
          <cell r="AB103">
            <v>0.17996093227683491</v>
          </cell>
          <cell r="AC103">
            <v>65648054</v>
          </cell>
        </row>
        <row r="104">
          <cell r="A104" t="str">
            <v>E14001057</v>
          </cell>
          <cell r="B104" t="str">
            <v>Wyre and Preston North</v>
          </cell>
          <cell r="C104" t="str">
            <v>E15000002</v>
          </cell>
          <cell r="D104" t="str">
            <v>North West</v>
          </cell>
          <cell r="E104" t="str">
            <v>K02000001</v>
          </cell>
          <cell r="F104" t="str">
            <v>UK</v>
          </cell>
          <cell r="G104">
            <v>43110</v>
          </cell>
          <cell r="H104">
            <v>42551</v>
          </cell>
          <cell r="I104">
            <v>18481</v>
          </cell>
          <cell r="J104">
            <v>0.20588431888062028</v>
          </cell>
          <cell r="K104">
            <v>48585</v>
          </cell>
          <cell r="L104">
            <v>0.54125261797602597</v>
          </cell>
          <cell r="M104">
            <v>22698</v>
          </cell>
          <cell r="N104">
            <v>0.25286306314335366</v>
          </cell>
          <cell r="O104">
            <v>89764</v>
          </cell>
          <cell r="P104">
            <v>1708576</v>
          </cell>
          <cell r="Q104">
            <v>0.23665723265605421</v>
          </cell>
          <cell r="R104">
            <v>4189080</v>
          </cell>
          <cell r="S104">
            <v>0.58023528375373612</v>
          </cell>
          <cell r="T104">
            <v>1321967</v>
          </cell>
          <cell r="U104">
            <v>0.18310748359020962</v>
          </cell>
          <cell r="V104">
            <v>7219623</v>
          </cell>
          <cell r="W104">
            <v>15455759</v>
          </cell>
          <cell r="X104">
            <v>0.23543362001255971</v>
          </cell>
          <cell r="Y104">
            <v>38378210</v>
          </cell>
          <cell r="Z104">
            <v>0.58460544771060541</v>
          </cell>
          <cell r="AA104">
            <v>11814085</v>
          </cell>
          <cell r="AB104">
            <v>0.17996093227683491</v>
          </cell>
          <cell r="AC104">
            <v>65648054</v>
          </cell>
        </row>
        <row r="105">
          <cell r="A105" t="str">
            <v>E14001059</v>
          </cell>
          <cell r="B105" t="str">
            <v>Wythenshawe and Sale East</v>
          </cell>
          <cell r="C105" t="str">
            <v>E15000002</v>
          </cell>
          <cell r="D105" t="str">
            <v>North West</v>
          </cell>
          <cell r="E105" t="str">
            <v>K02000001</v>
          </cell>
          <cell r="F105" t="str">
            <v>UK</v>
          </cell>
          <cell r="G105">
            <v>43110</v>
          </cell>
          <cell r="H105">
            <v>42551</v>
          </cell>
          <cell r="I105">
            <v>27519</v>
          </cell>
          <cell r="J105">
            <v>0.25458868371387339</v>
          </cell>
          <cell r="K105">
            <v>64778</v>
          </cell>
          <cell r="L105">
            <v>0.59928579358324385</v>
          </cell>
          <cell r="M105">
            <v>15795</v>
          </cell>
          <cell r="N105">
            <v>0.14612552270288273</v>
          </cell>
          <cell r="O105">
            <v>108092</v>
          </cell>
          <cell r="P105">
            <v>1708576</v>
          </cell>
          <cell r="Q105">
            <v>0.23665723265605421</v>
          </cell>
          <cell r="R105">
            <v>4189080</v>
          </cell>
          <cell r="S105">
            <v>0.58023528375373612</v>
          </cell>
          <cell r="T105">
            <v>1321967</v>
          </cell>
          <cell r="U105">
            <v>0.18310748359020962</v>
          </cell>
          <cell r="V105">
            <v>7219623</v>
          </cell>
          <cell r="W105">
            <v>15455759</v>
          </cell>
          <cell r="X105">
            <v>0.23543362001255971</v>
          </cell>
          <cell r="Y105">
            <v>38378210</v>
          </cell>
          <cell r="Z105">
            <v>0.58460544771060541</v>
          </cell>
          <cell r="AA105">
            <v>11814085</v>
          </cell>
          <cell r="AB105">
            <v>0.17996093227683491</v>
          </cell>
          <cell r="AC105">
            <v>65648054</v>
          </cell>
        </row>
        <row r="106">
          <cell r="A106" t="str">
            <v>E14000541</v>
          </cell>
          <cell r="B106" t="str">
            <v>Barnsley Central</v>
          </cell>
          <cell r="C106" t="str">
            <v>E15000003</v>
          </cell>
          <cell r="D106" t="str">
            <v>Yorkshire and The Humber</v>
          </cell>
          <cell r="E106" t="str">
            <v>K02000001</v>
          </cell>
          <cell r="F106" t="str">
            <v>UK</v>
          </cell>
          <cell r="G106">
            <v>43110</v>
          </cell>
          <cell r="H106">
            <v>42551</v>
          </cell>
          <cell r="I106">
            <v>20290</v>
          </cell>
          <cell r="J106">
            <v>0.22613793410904551</v>
          </cell>
          <cell r="K106">
            <v>53178</v>
          </cell>
          <cell r="L106">
            <v>0.59268423164370732</v>
          </cell>
          <cell r="M106">
            <v>16256</v>
          </cell>
          <cell r="N106">
            <v>0.18117783424724712</v>
          </cell>
          <cell r="O106">
            <v>89724</v>
          </cell>
          <cell r="P106">
            <v>1292479</v>
          </cell>
          <cell r="Q106">
            <v>0.23821243955433921</v>
          </cell>
          <cell r="R106">
            <v>3143810</v>
          </cell>
          <cell r="S106">
            <v>0.5794250038842621</v>
          </cell>
          <cell r="T106">
            <v>989452</v>
          </cell>
          <cell r="U106">
            <v>0.18236255656139871</v>
          </cell>
          <cell r="V106">
            <v>5425741</v>
          </cell>
          <cell r="W106">
            <v>15455759</v>
          </cell>
          <cell r="X106">
            <v>0.23543362001255971</v>
          </cell>
          <cell r="Y106">
            <v>38378210</v>
          </cell>
          <cell r="Z106">
            <v>0.58460544771060541</v>
          </cell>
          <cell r="AA106">
            <v>11814085</v>
          </cell>
          <cell r="AB106">
            <v>0.17996093227683491</v>
          </cell>
          <cell r="AC106">
            <v>65648054</v>
          </cell>
        </row>
        <row r="107">
          <cell r="A107" t="str">
            <v>E14000542</v>
          </cell>
          <cell r="B107" t="str">
            <v>Barnsley East</v>
          </cell>
          <cell r="C107" t="str">
            <v>E15000003</v>
          </cell>
          <cell r="D107" t="str">
            <v>Yorkshire and The Humber</v>
          </cell>
          <cell r="E107" t="str">
            <v>K02000001</v>
          </cell>
          <cell r="F107" t="str">
            <v>UK</v>
          </cell>
          <cell r="G107">
            <v>43110</v>
          </cell>
          <cell r="H107">
            <v>42551</v>
          </cell>
          <cell r="I107">
            <v>21994</v>
          </cell>
          <cell r="J107">
            <v>0.23386676590993674</v>
          </cell>
          <cell r="K107">
            <v>54369</v>
          </cell>
          <cell r="L107">
            <v>0.57811685895050247</v>
          </cell>
          <cell r="M107">
            <v>17682</v>
          </cell>
          <cell r="N107">
            <v>0.18801637513956085</v>
          </cell>
          <cell r="O107">
            <v>94045</v>
          </cell>
          <cell r="P107">
            <v>1292479</v>
          </cell>
          <cell r="Q107">
            <v>0.23821243955433921</v>
          </cell>
          <cell r="R107">
            <v>3143810</v>
          </cell>
          <cell r="S107">
            <v>0.5794250038842621</v>
          </cell>
          <cell r="T107">
            <v>989452</v>
          </cell>
          <cell r="U107">
            <v>0.18236255656139871</v>
          </cell>
          <cell r="V107">
            <v>5425741</v>
          </cell>
          <cell r="W107">
            <v>15455759</v>
          </cell>
          <cell r="X107">
            <v>0.23543362001255971</v>
          </cell>
          <cell r="Y107">
            <v>38378210</v>
          </cell>
          <cell r="Z107">
            <v>0.58460544771060541</v>
          </cell>
          <cell r="AA107">
            <v>11814085</v>
          </cell>
          <cell r="AB107">
            <v>0.17996093227683491</v>
          </cell>
          <cell r="AC107">
            <v>65648054</v>
          </cell>
        </row>
        <row r="108">
          <cell r="A108" t="str">
            <v>E14000548</v>
          </cell>
          <cell r="B108" t="str">
            <v>Batley and Spen</v>
          </cell>
          <cell r="C108" t="str">
            <v>E15000003</v>
          </cell>
          <cell r="D108" t="str">
            <v>Yorkshire and The Humber</v>
          </cell>
          <cell r="E108" t="str">
            <v>K02000001</v>
          </cell>
          <cell r="F108" t="str">
            <v>UK</v>
          </cell>
          <cell r="G108">
            <v>43110</v>
          </cell>
          <cell r="H108">
            <v>42551</v>
          </cell>
          <cell r="I108">
            <v>29155</v>
          </cell>
          <cell r="J108">
            <v>0.26130873956960915</v>
          </cell>
          <cell r="K108">
            <v>63752</v>
          </cell>
          <cell r="L108">
            <v>0.57139272046104339</v>
          </cell>
          <cell r="M108">
            <v>18666</v>
          </cell>
          <cell r="N108">
            <v>0.16729853996934743</v>
          </cell>
          <cell r="O108">
            <v>111573</v>
          </cell>
          <cell r="P108">
            <v>1292479</v>
          </cell>
          <cell r="Q108">
            <v>0.23821243955433921</v>
          </cell>
          <cell r="R108">
            <v>3143810</v>
          </cell>
          <cell r="S108">
            <v>0.5794250038842621</v>
          </cell>
          <cell r="T108">
            <v>989452</v>
          </cell>
          <cell r="U108">
            <v>0.18236255656139871</v>
          </cell>
          <cell r="V108">
            <v>5425741</v>
          </cell>
          <cell r="W108">
            <v>15455759</v>
          </cell>
          <cell r="X108">
            <v>0.23543362001255971</v>
          </cell>
          <cell r="Y108">
            <v>38378210</v>
          </cell>
          <cell r="Z108">
            <v>0.58460544771060541</v>
          </cell>
          <cell r="AA108">
            <v>11814085</v>
          </cell>
          <cell r="AB108">
            <v>0.17996093227683491</v>
          </cell>
          <cell r="AC108">
            <v>65648054</v>
          </cell>
        </row>
        <row r="109">
          <cell r="A109" t="str">
            <v>E14000556</v>
          </cell>
          <cell r="B109" t="str">
            <v>Beverley and Holderness</v>
          </cell>
          <cell r="C109" t="str">
            <v>E15000003</v>
          </cell>
          <cell r="D109" t="str">
            <v>Yorkshire and The Humber</v>
          </cell>
          <cell r="E109" t="str">
            <v>K02000001</v>
          </cell>
          <cell r="F109" t="str">
            <v>UK</v>
          </cell>
          <cell r="G109">
            <v>43110</v>
          </cell>
          <cell r="H109">
            <v>42551</v>
          </cell>
          <cell r="I109">
            <v>20368</v>
          </cell>
          <cell r="J109">
            <v>0.20321869356560607</v>
          </cell>
          <cell r="K109">
            <v>54361</v>
          </cell>
          <cell r="L109">
            <v>0.5423788001237192</v>
          </cell>
          <cell r="M109">
            <v>25498</v>
          </cell>
          <cell r="N109">
            <v>0.25440250631067479</v>
          </cell>
          <cell r="O109">
            <v>100227</v>
          </cell>
          <cell r="P109">
            <v>1292479</v>
          </cell>
          <cell r="Q109">
            <v>0.23821243955433921</v>
          </cell>
          <cell r="R109">
            <v>3143810</v>
          </cell>
          <cell r="S109">
            <v>0.5794250038842621</v>
          </cell>
          <cell r="T109">
            <v>989452</v>
          </cell>
          <cell r="U109">
            <v>0.18236255656139871</v>
          </cell>
          <cell r="V109">
            <v>5425741</v>
          </cell>
          <cell r="W109">
            <v>15455759</v>
          </cell>
          <cell r="X109">
            <v>0.23543362001255971</v>
          </cell>
          <cell r="Y109">
            <v>38378210</v>
          </cell>
          <cell r="Z109">
            <v>0.58460544771060541</v>
          </cell>
          <cell r="AA109">
            <v>11814085</v>
          </cell>
          <cell r="AB109">
            <v>0.17996093227683491</v>
          </cell>
          <cell r="AC109">
            <v>65648054</v>
          </cell>
        </row>
        <row r="110">
          <cell r="A110" t="str">
            <v>E14000587</v>
          </cell>
          <cell r="B110" t="str">
            <v>Bradford East</v>
          </cell>
          <cell r="C110" t="str">
            <v>E15000003</v>
          </cell>
          <cell r="D110" t="str">
            <v>Yorkshire and The Humber</v>
          </cell>
          <cell r="E110" t="str">
            <v>K02000001</v>
          </cell>
          <cell r="F110" t="str">
            <v>UK</v>
          </cell>
          <cell r="G110">
            <v>43110</v>
          </cell>
          <cell r="H110">
            <v>42551</v>
          </cell>
          <cell r="I110">
            <v>39515</v>
          </cell>
          <cell r="J110">
            <v>0.33550978127971742</v>
          </cell>
          <cell r="K110">
            <v>65821</v>
          </cell>
          <cell r="L110">
            <v>0.55886598288276046</v>
          </cell>
          <cell r="M110">
            <v>12440</v>
          </cell>
          <cell r="N110">
            <v>0.10562423583752208</v>
          </cell>
          <cell r="O110">
            <v>117776</v>
          </cell>
          <cell r="P110">
            <v>1292479</v>
          </cell>
          <cell r="Q110">
            <v>0.23821243955433921</v>
          </cell>
          <cell r="R110">
            <v>3143810</v>
          </cell>
          <cell r="S110">
            <v>0.5794250038842621</v>
          </cell>
          <cell r="T110">
            <v>989452</v>
          </cell>
          <cell r="U110">
            <v>0.18236255656139871</v>
          </cell>
          <cell r="V110">
            <v>5425741</v>
          </cell>
          <cell r="W110">
            <v>15455759</v>
          </cell>
          <cell r="X110">
            <v>0.23543362001255971</v>
          </cell>
          <cell r="Y110">
            <v>38378210</v>
          </cell>
          <cell r="Z110">
            <v>0.58460544771060541</v>
          </cell>
          <cell r="AA110">
            <v>11814085</v>
          </cell>
          <cell r="AB110">
            <v>0.17996093227683491</v>
          </cell>
          <cell r="AC110">
            <v>65648054</v>
          </cell>
        </row>
        <row r="111">
          <cell r="A111" t="str">
            <v>E14000588</v>
          </cell>
          <cell r="B111" t="str">
            <v>Bradford South</v>
          </cell>
          <cell r="C111" t="str">
            <v>E15000003</v>
          </cell>
          <cell r="D111" t="str">
            <v>Yorkshire and The Humber</v>
          </cell>
          <cell r="E111" t="str">
            <v>K02000001</v>
          </cell>
          <cell r="F111" t="str">
            <v>UK</v>
          </cell>
          <cell r="G111">
            <v>43110</v>
          </cell>
          <cell r="H111">
            <v>42551</v>
          </cell>
          <cell r="I111">
            <v>30487</v>
          </cell>
          <cell r="J111">
            <v>0.29136243740204137</v>
          </cell>
          <cell r="K111">
            <v>59559</v>
          </cell>
          <cell r="L111">
            <v>0.5692018043503192</v>
          </cell>
          <cell r="M111">
            <v>14590</v>
          </cell>
          <cell r="N111">
            <v>0.13943575824763943</v>
          </cell>
          <cell r="O111">
            <v>104636</v>
          </cell>
          <cell r="P111">
            <v>1292479</v>
          </cell>
          <cell r="Q111">
            <v>0.23821243955433921</v>
          </cell>
          <cell r="R111">
            <v>3143810</v>
          </cell>
          <cell r="S111">
            <v>0.5794250038842621</v>
          </cell>
          <cell r="T111">
            <v>989452</v>
          </cell>
          <cell r="U111">
            <v>0.18236255656139871</v>
          </cell>
          <cell r="V111">
            <v>5425741</v>
          </cell>
          <cell r="W111">
            <v>15455759</v>
          </cell>
          <cell r="X111">
            <v>0.23543362001255971</v>
          </cell>
          <cell r="Y111">
            <v>38378210</v>
          </cell>
          <cell r="Z111">
            <v>0.58460544771060541</v>
          </cell>
          <cell r="AA111">
            <v>11814085</v>
          </cell>
          <cell r="AB111">
            <v>0.17996093227683491</v>
          </cell>
          <cell r="AC111">
            <v>65648054</v>
          </cell>
        </row>
        <row r="112">
          <cell r="A112" t="str">
            <v>E14000589</v>
          </cell>
          <cell r="B112" t="str">
            <v>Bradford West</v>
          </cell>
          <cell r="C112" t="str">
            <v>E15000003</v>
          </cell>
          <cell r="D112" t="str">
            <v>Yorkshire and The Humber</v>
          </cell>
          <cell r="E112" t="str">
            <v>K02000001</v>
          </cell>
          <cell r="F112" t="str">
            <v>UK</v>
          </cell>
          <cell r="G112">
            <v>43110</v>
          </cell>
          <cell r="H112">
            <v>42551</v>
          </cell>
          <cell r="I112">
            <v>38423</v>
          </cell>
          <cell r="J112">
            <v>0.32597224107506445</v>
          </cell>
          <cell r="K112">
            <v>68027</v>
          </cell>
          <cell r="L112">
            <v>0.57712603502103976</v>
          </cell>
          <cell r="M112">
            <v>11422</v>
          </cell>
          <cell r="N112">
            <v>9.6901723903895745E-2</v>
          </cell>
          <cell r="O112">
            <v>117872</v>
          </cell>
          <cell r="P112">
            <v>1292479</v>
          </cell>
          <cell r="Q112">
            <v>0.23821243955433921</v>
          </cell>
          <cell r="R112">
            <v>3143810</v>
          </cell>
          <cell r="S112">
            <v>0.5794250038842621</v>
          </cell>
          <cell r="T112">
            <v>989452</v>
          </cell>
          <cell r="U112">
            <v>0.18236255656139871</v>
          </cell>
          <cell r="V112">
            <v>5425741</v>
          </cell>
          <cell r="W112">
            <v>15455759</v>
          </cell>
          <cell r="X112">
            <v>0.23543362001255971</v>
          </cell>
          <cell r="Y112">
            <v>38378210</v>
          </cell>
          <cell r="Z112">
            <v>0.58460544771060541</v>
          </cell>
          <cell r="AA112">
            <v>11814085</v>
          </cell>
          <cell r="AB112">
            <v>0.17996093227683491</v>
          </cell>
          <cell r="AC112">
            <v>65648054</v>
          </cell>
        </row>
        <row r="113">
          <cell r="A113" t="str">
            <v>E14000596</v>
          </cell>
          <cell r="B113" t="str">
            <v>Brigg and Goole</v>
          </cell>
          <cell r="C113" t="str">
            <v>E15000003</v>
          </cell>
          <cell r="D113" t="str">
            <v>Yorkshire and The Humber</v>
          </cell>
          <cell r="E113" t="str">
            <v>K02000001</v>
          </cell>
          <cell r="F113" t="str">
            <v>UK</v>
          </cell>
          <cell r="G113">
            <v>43110</v>
          </cell>
          <cell r="H113">
            <v>42551</v>
          </cell>
          <cell r="I113">
            <v>18928</v>
          </cell>
          <cell r="J113">
            <v>0.2146080409986621</v>
          </cell>
          <cell r="K113">
            <v>49791</v>
          </cell>
          <cell r="L113">
            <v>0.56453661080750128</v>
          </cell>
          <cell r="M113">
            <v>19479</v>
          </cell>
          <cell r="N113">
            <v>0.22085534819383659</v>
          </cell>
          <cell r="O113">
            <v>88198</v>
          </cell>
          <cell r="P113">
            <v>1292479</v>
          </cell>
          <cell r="Q113">
            <v>0.23821243955433921</v>
          </cell>
          <cell r="R113">
            <v>3143810</v>
          </cell>
          <cell r="S113">
            <v>0.5794250038842621</v>
          </cell>
          <cell r="T113">
            <v>989452</v>
          </cell>
          <cell r="U113">
            <v>0.18236255656139871</v>
          </cell>
          <cell r="V113">
            <v>5425741</v>
          </cell>
          <cell r="W113">
            <v>15455759</v>
          </cell>
          <cell r="X113">
            <v>0.23543362001255971</v>
          </cell>
          <cell r="Y113">
            <v>38378210</v>
          </cell>
          <cell r="Z113">
            <v>0.58460544771060541</v>
          </cell>
          <cell r="AA113">
            <v>11814085</v>
          </cell>
          <cell r="AB113">
            <v>0.17996093227683491</v>
          </cell>
          <cell r="AC113">
            <v>65648054</v>
          </cell>
        </row>
        <row r="114">
          <cell r="A114" t="str">
            <v>E14000614</v>
          </cell>
          <cell r="B114" t="str">
            <v>Calder Valley</v>
          </cell>
          <cell r="C114" t="str">
            <v>E15000003</v>
          </cell>
          <cell r="D114" t="str">
            <v>Yorkshire and The Humber</v>
          </cell>
          <cell r="E114" t="str">
            <v>K02000001</v>
          </cell>
          <cell r="F114" t="str">
            <v>UK</v>
          </cell>
          <cell r="G114">
            <v>43110</v>
          </cell>
          <cell r="H114">
            <v>42551</v>
          </cell>
          <cell r="I114">
            <v>23698</v>
          </cell>
          <cell r="J114">
            <v>0.22557063717184794</v>
          </cell>
          <cell r="K114">
            <v>60782</v>
          </cell>
          <cell r="L114">
            <v>0.57855660682670529</v>
          </cell>
          <cell r="M114">
            <v>20578</v>
          </cell>
          <cell r="N114">
            <v>0.19587275600144682</v>
          </cell>
          <cell r="O114">
            <v>105058</v>
          </cell>
          <cell r="P114">
            <v>1292479</v>
          </cell>
          <cell r="Q114">
            <v>0.23821243955433921</v>
          </cell>
          <cell r="R114">
            <v>3143810</v>
          </cell>
          <cell r="S114">
            <v>0.5794250038842621</v>
          </cell>
          <cell r="T114">
            <v>989452</v>
          </cell>
          <cell r="U114">
            <v>0.18236255656139871</v>
          </cell>
          <cell r="V114">
            <v>5425741</v>
          </cell>
          <cell r="W114">
            <v>15455759</v>
          </cell>
          <cell r="X114">
            <v>0.23543362001255971</v>
          </cell>
          <cell r="Y114">
            <v>38378210</v>
          </cell>
          <cell r="Z114">
            <v>0.58460544771060541</v>
          </cell>
          <cell r="AA114">
            <v>11814085</v>
          </cell>
          <cell r="AB114">
            <v>0.17996093227683491</v>
          </cell>
          <cell r="AC114">
            <v>65648054</v>
          </cell>
        </row>
        <row r="115">
          <cell r="A115" t="str">
            <v>E14000643</v>
          </cell>
          <cell r="B115" t="str">
            <v>Cleethorpes</v>
          </cell>
          <cell r="C115" t="str">
            <v>E15000003</v>
          </cell>
          <cell r="D115" t="str">
            <v>Yorkshire and The Humber</v>
          </cell>
          <cell r="E115" t="str">
            <v>K02000001</v>
          </cell>
          <cell r="F115" t="str">
            <v>UK</v>
          </cell>
          <cell r="G115">
            <v>43110</v>
          </cell>
          <cell r="H115">
            <v>42551</v>
          </cell>
          <cell r="I115">
            <v>20589</v>
          </cell>
          <cell r="J115">
            <v>0.21909251495094387</v>
          </cell>
          <cell r="K115">
            <v>52057</v>
          </cell>
          <cell r="L115">
            <v>0.55395109285547062</v>
          </cell>
          <cell r="M115">
            <v>21328</v>
          </cell>
          <cell r="N115">
            <v>0.22695639219358546</v>
          </cell>
          <cell r="O115">
            <v>93974</v>
          </cell>
          <cell r="P115">
            <v>1292479</v>
          </cell>
          <cell r="Q115">
            <v>0.23821243955433921</v>
          </cell>
          <cell r="R115">
            <v>3143810</v>
          </cell>
          <cell r="S115">
            <v>0.5794250038842621</v>
          </cell>
          <cell r="T115">
            <v>989452</v>
          </cell>
          <cell r="U115">
            <v>0.18236255656139871</v>
          </cell>
          <cell r="V115">
            <v>5425741</v>
          </cell>
          <cell r="W115">
            <v>15455759</v>
          </cell>
          <cell r="X115">
            <v>0.23543362001255971</v>
          </cell>
          <cell r="Y115">
            <v>38378210</v>
          </cell>
          <cell r="Z115">
            <v>0.58460544771060541</v>
          </cell>
          <cell r="AA115">
            <v>11814085</v>
          </cell>
          <cell r="AB115">
            <v>0.17996093227683491</v>
          </cell>
          <cell r="AC115">
            <v>65648054</v>
          </cell>
        </row>
        <row r="116">
          <cell r="A116" t="str">
            <v>E14000645</v>
          </cell>
          <cell r="B116" t="str">
            <v>Colne Valley</v>
          </cell>
          <cell r="C116" t="str">
            <v>E15000003</v>
          </cell>
          <cell r="D116" t="str">
            <v>Yorkshire and The Humber</v>
          </cell>
          <cell r="E116" t="str">
            <v>K02000001</v>
          </cell>
          <cell r="F116" t="str">
            <v>UK</v>
          </cell>
          <cell r="G116">
            <v>43110</v>
          </cell>
          <cell r="H116">
            <v>42551</v>
          </cell>
          <cell r="I116">
            <v>26707</v>
          </cell>
          <cell r="J116">
            <v>0.23853628909808686</v>
          </cell>
          <cell r="K116">
            <v>64400</v>
          </cell>
          <cell r="L116">
            <v>0.57519515549918721</v>
          </cell>
          <cell r="M116">
            <v>20855</v>
          </cell>
          <cell r="N116">
            <v>0.18626855540272594</v>
          </cell>
          <cell r="O116">
            <v>111962</v>
          </cell>
          <cell r="P116">
            <v>1292479</v>
          </cell>
          <cell r="Q116">
            <v>0.23821243955433921</v>
          </cell>
          <cell r="R116">
            <v>3143810</v>
          </cell>
          <cell r="S116">
            <v>0.5794250038842621</v>
          </cell>
          <cell r="T116">
            <v>989452</v>
          </cell>
          <cell r="U116">
            <v>0.18236255656139871</v>
          </cell>
          <cell r="V116">
            <v>5425741</v>
          </cell>
          <cell r="W116">
            <v>15455759</v>
          </cell>
          <cell r="X116">
            <v>0.23543362001255971</v>
          </cell>
          <cell r="Y116">
            <v>38378210</v>
          </cell>
          <cell r="Z116">
            <v>0.58460544771060541</v>
          </cell>
          <cell r="AA116">
            <v>11814085</v>
          </cell>
          <cell r="AB116">
            <v>0.17996093227683491</v>
          </cell>
          <cell r="AC116">
            <v>65648054</v>
          </cell>
        </row>
        <row r="117">
          <cell r="A117" t="str">
            <v>E14000666</v>
          </cell>
          <cell r="B117" t="str">
            <v>Dewsbury</v>
          </cell>
          <cell r="C117" t="str">
            <v>E15000003</v>
          </cell>
          <cell r="D117" t="str">
            <v>Yorkshire and The Humber</v>
          </cell>
          <cell r="E117" t="str">
            <v>K02000001</v>
          </cell>
          <cell r="F117" t="str">
            <v>UK</v>
          </cell>
          <cell r="G117">
            <v>43110</v>
          </cell>
          <cell r="H117">
            <v>42551</v>
          </cell>
          <cell r="I117">
            <v>30279</v>
          </cell>
          <cell r="J117">
            <v>0.26592250403990725</v>
          </cell>
          <cell r="K117">
            <v>64102</v>
          </cell>
          <cell r="L117">
            <v>0.56296985877889416</v>
          </cell>
          <cell r="M117">
            <v>19483</v>
          </cell>
          <cell r="N117">
            <v>0.17110763718119862</v>
          </cell>
          <cell r="O117">
            <v>113864</v>
          </cell>
          <cell r="P117">
            <v>1292479</v>
          </cell>
          <cell r="Q117">
            <v>0.23821243955433921</v>
          </cell>
          <cell r="R117">
            <v>3143810</v>
          </cell>
          <cell r="S117">
            <v>0.5794250038842621</v>
          </cell>
          <cell r="T117">
            <v>989452</v>
          </cell>
          <cell r="U117">
            <v>0.18236255656139871</v>
          </cell>
          <cell r="V117">
            <v>5425741</v>
          </cell>
          <cell r="W117">
            <v>15455759</v>
          </cell>
          <cell r="X117">
            <v>0.23543362001255971</v>
          </cell>
          <cell r="Y117">
            <v>38378210</v>
          </cell>
          <cell r="Z117">
            <v>0.58460544771060541</v>
          </cell>
          <cell r="AA117">
            <v>11814085</v>
          </cell>
          <cell r="AB117">
            <v>0.17996093227683491</v>
          </cell>
          <cell r="AC117">
            <v>65648054</v>
          </cell>
        </row>
        <row r="118">
          <cell r="A118" t="str">
            <v>E14000667</v>
          </cell>
          <cell r="B118" t="str">
            <v>Don Valley</v>
          </cell>
          <cell r="C118" t="str">
            <v>E15000003</v>
          </cell>
          <cell r="D118" t="str">
            <v>Yorkshire and The Humber</v>
          </cell>
          <cell r="E118" t="str">
            <v>K02000001</v>
          </cell>
          <cell r="F118" t="str">
            <v>UK</v>
          </cell>
          <cell r="G118">
            <v>43110</v>
          </cell>
          <cell r="H118">
            <v>42551</v>
          </cell>
          <cell r="I118">
            <v>22354</v>
          </cell>
          <cell r="J118">
            <v>0.22461365326259519</v>
          </cell>
          <cell r="K118">
            <v>56620</v>
          </cell>
          <cell r="L118">
            <v>0.56891943489881636</v>
          </cell>
          <cell r="M118">
            <v>20548</v>
          </cell>
          <cell r="N118">
            <v>0.20646691183858845</v>
          </cell>
          <cell r="O118">
            <v>99522</v>
          </cell>
          <cell r="P118">
            <v>1292479</v>
          </cell>
          <cell r="Q118">
            <v>0.23821243955433921</v>
          </cell>
          <cell r="R118">
            <v>3143810</v>
          </cell>
          <cell r="S118">
            <v>0.5794250038842621</v>
          </cell>
          <cell r="T118">
            <v>989452</v>
          </cell>
          <cell r="U118">
            <v>0.18236255656139871</v>
          </cell>
          <cell r="V118">
            <v>5425741</v>
          </cell>
          <cell r="W118">
            <v>15455759</v>
          </cell>
          <cell r="X118">
            <v>0.23543362001255971</v>
          </cell>
          <cell r="Y118">
            <v>38378210</v>
          </cell>
          <cell r="Z118">
            <v>0.58460544771060541</v>
          </cell>
          <cell r="AA118">
            <v>11814085</v>
          </cell>
          <cell r="AB118">
            <v>0.17996093227683491</v>
          </cell>
          <cell r="AC118">
            <v>65648054</v>
          </cell>
        </row>
        <row r="119">
          <cell r="A119" t="str">
            <v>E14000668</v>
          </cell>
          <cell r="B119" t="str">
            <v>Doncaster Central</v>
          </cell>
          <cell r="C119" t="str">
            <v>E15000003</v>
          </cell>
          <cell r="D119" t="str">
            <v>Yorkshire and The Humber</v>
          </cell>
          <cell r="E119" t="str">
            <v>K02000001</v>
          </cell>
          <cell r="F119" t="str">
            <v>UK</v>
          </cell>
          <cell r="G119">
            <v>43110</v>
          </cell>
          <cell r="H119">
            <v>42551</v>
          </cell>
          <cell r="I119">
            <v>25676</v>
          </cell>
          <cell r="J119">
            <v>0.23676954713536144</v>
          </cell>
          <cell r="K119">
            <v>64465</v>
          </cell>
          <cell r="L119">
            <v>0.59445976227142372</v>
          </cell>
          <cell r="M119">
            <v>18302</v>
          </cell>
          <cell r="N119">
            <v>0.16877069059321487</v>
          </cell>
          <cell r="O119">
            <v>108443</v>
          </cell>
          <cell r="P119">
            <v>1292479</v>
          </cell>
          <cell r="Q119">
            <v>0.23821243955433921</v>
          </cell>
          <cell r="R119">
            <v>3143810</v>
          </cell>
          <cell r="S119">
            <v>0.5794250038842621</v>
          </cell>
          <cell r="T119">
            <v>989452</v>
          </cell>
          <cell r="U119">
            <v>0.18236255656139871</v>
          </cell>
          <cell r="V119">
            <v>5425741</v>
          </cell>
          <cell r="W119">
            <v>15455759</v>
          </cell>
          <cell r="X119">
            <v>0.23543362001255971</v>
          </cell>
          <cell r="Y119">
            <v>38378210</v>
          </cell>
          <cell r="Z119">
            <v>0.58460544771060541</v>
          </cell>
          <cell r="AA119">
            <v>11814085</v>
          </cell>
          <cell r="AB119">
            <v>0.17996093227683491</v>
          </cell>
          <cell r="AC119">
            <v>65648054</v>
          </cell>
        </row>
        <row r="120">
          <cell r="A120" t="str">
            <v>E14000669</v>
          </cell>
          <cell r="B120" t="str">
            <v>Doncaster North</v>
          </cell>
          <cell r="C120" t="str">
            <v>E15000003</v>
          </cell>
          <cell r="D120" t="str">
            <v>Yorkshire and The Humber</v>
          </cell>
          <cell r="E120" t="str">
            <v>K02000001</v>
          </cell>
          <cell r="F120" t="str">
            <v>UK</v>
          </cell>
          <cell r="G120">
            <v>43110</v>
          </cell>
          <cell r="H120">
            <v>42551</v>
          </cell>
          <cell r="I120">
            <v>24001</v>
          </cell>
          <cell r="J120">
            <v>0.24383330624187255</v>
          </cell>
          <cell r="K120">
            <v>56239</v>
          </cell>
          <cell r="L120">
            <v>0.57134874837451233</v>
          </cell>
          <cell r="M120">
            <v>18192</v>
          </cell>
          <cell r="N120">
            <v>0.1848179453836151</v>
          </cell>
          <cell r="O120">
            <v>98432</v>
          </cell>
          <cell r="P120">
            <v>1292479</v>
          </cell>
          <cell r="Q120">
            <v>0.23821243955433921</v>
          </cell>
          <cell r="R120">
            <v>3143810</v>
          </cell>
          <cell r="S120">
            <v>0.5794250038842621</v>
          </cell>
          <cell r="T120">
            <v>989452</v>
          </cell>
          <cell r="U120">
            <v>0.18236255656139871</v>
          </cell>
          <cell r="V120">
            <v>5425741</v>
          </cell>
          <cell r="W120">
            <v>15455759</v>
          </cell>
          <cell r="X120">
            <v>0.23543362001255971</v>
          </cell>
          <cell r="Y120">
            <v>38378210</v>
          </cell>
          <cell r="Z120">
            <v>0.58460544771060541</v>
          </cell>
          <cell r="AA120">
            <v>11814085</v>
          </cell>
          <cell r="AB120">
            <v>0.17996093227683491</v>
          </cell>
          <cell r="AC120">
            <v>65648054</v>
          </cell>
        </row>
        <row r="121">
          <cell r="A121" t="str">
            <v>E14000683</v>
          </cell>
          <cell r="B121" t="str">
            <v>East Yorkshire</v>
          </cell>
          <cell r="C121" t="str">
            <v>E15000003</v>
          </cell>
          <cell r="D121" t="str">
            <v>Yorkshire and The Humber</v>
          </cell>
          <cell r="E121" t="str">
            <v>K02000001</v>
          </cell>
          <cell r="F121" t="str">
            <v>UK</v>
          </cell>
          <cell r="G121">
            <v>43110</v>
          </cell>
          <cell r="H121">
            <v>42551</v>
          </cell>
          <cell r="I121">
            <v>20539</v>
          </cell>
          <cell r="J121">
            <v>0.20135287485907555</v>
          </cell>
          <cell r="K121">
            <v>53777</v>
          </cell>
          <cell r="L121">
            <v>0.52719964707612377</v>
          </cell>
          <cell r="M121">
            <v>27689</v>
          </cell>
          <cell r="N121">
            <v>0.27144747806480074</v>
          </cell>
          <cell r="O121">
            <v>102005</v>
          </cell>
          <cell r="P121">
            <v>1292479</v>
          </cell>
          <cell r="Q121">
            <v>0.23821243955433921</v>
          </cell>
          <cell r="R121">
            <v>3143810</v>
          </cell>
          <cell r="S121">
            <v>0.5794250038842621</v>
          </cell>
          <cell r="T121">
            <v>989452</v>
          </cell>
          <cell r="U121">
            <v>0.18236255656139871</v>
          </cell>
          <cell r="V121">
            <v>5425741</v>
          </cell>
          <cell r="W121">
            <v>15455759</v>
          </cell>
          <cell r="X121">
            <v>0.23543362001255971</v>
          </cell>
          <cell r="Y121">
            <v>38378210</v>
          </cell>
          <cell r="Z121">
            <v>0.58460544771060541</v>
          </cell>
          <cell r="AA121">
            <v>11814085</v>
          </cell>
          <cell r="AB121">
            <v>0.17996093227683491</v>
          </cell>
          <cell r="AC121">
            <v>65648054</v>
          </cell>
        </row>
        <row r="122">
          <cell r="A122" t="str">
            <v>E14000689</v>
          </cell>
          <cell r="B122" t="str">
            <v>Elmet and Rothwell</v>
          </cell>
          <cell r="C122" t="str">
            <v>E15000003</v>
          </cell>
          <cell r="D122" t="str">
            <v>Yorkshire and The Humber</v>
          </cell>
          <cell r="E122" t="str">
            <v>K02000001</v>
          </cell>
          <cell r="F122" t="str">
            <v>UK</v>
          </cell>
          <cell r="G122">
            <v>43110</v>
          </cell>
          <cell r="H122">
            <v>42551</v>
          </cell>
          <cell r="I122">
            <v>22134</v>
          </cell>
          <cell r="J122">
            <v>0.21979047713618985</v>
          </cell>
          <cell r="K122">
            <v>54866</v>
          </cell>
          <cell r="L122">
            <v>0.5448190258676332</v>
          </cell>
          <cell r="M122">
            <v>23705</v>
          </cell>
          <cell r="N122">
            <v>0.23539049699617695</v>
          </cell>
          <cell r="O122">
            <v>100705</v>
          </cell>
          <cell r="P122">
            <v>1292479</v>
          </cell>
          <cell r="Q122">
            <v>0.23821243955433921</v>
          </cell>
          <cell r="R122">
            <v>3143810</v>
          </cell>
          <cell r="S122">
            <v>0.5794250038842621</v>
          </cell>
          <cell r="T122">
            <v>989452</v>
          </cell>
          <cell r="U122">
            <v>0.18236255656139871</v>
          </cell>
          <cell r="V122">
            <v>5425741</v>
          </cell>
          <cell r="W122">
            <v>15455759</v>
          </cell>
          <cell r="X122">
            <v>0.23543362001255971</v>
          </cell>
          <cell r="Y122">
            <v>38378210</v>
          </cell>
          <cell r="Z122">
            <v>0.58460544771060541</v>
          </cell>
          <cell r="AA122">
            <v>11814085</v>
          </cell>
          <cell r="AB122">
            <v>0.17996093227683491</v>
          </cell>
          <cell r="AC122">
            <v>65648054</v>
          </cell>
        </row>
        <row r="123">
          <cell r="A123" t="str">
            <v>E14000716</v>
          </cell>
          <cell r="B123" t="str">
            <v>Great Grimsby</v>
          </cell>
          <cell r="C123" t="str">
            <v>E15000003</v>
          </cell>
          <cell r="D123" t="str">
            <v>Yorkshire and The Humber</v>
          </cell>
          <cell r="E123" t="str">
            <v>K02000001</v>
          </cell>
          <cell r="F123" t="str">
            <v>UK</v>
          </cell>
          <cell r="G123">
            <v>43110</v>
          </cell>
          <cell r="H123">
            <v>42551</v>
          </cell>
          <cell r="I123">
            <v>22065</v>
          </cell>
          <cell r="J123">
            <v>0.25045687238220637</v>
          </cell>
          <cell r="K123">
            <v>50935</v>
          </cell>
          <cell r="L123">
            <v>0.5781563922405476</v>
          </cell>
          <cell r="M123">
            <v>15099</v>
          </cell>
          <cell r="N123">
            <v>0.17138673537724605</v>
          </cell>
          <cell r="O123">
            <v>88099</v>
          </cell>
          <cell r="P123">
            <v>1292479</v>
          </cell>
          <cell r="Q123">
            <v>0.23821243955433921</v>
          </cell>
          <cell r="R123">
            <v>3143810</v>
          </cell>
          <cell r="S123">
            <v>0.5794250038842621</v>
          </cell>
          <cell r="T123">
            <v>989452</v>
          </cell>
          <cell r="U123">
            <v>0.18236255656139871</v>
          </cell>
          <cell r="V123">
            <v>5425741</v>
          </cell>
          <cell r="W123">
            <v>15455759</v>
          </cell>
          <cell r="X123">
            <v>0.23543362001255971</v>
          </cell>
          <cell r="Y123">
            <v>38378210</v>
          </cell>
          <cell r="Z123">
            <v>0.58460544771060541</v>
          </cell>
          <cell r="AA123">
            <v>11814085</v>
          </cell>
          <cell r="AB123">
            <v>0.17996093227683491</v>
          </cell>
          <cell r="AC123">
            <v>65648054</v>
          </cell>
        </row>
        <row r="124">
          <cell r="A124" t="str">
            <v>E14000723</v>
          </cell>
          <cell r="B124" t="str">
            <v>Halifax</v>
          </cell>
          <cell r="C124" t="str">
            <v>E15000003</v>
          </cell>
          <cell r="D124" t="str">
            <v>Yorkshire and The Humber</v>
          </cell>
          <cell r="E124" t="str">
            <v>K02000001</v>
          </cell>
          <cell r="F124" t="str">
            <v>UK</v>
          </cell>
          <cell r="G124">
            <v>43110</v>
          </cell>
          <cell r="H124">
            <v>42551</v>
          </cell>
          <cell r="I124">
            <v>27035</v>
          </cell>
          <cell r="J124">
            <v>0.25818435327374128</v>
          </cell>
          <cell r="K124">
            <v>60377</v>
          </cell>
          <cell r="L124">
            <v>0.57660058064023223</v>
          </cell>
          <cell r="M124">
            <v>17300</v>
          </cell>
          <cell r="N124">
            <v>0.16521506608602643</v>
          </cell>
          <cell r="O124">
            <v>104712</v>
          </cell>
          <cell r="P124">
            <v>1292479</v>
          </cell>
          <cell r="Q124">
            <v>0.23821243955433921</v>
          </cell>
          <cell r="R124">
            <v>3143810</v>
          </cell>
          <cell r="S124">
            <v>0.5794250038842621</v>
          </cell>
          <cell r="T124">
            <v>989452</v>
          </cell>
          <cell r="U124">
            <v>0.18236255656139871</v>
          </cell>
          <cell r="V124">
            <v>5425741</v>
          </cell>
          <cell r="W124">
            <v>15455759</v>
          </cell>
          <cell r="X124">
            <v>0.23543362001255971</v>
          </cell>
          <cell r="Y124">
            <v>38378210</v>
          </cell>
          <cell r="Z124">
            <v>0.58460544771060541</v>
          </cell>
          <cell r="AA124">
            <v>11814085</v>
          </cell>
          <cell r="AB124">
            <v>0.17996093227683491</v>
          </cell>
          <cell r="AC124">
            <v>65648054</v>
          </cell>
        </row>
        <row r="125">
          <cell r="A125" t="str">
            <v>E14000724</v>
          </cell>
          <cell r="B125" t="str">
            <v>Haltemprice and Howden</v>
          </cell>
          <cell r="C125" t="str">
            <v>E15000003</v>
          </cell>
          <cell r="D125" t="str">
            <v>Yorkshire and The Humber</v>
          </cell>
          <cell r="E125" t="str">
            <v>K02000001</v>
          </cell>
          <cell r="F125" t="str">
            <v>UK</v>
          </cell>
          <cell r="G125">
            <v>43110</v>
          </cell>
          <cell r="H125">
            <v>42551</v>
          </cell>
          <cell r="I125">
            <v>18899</v>
          </cell>
          <cell r="J125">
            <v>0.21253697101921931</v>
          </cell>
          <cell r="K125">
            <v>47974</v>
          </cell>
          <cell r="L125">
            <v>0.53951260107286247</v>
          </cell>
          <cell r="M125">
            <v>22048</v>
          </cell>
          <cell r="N125">
            <v>0.24795042790791827</v>
          </cell>
          <cell r="O125">
            <v>88921</v>
          </cell>
          <cell r="P125">
            <v>1292479</v>
          </cell>
          <cell r="Q125">
            <v>0.23821243955433921</v>
          </cell>
          <cell r="R125">
            <v>3143810</v>
          </cell>
          <cell r="S125">
            <v>0.5794250038842621</v>
          </cell>
          <cell r="T125">
            <v>989452</v>
          </cell>
          <cell r="U125">
            <v>0.18236255656139871</v>
          </cell>
          <cell r="V125">
            <v>5425741</v>
          </cell>
          <cell r="W125">
            <v>15455759</v>
          </cell>
          <cell r="X125">
            <v>0.23543362001255971</v>
          </cell>
          <cell r="Y125">
            <v>38378210</v>
          </cell>
          <cell r="Z125">
            <v>0.58460544771060541</v>
          </cell>
          <cell r="AA125">
            <v>11814085</v>
          </cell>
          <cell r="AB125">
            <v>0.17996093227683491</v>
          </cell>
          <cell r="AC125">
            <v>65648054</v>
          </cell>
        </row>
        <row r="126">
          <cell r="A126" t="str">
            <v>E14000730</v>
          </cell>
          <cell r="B126" t="str">
            <v>Harrogate and Knaresborough</v>
          </cell>
          <cell r="C126" t="str">
            <v>E15000003</v>
          </cell>
          <cell r="D126" t="str">
            <v>Yorkshire and The Humber</v>
          </cell>
          <cell r="E126" t="str">
            <v>K02000001</v>
          </cell>
          <cell r="F126" t="str">
            <v>UK</v>
          </cell>
          <cell r="G126">
            <v>43110</v>
          </cell>
          <cell r="H126">
            <v>42551</v>
          </cell>
          <cell r="I126">
            <v>22750</v>
          </cell>
          <cell r="J126">
            <v>0.22627584766413703</v>
          </cell>
          <cell r="K126">
            <v>55601</v>
          </cell>
          <cell r="L126">
            <v>0.55301817169115086</v>
          </cell>
          <cell r="M126">
            <v>22190</v>
          </cell>
          <cell r="N126">
            <v>0.22070598064471211</v>
          </cell>
          <cell r="O126">
            <v>100541</v>
          </cell>
          <cell r="P126">
            <v>1292479</v>
          </cell>
          <cell r="Q126">
            <v>0.23821243955433921</v>
          </cell>
          <cell r="R126">
            <v>3143810</v>
          </cell>
          <cell r="S126">
            <v>0.5794250038842621</v>
          </cell>
          <cell r="T126">
            <v>989452</v>
          </cell>
          <cell r="U126">
            <v>0.18236255656139871</v>
          </cell>
          <cell r="V126">
            <v>5425741</v>
          </cell>
          <cell r="W126">
            <v>15455759</v>
          </cell>
          <cell r="X126">
            <v>0.23543362001255971</v>
          </cell>
          <cell r="Y126">
            <v>38378210</v>
          </cell>
          <cell r="Z126">
            <v>0.58460544771060541</v>
          </cell>
          <cell r="AA126">
            <v>11814085</v>
          </cell>
          <cell r="AB126">
            <v>0.17996093227683491</v>
          </cell>
          <cell r="AC126">
            <v>65648054</v>
          </cell>
        </row>
        <row r="127">
          <cell r="A127" t="str">
            <v>E14000740</v>
          </cell>
          <cell r="B127" t="str">
            <v>Hemsworth</v>
          </cell>
          <cell r="C127" t="str">
            <v>E15000003</v>
          </cell>
          <cell r="D127" t="str">
            <v>Yorkshire and The Humber</v>
          </cell>
          <cell r="E127" t="str">
            <v>K02000001</v>
          </cell>
          <cell r="F127" t="str">
            <v>UK</v>
          </cell>
          <cell r="G127">
            <v>43110</v>
          </cell>
          <cell r="H127">
            <v>42551</v>
          </cell>
          <cell r="I127">
            <v>22324</v>
          </cell>
          <cell r="J127">
            <v>0.23155994896636137</v>
          </cell>
          <cell r="K127">
            <v>54901</v>
          </cell>
          <cell r="L127">
            <v>0.56947109649714234</v>
          </cell>
          <cell r="M127">
            <v>19182</v>
          </cell>
          <cell r="N127">
            <v>0.19896895453649632</v>
          </cell>
          <cell r="O127">
            <v>96407</v>
          </cell>
          <cell r="P127">
            <v>1292479</v>
          </cell>
          <cell r="Q127">
            <v>0.23821243955433921</v>
          </cell>
          <cell r="R127">
            <v>3143810</v>
          </cell>
          <cell r="S127">
            <v>0.5794250038842621</v>
          </cell>
          <cell r="T127">
            <v>989452</v>
          </cell>
          <cell r="U127">
            <v>0.18236255656139871</v>
          </cell>
          <cell r="V127">
            <v>5425741</v>
          </cell>
          <cell r="W127">
            <v>15455759</v>
          </cell>
          <cell r="X127">
            <v>0.23543362001255971</v>
          </cell>
          <cell r="Y127">
            <v>38378210</v>
          </cell>
          <cell r="Z127">
            <v>0.58460544771060541</v>
          </cell>
          <cell r="AA127">
            <v>11814085</v>
          </cell>
          <cell r="AB127">
            <v>0.17996093227683491</v>
          </cell>
          <cell r="AC127">
            <v>65648054</v>
          </cell>
        </row>
        <row r="128">
          <cell r="A128" t="str">
            <v>E14000756</v>
          </cell>
          <cell r="B128" t="str">
            <v>Huddersfield</v>
          </cell>
          <cell r="C128" t="str">
            <v>E15000003</v>
          </cell>
          <cell r="D128" t="str">
            <v>Yorkshire and The Humber</v>
          </cell>
          <cell r="E128" t="str">
            <v>K02000001</v>
          </cell>
          <cell r="F128" t="str">
            <v>UK</v>
          </cell>
          <cell r="G128">
            <v>43110</v>
          </cell>
          <cell r="H128">
            <v>42551</v>
          </cell>
          <cell r="I128">
            <v>24028</v>
          </cell>
          <cell r="J128">
            <v>0.24112877328195248</v>
          </cell>
          <cell r="K128">
            <v>60018</v>
          </cell>
          <cell r="L128">
            <v>0.60230009633911363</v>
          </cell>
          <cell r="M128">
            <v>15602</v>
          </cell>
          <cell r="N128">
            <v>0.15657113037893386</v>
          </cell>
          <cell r="O128">
            <v>99648</v>
          </cell>
          <cell r="P128">
            <v>1292479</v>
          </cell>
          <cell r="Q128">
            <v>0.23821243955433921</v>
          </cell>
          <cell r="R128">
            <v>3143810</v>
          </cell>
          <cell r="S128">
            <v>0.5794250038842621</v>
          </cell>
          <cell r="T128">
            <v>989452</v>
          </cell>
          <cell r="U128">
            <v>0.18236255656139871</v>
          </cell>
          <cell r="V128">
            <v>5425741</v>
          </cell>
          <cell r="W128">
            <v>15455759</v>
          </cell>
          <cell r="X128">
            <v>0.23543362001255971</v>
          </cell>
          <cell r="Y128">
            <v>38378210</v>
          </cell>
          <cell r="Z128">
            <v>0.58460544771060541</v>
          </cell>
          <cell r="AA128">
            <v>11814085</v>
          </cell>
          <cell r="AB128">
            <v>0.17996093227683491</v>
          </cell>
          <cell r="AC128">
            <v>65648054</v>
          </cell>
        </row>
        <row r="129">
          <cell r="A129" t="str">
            <v>E14000766</v>
          </cell>
          <cell r="B129" t="str">
            <v>Keighley</v>
          </cell>
          <cell r="C129" t="str">
            <v>E15000003</v>
          </cell>
          <cell r="D129" t="str">
            <v>Yorkshire and The Humber</v>
          </cell>
          <cell r="E129" t="str">
            <v>K02000001</v>
          </cell>
          <cell r="F129" t="str">
            <v>UK</v>
          </cell>
          <cell r="G129">
            <v>43110</v>
          </cell>
          <cell r="H129">
            <v>42551</v>
          </cell>
          <cell r="I129">
            <v>24666</v>
          </cell>
          <cell r="J129">
            <v>0.252126093711669</v>
          </cell>
          <cell r="K129">
            <v>54011</v>
          </cell>
          <cell r="L129">
            <v>0.55207907433150705</v>
          </cell>
          <cell r="M129">
            <v>19155</v>
          </cell>
          <cell r="N129">
            <v>0.19579483195682396</v>
          </cell>
          <cell r="O129">
            <v>97832</v>
          </cell>
          <cell r="P129">
            <v>1292479</v>
          </cell>
          <cell r="Q129">
            <v>0.23821243955433921</v>
          </cell>
          <cell r="R129">
            <v>3143810</v>
          </cell>
          <cell r="S129">
            <v>0.5794250038842621</v>
          </cell>
          <cell r="T129">
            <v>989452</v>
          </cell>
          <cell r="U129">
            <v>0.18236255656139871</v>
          </cell>
          <cell r="V129">
            <v>5425741</v>
          </cell>
          <cell r="W129">
            <v>15455759</v>
          </cell>
          <cell r="X129">
            <v>0.23543362001255971</v>
          </cell>
          <cell r="Y129">
            <v>38378210</v>
          </cell>
          <cell r="Z129">
            <v>0.58460544771060541</v>
          </cell>
          <cell r="AA129">
            <v>11814085</v>
          </cell>
          <cell r="AB129">
            <v>0.17996093227683491</v>
          </cell>
          <cell r="AC129">
            <v>65648054</v>
          </cell>
        </row>
        <row r="130">
          <cell r="A130" t="str">
            <v>E14000771</v>
          </cell>
          <cell r="B130" t="str">
            <v>Kingston upon Hull East</v>
          </cell>
          <cell r="C130" t="str">
            <v>E15000003</v>
          </cell>
          <cell r="D130" t="str">
            <v>Yorkshire and The Humber</v>
          </cell>
          <cell r="E130" t="str">
            <v>K02000001</v>
          </cell>
          <cell r="F130" t="str">
            <v>UK</v>
          </cell>
          <cell r="G130">
            <v>43110</v>
          </cell>
          <cell r="H130">
            <v>42551</v>
          </cell>
          <cell r="I130">
            <v>22336</v>
          </cell>
          <cell r="J130">
            <v>0.24382150030565017</v>
          </cell>
          <cell r="K130">
            <v>53946</v>
          </cell>
          <cell r="L130">
            <v>0.58887870055017033</v>
          </cell>
          <cell r="M130">
            <v>15326</v>
          </cell>
          <cell r="N130">
            <v>0.16729979914417956</v>
          </cell>
          <cell r="O130">
            <v>91608</v>
          </cell>
          <cell r="P130">
            <v>1292479</v>
          </cell>
          <cell r="Q130">
            <v>0.23821243955433921</v>
          </cell>
          <cell r="R130">
            <v>3143810</v>
          </cell>
          <cell r="S130">
            <v>0.5794250038842621</v>
          </cell>
          <cell r="T130">
            <v>989452</v>
          </cell>
          <cell r="U130">
            <v>0.18236255656139871</v>
          </cell>
          <cell r="V130">
            <v>5425741</v>
          </cell>
          <cell r="W130">
            <v>15455759</v>
          </cell>
          <cell r="X130">
            <v>0.23543362001255971</v>
          </cell>
          <cell r="Y130">
            <v>38378210</v>
          </cell>
          <cell r="Z130">
            <v>0.58460544771060541</v>
          </cell>
          <cell r="AA130">
            <v>11814085</v>
          </cell>
          <cell r="AB130">
            <v>0.17996093227683491</v>
          </cell>
          <cell r="AC130">
            <v>65648054</v>
          </cell>
        </row>
        <row r="131">
          <cell r="A131" t="str">
            <v>E14000772</v>
          </cell>
          <cell r="B131" t="str">
            <v>Kingston upon Hull North</v>
          </cell>
          <cell r="C131" t="str">
            <v>E15000003</v>
          </cell>
          <cell r="D131" t="str">
            <v>Yorkshire and The Humber</v>
          </cell>
          <cell r="E131" t="str">
            <v>K02000001</v>
          </cell>
          <cell r="F131" t="str">
            <v>UK</v>
          </cell>
          <cell r="G131">
            <v>43110</v>
          </cell>
          <cell r="H131">
            <v>42551</v>
          </cell>
          <cell r="I131">
            <v>24066</v>
          </cell>
          <cell r="J131">
            <v>0.24872104920472515</v>
          </cell>
          <cell r="K131">
            <v>60507</v>
          </cell>
          <cell r="L131">
            <v>0.62533717793693611</v>
          </cell>
          <cell r="M131">
            <v>12186</v>
          </cell>
          <cell r="N131">
            <v>0.12594177285833877</v>
          </cell>
          <cell r="O131">
            <v>96759</v>
          </cell>
          <cell r="P131">
            <v>1292479</v>
          </cell>
          <cell r="Q131">
            <v>0.23821243955433921</v>
          </cell>
          <cell r="R131">
            <v>3143810</v>
          </cell>
          <cell r="S131">
            <v>0.5794250038842621</v>
          </cell>
          <cell r="T131">
            <v>989452</v>
          </cell>
          <cell r="U131">
            <v>0.18236255656139871</v>
          </cell>
          <cell r="V131">
            <v>5425741</v>
          </cell>
          <cell r="W131">
            <v>15455759</v>
          </cell>
          <cell r="X131">
            <v>0.23543362001255971</v>
          </cell>
          <cell r="Y131">
            <v>38378210</v>
          </cell>
          <cell r="Z131">
            <v>0.58460544771060541</v>
          </cell>
          <cell r="AA131">
            <v>11814085</v>
          </cell>
          <cell r="AB131">
            <v>0.17996093227683491</v>
          </cell>
          <cell r="AC131">
            <v>65648054</v>
          </cell>
        </row>
        <row r="132">
          <cell r="A132" t="str">
            <v>E14000773</v>
          </cell>
          <cell r="B132" t="str">
            <v>Kingston upon Hull West and Hessle</v>
          </cell>
          <cell r="C132" t="str">
            <v>E15000003</v>
          </cell>
          <cell r="D132" t="str">
            <v>Yorkshire and The Humber</v>
          </cell>
          <cell r="E132" t="str">
            <v>K02000001</v>
          </cell>
          <cell r="F132" t="str">
            <v>UK</v>
          </cell>
          <cell r="G132">
            <v>43110</v>
          </cell>
          <cell r="H132">
            <v>42551</v>
          </cell>
          <cell r="I132">
            <v>19651</v>
          </cell>
          <cell r="J132">
            <v>0.22669435311760974</v>
          </cell>
          <cell r="K132">
            <v>53000</v>
          </cell>
          <cell r="L132">
            <v>0.61140912499278999</v>
          </cell>
          <cell r="M132">
            <v>14034</v>
          </cell>
          <cell r="N132">
            <v>0.16189652188960027</v>
          </cell>
          <cell r="O132">
            <v>86685</v>
          </cell>
          <cell r="P132">
            <v>1292479</v>
          </cell>
          <cell r="Q132">
            <v>0.23821243955433921</v>
          </cell>
          <cell r="R132">
            <v>3143810</v>
          </cell>
          <cell r="S132">
            <v>0.5794250038842621</v>
          </cell>
          <cell r="T132">
            <v>989452</v>
          </cell>
          <cell r="U132">
            <v>0.18236255656139871</v>
          </cell>
          <cell r="V132">
            <v>5425741</v>
          </cell>
          <cell r="W132">
            <v>15455759</v>
          </cell>
          <cell r="X132">
            <v>0.23543362001255971</v>
          </cell>
          <cell r="Y132">
            <v>38378210</v>
          </cell>
          <cell r="Z132">
            <v>0.58460544771060541</v>
          </cell>
          <cell r="AA132">
            <v>11814085</v>
          </cell>
          <cell r="AB132">
            <v>0.17996093227683491</v>
          </cell>
          <cell r="AC132">
            <v>65648054</v>
          </cell>
        </row>
        <row r="133">
          <cell r="A133" t="str">
            <v>E14000777</v>
          </cell>
          <cell r="B133" t="str">
            <v>Leeds Central</v>
          </cell>
          <cell r="C133" t="str">
            <v>E15000003</v>
          </cell>
          <cell r="D133" t="str">
            <v>Yorkshire and The Humber</v>
          </cell>
          <cell r="E133" t="str">
            <v>K02000001</v>
          </cell>
          <cell r="F133" t="str">
            <v>UK</v>
          </cell>
          <cell r="G133">
            <v>43110</v>
          </cell>
          <cell r="H133">
            <v>42551</v>
          </cell>
          <cell r="I133">
            <v>39155</v>
          </cell>
          <cell r="J133">
            <v>0.26061461252254708</v>
          </cell>
          <cell r="K133">
            <v>98783</v>
          </cell>
          <cell r="L133">
            <v>0.65749695489247273</v>
          </cell>
          <cell r="M133">
            <v>12303</v>
          </cell>
          <cell r="N133">
            <v>8.1888432584980131E-2</v>
          </cell>
          <cell r="O133">
            <v>150241</v>
          </cell>
          <cell r="P133">
            <v>1292479</v>
          </cell>
          <cell r="Q133">
            <v>0.23821243955433921</v>
          </cell>
          <cell r="R133">
            <v>3143810</v>
          </cell>
          <cell r="S133">
            <v>0.5794250038842621</v>
          </cell>
          <cell r="T133">
            <v>989452</v>
          </cell>
          <cell r="U133">
            <v>0.18236255656139871</v>
          </cell>
          <cell r="V133">
            <v>5425741</v>
          </cell>
          <cell r="W133">
            <v>15455759</v>
          </cell>
          <cell r="X133">
            <v>0.23543362001255971</v>
          </cell>
          <cell r="Y133">
            <v>38378210</v>
          </cell>
          <cell r="Z133">
            <v>0.58460544771060541</v>
          </cell>
          <cell r="AA133">
            <v>11814085</v>
          </cell>
          <cell r="AB133">
            <v>0.17996093227683491</v>
          </cell>
          <cell r="AC133">
            <v>65648054</v>
          </cell>
        </row>
        <row r="134">
          <cell r="A134" t="str">
            <v>E14000778</v>
          </cell>
          <cell r="B134" t="str">
            <v>Leeds East</v>
          </cell>
          <cell r="C134" t="str">
            <v>E15000003</v>
          </cell>
          <cell r="D134" t="str">
            <v>Yorkshire and The Humber</v>
          </cell>
          <cell r="E134" t="str">
            <v>K02000001</v>
          </cell>
          <cell r="F134" t="str">
            <v>UK</v>
          </cell>
          <cell r="G134">
            <v>43110</v>
          </cell>
          <cell r="H134">
            <v>42551</v>
          </cell>
          <cell r="I134">
            <v>28941</v>
          </cell>
          <cell r="J134">
            <v>0.29215921824367297</v>
          </cell>
          <cell r="K134">
            <v>55476</v>
          </cell>
          <cell r="L134">
            <v>0.56002988118192187</v>
          </cell>
          <cell r="M134">
            <v>14642</v>
          </cell>
          <cell r="N134">
            <v>0.14781090057440516</v>
          </cell>
          <cell r="O134">
            <v>99059</v>
          </cell>
          <cell r="P134">
            <v>1292479</v>
          </cell>
          <cell r="Q134">
            <v>0.23821243955433921</v>
          </cell>
          <cell r="R134">
            <v>3143810</v>
          </cell>
          <cell r="S134">
            <v>0.5794250038842621</v>
          </cell>
          <cell r="T134">
            <v>989452</v>
          </cell>
          <cell r="U134">
            <v>0.18236255656139871</v>
          </cell>
          <cell r="V134">
            <v>5425741</v>
          </cell>
          <cell r="W134">
            <v>15455759</v>
          </cell>
          <cell r="X134">
            <v>0.23543362001255971</v>
          </cell>
          <cell r="Y134">
            <v>38378210</v>
          </cell>
          <cell r="Z134">
            <v>0.58460544771060541</v>
          </cell>
          <cell r="AA134">
            <v>11814085</v>
          </cell>
          <cell r="AB134">
            <v>0.17996093227683491</v>
          </cell>
          <cell r="AC134">
            <v>65648054</v>
          </cell>
        </row>
        <row r="135">
          <cell r="A135" t="str">
            <v>E14000779</v>
          </cell>
          <cell r="B135" t="str">
            <v>Leeds North East</v>
          </cell>
          <cell r="C135" t="str">
            <v>E15000003</v>
          </cell>
          <cell r="D135" t="str">
            <v>Yorkshire and The Humber</v>
          </cell>
          <cell r="E135" t="str">
            <v>K02000001</v>
          </cell>
          <cell r="F135" t="str">
            <v>UK</v>
          </cell>
          <cell r="G135">
            <v>43110</v>
          </cell>
          <cell r="H135">
            <v>42551</v>
          </cell>
          <cell r="I135">
            <v>23014</v>
          </cell>
          <cell r="J135">
            <v>0.24734534198873651</v>
          </cell>
          <cell r="K135">
            <v>55215</v>
          </cell>
          <cell r="L135">
            <v>0.59342891535187658</v>
          </cell>
          <cell r="M135">
            <v>14815</v>
          </cell>
          <cell r="N135">
            <v>0.15922574265938697</v>
          </cell>
          <cell r="O135">
            <v>93044</v>
          </cell>
          <cell r="P135">
            <v>1292479</v>
          </cell>
          <cell r="Q135">
            <v>0.23821243955433921</v>
          </cell>
          <cell r="R135">
            <v>3143810</v>
          </cell>
          <cell r="S135">
            <v>0.5794250038842621</v>
          </cell>
          <cell r="T135">
            <v>989452</v>
          </cell>
          <cell r="U135">
            <v>0.18236255656139871</v>
          </cell>
          <cell r="V135">
            <v>5425741</v>
          </cell>
          <cell r="W135">
            <v>15455759</v>
          </cell>
          <cell r="X135">
            <v>0.23543362001255971</v>
          </cell>
          <cell r="Y135">
            <v>38378210</v>
          </cell>
          <cell r="Z135">
            <v>0.58460544771060541</v>
          </cell>
          <cell r="AA135">
            <v>11814085</v>
          </cell>
          <cell r="AB135">
            <v>0.17996093227683491</v>
          </cell>
          <cell r="AC135">
            <v>65648054</v>
          </cell>
        </row>
        <row r="136">
          <cell r="A136" t="str">
            <v>E14000780</v>
          </cell>
          <cell r="B136" t="str">
            <v>Leeds North West</v>
          </cell>
          <cell r="C136" t="str">
            <v>E15000003</v>
          </cell>
          <cell r="D136" t="str">
            <v>Yorkshire and The Humber</v>
          </cell>
          <cell r="E136" t="str">
            <v>K02000001</v>
          </cell>
          <cell r="F136" t="str">
            <v>UK</v>
          </cell>
          <cell r="G136">
            <v>43110</v>
          </cell>
          <cell r="H136">
            <v>42551</v>
          </cell>
          <cell r="I136">
            <v>16895</v>
          </cell>
          <cell r="J136">
            <v>0.19654719110273502</v>
          </cell>
          <cell r="K136">
            <v>54919</v>
          </cell>
          <cell r="L136">
            <v>0.63889761397875733</v>
          </cell>
          <cell r="M136">
            <v>14145</v>
          </cell>
          <cell r="N136">
            <v>0.16455519491850765</v>
          </cell>
          <cell r="O136">
            <v>85959</v>
          </cell>
          <cell r="P136">
            <v>1292479</v>
          </cell>
          <cell r="Q136">
            <v>0.23821243955433921</v>
          </cell>
          <cell r="R136">
            <v>3143810</v>
          </cell>
          <cell r="S136">
            <v>0.5794250038842621</v>
          </cell>
          <cell r="T136">
            <v>989452</v>
          </cell>
          <cell r="U136">
            <v>0.18236255656139871</v>
          </cell>
          <cell r="V136">
            <v>5425741</v>
          </cell>
          <cell r="W136">
            <v>15455759</v>
          </cell>
          <cell r="X136">
            <v>0.23543362001255971</v>
          </cell>
          <cell r="Y136">
            <v>38378210</v>
          </cell>
          <cell r="Z136">
            <v>0.58460544771060541</v>
          </cell>
          <cell r="AA136">
            <v>11814085</v>
          </cell>
          <cell r="AB136">
            <v>0.17996093227683491</v>
          </cell>
          <cell r="AC136">
            <v>65648054</v>
          </cell>
        </row>
        <row r="137">
          <cell r="A137" t="str">
            <v>E14000781</v>
          </cell>
          <cell r="B137" t="str">
            <v>Leeds West</v>
          </cell>
          <cell r="C137" t="str">
            <v>E15000003</v>
          </cell>
          <cell r="D137" t="str">
            <v>Yorkshire and The Humber</v>
          </cell>
          <cell r="E137" t="str">
            <v>K02000001</v>
          </cell>
          <cell r="F137" t="str">
            <v>UK</v>
          </cell>
          <cell r="G137">
            <v>43110</v>
          </cell>
          <cell r="H137">
            <v>42551</v>
          </cell>
          <cell r="I137">
            <v>22070</v>
          </cell>
          <cell r="J137">
            <v>0.23512491343951419</v>
          </cell>
          <cell r="K137">
            <v>59195</v>
          </cell>
          <cell r="L137">
            <v>0.6306397485750812</v>
          </cell>
          <cell r="M137">
            <v>12600</v>
          </cell>
          <cell r="N137">
            <v>0.13423533798540457</v>
          </cell>
          <cell r="O137">
            <v>93865</v>
          </cell>
          <cell r="P137">
            <v>1292479</v>
          </cell>
          <cell r="Q137">
            <v>0.23821243955433921</v>
          </cell>
          <cell r="R137">
            <v>3143810</v>
          </cell>
          <cell r="S137">
            <v>0.5794250038842621</v>
          </cell>
          <cell r="T137">
            <v>989452</v>
          </cell>
          <cell r="U137">
            <v>0.18236255656139871</v>
          </cell>
          <cell r="V137">
            <v>5425741</v>
          </cell>
          <cell r="W137">
            <v>15455759</v>
          </cell>
          <cell r="X137">
            <v>0.23543362001255971</v>
          </cell>
          <cell r="Y137">
            <v>38378210</v>
          </cell>
          <cell r="Z137">
            <v>0.58460544771060541</v>
          </cell>
          <cell r="AA137">
            <v>11814085</v>
          </cell>
          <cell r="AB137">
            <v>0.17996093227683491</v>
          </cell>
          <cell r="AC137">
            <v>65648054</v>
          </cell>
        </row>
        <row r="138">
          <cell r="A138" t="str">
            <v>E14000826</v>
          </cell>
          <cell r="B138" t="str">
            <v>Morley and Outwood</v>
          </cell>
          <cell r="C138" t="str">
            <v>E15000003</v>
          </cell>
          <cell r="D138" t="str">
            <v>Yorkshire and The Humber</v>
          </cell>
          <cell r="E138" t="str">
            <v>K02000001</v>
          </cell>
          <cell r="F138" t="str">
            <v>UK</v>
          </cell>
          <cell r="G138">
            <v>43110</v>
          </cell>
          <cell r="H138">
            <v>42551</v>
          </cell>
          <cell r="I138">
            <v>22387</v>
          </cell>
          <cell r="J138">
            <v>0.22763045511855859</v>
          </cell>
          <cell r="K138">
            <v>58600</v>
          </cell>
          <cell r="L138">
            <v>0.59584333184203031</v>
          </cell>
          <cell r="M138">
            <v>17361</v>
          </cell>
          <cell r="N138">
            <v>0.17652621303941107</v>
          </cell>
          <cell r="O138">
            <v>98348</v>
          </cell>
          <cell r="P138">
            <v>1292479</v>
          </cell>
          <cell r="Q138">
            <v>0.23821243955433921</v>
          </cell>
          <cell r="R138">
            <v>3143810</v>
          </cell>
          <cell r="S138">
            <v>0.5794250038842621</v>
          </cell>
          <cell r="T138">
            <v>989452</v>
          </cell>
          <cell r="U138">
            <v>0.18236255656139871</v>
          </cell>
          <cell r="V138">
            <v>5425741</v>
          </cell>
          <cell r="W138">
            <v>15455759</v>
          </cell>
          <cell r="X138">
            <v>0.23543362001255971</v>
          </cell>
          <cell r="Y138">
            <v>38378210</v>
          </cell>
          <cell r="Z138">
            <v>0.58460544771060541</v>
          </cell>
          <cell r="AA138">
            <v>11814085</v>
          </cell>
          <cell r="AB138">
            <v>0.17996093227683491</v>
          </cell>
          <cell r="AC138">
            <v>65648054</v>
          </cell>
        </row>
        <row r="139">
          <cell r="A139" t="str">
            <v>E14000836</v>
          </cell>
          <cell r="B139" t="str">
            <v>Normanton, Pontefract and Castleford</v>
          </cell>
          <cell r="C139" t="str">
            <v>E15000003</v>
          </cell>
          <cell r="D139" t="str">
            <v>Yorkshire and The Humber</v>
          </cell>
          <cell r="E139" t="str">
            <v>K02000001</v>
          </cell>
          <cell r="F139" t="str">
            <v>UK</v>
          </cell>
          <cell r="G139">
            <v>43110</v>
          </cell>
          <cell r="H139">
            <v>42551</v>
          </cell>
          <cell r="I139">
            <v>25685</v>
          </cell>
          <cell r="J139">
            <v>0.23097398451480625</v>
          </cell>
          <cell r="K139">
            <v>65284</v>
          </cell>
          <cell r="L139">
            <v>0.58707049270253497</v>
          </cell>
          <cell r="M139">
            <v>20234</v>
          </cell>
          <cell r="N139">
            <v>0.18195552278265875</v>
          </cell>
          <cell r="O139">
            <v>111203</v>
          </cell>
          <cell r="P139">
            <v>1292479</v>
          </cell>
          <cell r="Q139">
            <v>0.23821243955433921</v>
          </cell>
          <cell r="R139">
            <v>3143810</v>
          </cell>
          <cell r="S139">
            <v>0.5794250038842621</v>
          </cell>
          <cell r="T139">
            <v>989452</v>
          </cell>
          <cell r="U139">
            <v>0.18236255656139871</v>
          </cell>
          <cell r="V139">
            <v>5425741</v>
          </cell>
          <cell r="W139">
            <v>15455759</v>
          </cell>
          <cell r="X139">
            <v>0.23543362001255971</v>
          </cell>
          <cell r="Y139">
            <v>38378210</v>
          </cell>
          <cell r="Z139">
            <v>0.58460544771060541</v>
          </cell>
          <cell r="AA139">
            <v>11814085</v>
          </cell>
          <cell r="AB139">
            <v>0.17996093227683491</v>
          </cell>
          <cell r="AC139">
            <v>65648054</v>
          </cell>
        </row>
        <row r="140">
          <cell r="A140" t="str">
            <v>E14000876</v>
          </cell>
          <cell r="B140" t="str">
            <v>Penistone and Stocksbridge</v>
          </cell>
          <cell r="C140" t="str">
            <v>E15000003</v>
          </cell>
          <cell r="D140" t="str">
            <v>Yorkshire and The Humber</v>
          </cell>
          <cell r="E140" t="str">
            <v>K02000001</v>
          </cell>
          <cell r="F140" t="str">
            <v>UK</v>
          </cell>
          <cell r="G140">
            <v>43110</v>
          </cell>
          <cell r="H140">
            <v>42551</v>
          </cell>
          <cell r="I140">
            <v>18591</v>
          </cell>
          <cell r="J140">
            <v>0.20902150815690948</v>
          </cell>
          <cell r="K140">
            <v>49854</v>
          </cell>
          <cell r="L140">
            <v>0.56051628571107337</v>
          </cell>
          <cell r="M140">
            <v>20498</v>
          </cell>
          <cell r="N140">
            <v>0.23046220613201712</v>
          </cell>
          <cell r="O140">
            <v>88943</v>
          </cell>
          <cell r="P140">
            <v>1292479</v>
          </cell>
          <cell r="Q140">
            <v>0.23821243955433921</v>
          </cell>
          <cell r="R140">
            <v>3143810</v>
          </cell>
          <cell r="S140">
            <v>0.5794250038842621</v>
          </cell>
          <cell r="T140">
            <v>989452</v>
          </cell>
          <cell r="U140">
            <v>0.18236255656139871</v>
          </cell>
          <cell r="V140">
            <v>5425741</v>
          </cell>
          <cell r="W140">
            <v>15455759</v>
          </cell>
          <cell r="X140">
            <v>0.23543362001255971</v>
          </cell>
          <cell r="Y140">
            <v>38378210</v>
          </cell>
          <cell r="Z140">
            <v>0.58460544771060541</v>
          </cell>
          <cell r="AA140">
            <v>11814085</v>
          </cell>
          <cell r="AB140">
            <v>0.17996093227683491</v>
          </cell>
          <cell r="AC140">
            <v>65648054</v>
          </cell>
        </row>
        <row r="141">
          <cell r="A141" t="str">
            <v>E14000886</v>
          </cell>
          <cell r="B141" t="str">
            <v>Pudsey</v>
          </cell>
          <cell r="C141" t="str">
            <v>E15000003</v>
          </cell>
          <cell r="D141" t="str">
            <v>Yorkshire and The Humber</v>
          </cell>
          <cell r="E141" t="str">
            <v>K02000001</v>
          </cell>
          <cell r="F141" t="str">
            <v>UK</v>
          </cell>
          <cell r="G141">
            <v>43110</v>
          </cell>
          <cell r="H141">
            <v>42551</v>
          </cell>
          <cell r="I141">
            <v>21820</v>
          </cell>
          <cell r="J141">
            <v>0.23831887983573255</v>
          </cell>
          <cell r="K141">
            <v>52735</v>
          </cell>
          <cell r="L141">
            <v>0.57597369973131785</v>
          </cell>
          <cell r="M141">
            <v>17003</v>
          </cell>
          <cell r="N141">
            <v>0.1857074204329496</v>
          </cell>
          <cell r="O141">
            <v>91558</v>
          </cell>
          <cell r="P141">
            <v>1292479</v>
          </cell>
          <cell r="Q141">
            <v>0.23821243955433921</v>
          </cell>
          <cell r="R141">
            <v>3143810</v>
          </cell>
          <cell r="S141">
            <v>0.5794250038842621</v>
          </cell>
          <cell r="T141">
            <v>989452</v>
          </cell>
          <cell r="U141">
            <v>0.18236255656139871</v>
          </cell>
          <cell r="V141">
            <v>5425741</v>
          </cell>
          <cell r="W141">
            <v>15455759</v>
          </cell>
          <cell r="X141">
            <v>0.23543362001255971</v>
          </cell>
          <cell r="Y141">
            <v>38378210</v>
          </cell>
          <cell r="Z141">
            <v>0.58460544771060541</v>
          </cell>
          <cell r="AA141">
            <v>11814085</v>
          </cell>
          <cell r="AB141">
            <v>0.17996093227683491</v>
          </cell>
          <cell r="AC141">
            <v>65648054</v>
          </cell>
        </row>
        <row r="142">
          <cell r="A142" t="str">
            <v>E14000895</v>
          </cell>
          <cell r="B142" t="str">
            <v>Richmond (Yorks)</v>
          </cell>
          <cell r="C142" t="str">
            <v>E15000003</v>
          </cell>
          <cell r="D142" t="str">
            <v>Yorkshire and The Humber</v>
          </cell>
          <cell r="E142" t="str">
            <v>K02000001</v>
          </cell>
          <cell r="F142" t="str">
            <v>UK</v>
          </cell>
          <cell r="G142">
            <v>43110</v>
          </cell>
          <cell r="H142">
            <v>42551</v>
          </cell>
          <cell r="I142">
            <v>22886</v>
          </cell>
          <cell r="J142">
            <v>0.20899693161893629</v>
          </cell>
          <cell r="K142">
            <v>61485</v>
          </cell>
          <cell r="L142">
            <v>0.5614863383985973</v>
          </cell>
          <cell r="M142">
            <v>25133</v>
          </cell>
          <cell r="N142">
            <v>0.22951672998246639</v>
          </cell>
          <cell r="O142">
            <v>109504</v>
          </cell>
          <cell r="P142">
            <v>1292479</v>
          </cell>
          <cell r="Q142">
            <v>0.23821243955433921</v>
          </cell>
          <cell r="R142">
            <v>3143810</v>
          </cell>
          <cell r="S142">
            <v>0.5794250038842621</v>
          </cell>
          <cell r="T142">
            <v>989452</v>
          </cell>
          <cell r="U142">
            <v>0.18236255656139871</v>
          </cell>
          <cell r="V142">
            <v>5425741</v>
          </cell>
          <cell r="W142">
            <v>15455759</v>
          </cell>
          <cell r="X142">
            <v>0.23543362001255971</v>
          </cell>
          <cell r="Y142">
            <v>38378210</v>
          </cell>
          <cell r="Z142">
            <v>0.58460544771060541</v>
          </cell>
          <cell r="AA142">
            <v>11814085</v>
          </cell>
          <cell r="AB142">
            <v>0.17996093227683491</v>
          </cell>
          <cell r="AC142">
            <v>65648054</v>
          </cell>
        </row>
        <row r="143">
          <cell r="A143" t="str">
            <v>E14000903</v>
          </cell>
          <cell r="B143" t="str">
            <v>Rother Valley</v>
          </cell>
          <cell r="C143" t="str">
            <v>E15000003</v>
          </cell>
          <cell r="D143" t="str">
            <v>Yorkshire and The Humber</v>
          </cell>
          <cell r="E143" t="str">
            <v>K02000001</v>
          </cell>
          <cell r="F143" t="str">
            <v>UK</v>
          </cell>
          <cell r="G143">
            <v>43110</v>
          </cell>
          <cell r="H143">
            <v>42551</v>
          </cell>
          <cell r="I143">
            <v>21940</v>
          </cell>
          <cell r="J143">
            <v>0.22820648838684848</v>
          </cell>
          <cell r="K143">
            <v>53695</v>
          </cell>
          <cell r="L143">
            <v>0.5585026159494908</v>
          </cell>
          <cell r="M143">
            <v>20506</v>
          </cell>
          <cell r="N143">
            <v>0.21329089566366066</v>
          </cell>
          <cell r="O143">
            <v>96141</v>
          </cell>
          <cell r="P143">
            <v>1292479</v>
          </cell>
          <cell r="Q143">
            <v>0.23821243955433921</v>
          </cell>
          <cell r="R143">
            <v>3143810</v>
          </cell>
          <cell r="S143">
            <v>0.5794250038842621</v>
          </cell>
          <cell r="T143">
            <v>989452</v>
          </cell>
          <cell r="U143">
            <v>0.18236255656139871</v>
          </cell>
          <cell r="V143">
            <v>5425741</v>
          </cell>
          <cell r="W143">
            <v>15455759</v>
          </cell>
          <cell r="X143">
            <v>0.23543362001255971</v>
          </cell>
          <cell r="Y143">
            <v>38378210</v>
          </cell>
          <cell r="Z143">
            <v>0.58460544771060541</v>
          </cell>
          <cell r="AA143">
            <v>11814085</v>
          </cell>
          <cell r="AB143">
            <v>0.17996093227683491</v>
          </cell>
          <cell r="AC143">
            <v>65648054</v>
          </cell>
        </row>
        <row r="144">
          <cell r="A144" t="str">
            <v>E14000904</v>
          </cell>
          <cell r="B144" t="str">
            <v>Rotherham</v>
          </cell>
          <cell r="C144" t="str">
            <v>E15000003</v>
          </cell>
          <cell r="D144" t="str">
            <v>Yorkshire and The Humber</v>
          </cell>
          <cell r="E144" t="str">
            <v>K02000001</v>
          </cell>
          <cell r="F144" t="str">
            <v>UK</v>
          </cell>
          <cell r="G144">
            <v>43110</v>
          </cell>
          <cell r="H144">
            <v>42551</v>
          </cell>
          <cell r="I144">
            <v>22971</v>
          </cell>
          <cell r="J144">
            <v>0.2525062656641604</v>
          </cell>
          <cell r="K144">
            <v>52598</v>
          </cell>
          <cell r="L144">
            <v>0.57817790089258236</v>
          </cell>
          <cell r="M144">
            <v>15403</v>
          </cell>
          <cell r="N144">
            <v>0.16931583344325726</v>
          </cell>
          <cell r="O144">
            <v>90972</v>
          </cell>
          <cell r="P144">
            <v>1292479</v>
          </cell>
          <cell r="Q144">
            <v>0.23821243955433921</v>
          </cell>
          <cell r="R144">
            <v>3143810</v>
          </cell>
          <cell r="S144">
            <v>0.5794250038842621</v>
          </cell>
          <cell r="T144">
            <v>989452</v>
          </cell>
          <cell r="U144">
            <v>0.18236255656139871</v>
          </cell>
          <cell r="V144">
            <v>5425741</v>
          </cell>
          <cell r="W144">
            <v>15455759</v>
          </cell>
          <cell r="X144">
            <v>0.23543362001255971</v>
          </cell>
          <cell r="Y144">
            <v>38378210</v>
          </cell>
          <cell r="Z144">
            <v>0.58460544771060541</v>
          </cell>
          <cell r="AA144">
            <v>11814085</v>
          </cell>
          <cell r="AB144">
            <v>0.17996093227683491</v>
          </cell>
          <cell r="AC144">
            <v>65648054</v>
          </cell>
        </row>
        <row r="145">
          <cell r="A145" t="str">
            <v>E14000913</v>
          </cell>
          <cell r="B145" t="str">
            <v>Scarborough and Whitby</v>
          </cell>
          <cell r="C145" t="str">
            <v>E15000003</v>
          </cell>
          <cell r="D145" t="str">
            <v>Yorkshire and The Humber</v>
          </cell>
          <cell r="E145" t="str">
            <v>K02000001</v>
          </cell>
          <cell r="F145" t="str">
            <v>UK</v>
          </cell>
          <cell r="G145">
            <v>43110</v>
          </cell>
          <cell r="H145">
            <v>42551</v>
          </cell>
          <cell r="I145">
            <v>19571</v>
          </cell>
          <cell r="J145">
            <v>0.20329704574728882</v>
          </cell>
          <cell r="K145">
            <v>52222</v>
          </cell>
          <cell r="L145">
            <v>0.54246478580629076</v>
          </cell>
          <cell r="M145">
            <v>24475</v>
          </cell>
          <cell r="N145">
            <v>0.25423816844642039</v>
          </cell>
          <cell r="O145">
            <v>96268</v>
          </cell>
          <cell r="P145">
            <v>1292479</v>
          </cell>
          <cell r="Q145">
            <v>0.23821243955433921</v>
          </cell>
          <cell r="R145">
            <v>3143810</v>
          </cell>
          <cell r="S145">
            <v>0.5794250038842621</v>
          </cell>
          <cell r="T145">
            <v>989452</v>
          </cell>
          <cell r="U145">
            <v>0.18236255656139871</v>
          </cell>
          <cell r="V145">
            <v>5425741</v>
          </cell>
          <cell r="W145">
            <v>15455759</v>
          </cell>
          <cell r="X145">
            <v>0.23543362001255971</v>
          </cell>
          <cell r="Y145">
            <v>38378210</v>
          </cell>
          <cell r="Z145">
            <v>0.58460544771060541</v>
          </cell>
          <cell r="AA145">
            <v>11814085</v>
          </cell>
          <cell r="AB145">
            <v>0.17996093227683491</v>
          </cell>
          <cell r="AC145">
            <v>65648054</v>
          </cell>
        </row>
        <row r="146">
          <cell r="A146" t="str">
            <v>E14000914</v>
          </cell>
          <cell r="B146" t="str">
            <v>Scunthorpe</v>
          </cell>
          <cell r="C146" t="str">
            <v>E15000003</v>
          </cell>
          <cell r="D146" t="str">
            <v>Yorkshire and The Humber</v>
          </cell>
          <cell r="E146" t="str">
            <v>K02000001</v>
          </cell>
          <cell r="F146" t="str">
            <v>UK</v>
          </cell>
          <cell r="G146">
            <v>43110</v>
          </cell>
          <cell r="H146">
            <v>42551</v>
          </cell>
          <cell r="I146">
            <v>22360</v>
          </cell>
          <cell r="J146">
            <v>0.24466571834992887</v>
          </cell>
          <cell r="K146">
            <v>52473</v>
          </cell>
          <cell r="L146">
            <v>0.57416566363934785</v>
          </cell>
          <cell r="M146">
            <v>16557</v>
          </cell>
          <cell r="N146">
            <v>0.18116861801072329</v>
          </cell>
          <cell r="O146">
            <v>91390</v>
          </cell>
          <cell r="P146">
            <v>1292479</v>
          </cell>
          <cell r="Q146">
            <v>0.23821243955433921</v>
          </cell>
          <cell r="R146">
            <v>3143810</v>
          </cell>
          <cell r="S146">
            <v>0.5794250038842621</v>
          </cell>
          <cell r="T146">
            <v>989452</v>
          </cell>
          <cell r="U146">
            <v>0.18236255656139871</v>
          </cell>
          <cell r="V146">
            <v>5425741</v>
          </cell>
          <cell r="W146">
            <v>15455759</v>
          </cell>
          <cell r="X146">
            <v>0.23543362001255971</v>
          </cell>
          <cell r="Y146">
            <v>38378210</v>
          </cell>
          <cell r="Z146">
            <v>0.58460544771060541</v>
          </cell>
          <cell r="AA146">
            <v>11814085</v>
          </cell>
          <cell r="AB146">
            <v>0.17996093227683491</v>
          </cell>
          <cell r="AC146">
            <v>65648054</v>
          </cell>
        </row>
        <row r="147">
          <cell r="A147" t="str">
            <v>E14000917</v>
          </cell>
          <cell r="B147" t="str">
            <v>Selby and Ainsty</v>
          </cell>
          <cell r="C147" t="str">
            <v>E15000003</v>
          </cell>
          <cell r="D147" t="str">
            <v>Yorkshire and The Humber</v>
          </cell>
          <cell r="E147" t="str">
            <v>K02000001</v>
          </cell>
          <cell r="F147" t="str">
            <v>UK</v>
          </cell>
          <cell r="G147">
            <v>43110</v>
          </cell>
          <cell r="H147">
            <v>42551</v>
          </cell>
          <cell r="I147">
            <v>23210</v>
          </cell>
          <cell r="J147">
            <v>0.23224631517856251</v>
          </cell>
          <cell r="K147">
            <v>56652</v>
          </cell>
          <cell r="L147">
            <v>0.56687713259353389</v>
          </cell>
          <cell r="M147">
            <v>20075</v>
          </cell>
          <cell r="N147">
            <v>0.20087655222790357</v>
          </cell>
          <cell r="O147">
            <v>99937</v>
          </cell>
          <cell r="P147">
            <v>1292479</v>
          </cell>
          <cell r="Q147">
            <v>0.23821243955433921</v>
          </cell>
          <cell r="R147">
            <v>3143810</v>
          </cell>
          <cell r="S147">
            <v>0.5794250038842621</v>
          </cell>
          <cell r="T147">
            <v>989452</v>
          </cell>
          <cell r="U147">
            <v>0.18236255656139871</v>
          </cell>
          <cell r="V147">
            <v>5425741</v>
          </cell>
          <cell r="W147">
            <v>15455759</v>
          </cell>
          <cell r="X147">
            <v>0.23543362001255971</v>
          </cell>
          <cell r="Y147">
            <v>38378210</v>
          </cell>
          <cell r="Z147">
            <v>0.58460544771060541</v>
          </cell>
          <cell r="AA147">
            <v>11814085</v>
          </cell>
          <cell r="AB147">
            <v>0.17996093227683491</v>
          </cell>
          <cell r="AC147">
            <v>65648054</v>
          </cell>
        </row>
        <row r="148">
          <cell r="A148" t="str">
            <v>E14000919</v>
          </cell>
          <cell r="B148" t="str">
            <v>Sheffield Central</v>
          </cell>
          <cell r="C148" t="str">
            <v>E15000003</v>
          </cell>
          <cell r="D148" t="str">
            <v>Yorkshire and The Humber</v>
          </cell>
          <cell r="E148" t="str">
            <v>K02000001</v>
          </cell>
          <cell r="F148" t="str">
            <v>UK</v>
          </cell>
          <cell r="G148">
            <v>43110</v>
          </cell>
          <cell r="H148">
            <v>42551</v>
          </cell>
          <cell r="I148">
            <v>26573</v>
          </cell>
          <cell r="J148">
            <v>0.20679860230199926</v>
          </cell>
          <cell r="K148">
            <v>90979</v>
          </cell>
          <cell r="L148">
            <v>0.70802431185163861</v>
          </cell>
          <cell r="M148">
            <v>10945</v>
          </cell>
          <cell r="N148">
            <v>8.5177085846362174E-2</v>
          </cell>
          <cell r="O148">
            <v>128497</v>
          </cell>
          <cell r="P148">
            <v>1292479</v>
          </cell>
          <cell r="Q148">
            <v>0.23821243955433921</v>
          </cell>
          <cell r="R148">
            <v>3143810</v>
          </cell>
          <cell r="S148">
            <v>0.5794250038842621</v>
          </cell>
          <cell r="T148">
            <v>989452</v>
          </cell>
          <cell r="U148">
            <v>0.18236255656139871</v>
          </cell>
          <cell r="V148">
            <v>5425741</v>
          </cell>
          <cell r="W148">
            <v>15455759</v>
          </cell>
          <cell r="X148">
            <v>0.23543362001255971</v>
          </cell>
          <cell r="Y148">
            <v>38378210</v>
          </cell>
          <cell r="Z148">
            <v>0.58460544771060541</v>
          </cell>
          <cell r="AA148">
            <v>11814085</v>
          </cell>
          <cell r="AB148">
            <v>0.17996093227683491</v>
          </cell>
          <cell r="AC148">
            <v>65648054</v>
          </cell>
        </row>
        <row r="149">
          <cell r="A149" t="str">
            <v>E14000920</v>
          </cell>
          <cell r="B149" t="str">
            <v>Sheffield South East</v>
          </cell>
          <cell r="C149" t="str">
            <v>E15000003</v>
          </cell>
          <cell r="D149" t="str">
            <v>Yorkshire and The Humber</v>
          </cell>
          <cell r="E149" t="str">
            <v>K02000001</v>
          </cell>
          <cell r="F149" t="str">
            <v>UK</v>
          </cell>
          <cell r="G149">
            <v>43110</v>
          </cell>
          <cell r="H149">
            <v>42551</v>
          </cell>
          <cell r="I149">
            <v>22478</v>
          </cell>
          <cell r="J149">
            <v>0.23907170662185445</v>
          </cell>
          <cell r="K149">
            <v>53973</v>
          </cell>
          <cell r="L149">
            <v>0.57404649975537636</v>
          </cell>
          <cell r="M149">
            <v>17571</v>
          </cell>
          <cell r="N149">
            <v>0.18688179362276913</v>
          </cell>
          <cell r="O149">
            <v>94022</v>
          </cell>
          <cell r="P149">
            <v>1292479</v>
          </cell>
          <cell r="Q149">
            <v>0.23821243955433921</v>
          </cell>
          <cell r="R149">
            <v>3143810</v>
          </cell>
          <cell r="S149">
            <v>0.5794250038842621</v>
          </cell>
          <cell r="T149">
            <v>989452</v>
          </cell>
          <cell r="U149">
            <v>0.18236255656139871</v>
          </cell>
          <cell r="V149">
            <v>5425741</v>
          </cell>
          <cell r="W149">
            <v>15455759</v>
          </cell>
          <cell r="X149">
            <v>0.23543362001255971</v>
          </cell>
          <cell r="Y149">
            <v>38378210</v>
          </cell>
          <cell r="Z149">
            <v>0.58460544771060541</v>
          </cell>
          <cell r="AA149">
            <v>11814085</v>
          </cell>
          <cell r="AB149">
            <v>0.17996093227683491</v>
          </cell>
          <cell r="AC149">
            <v>65648054</v>
          </cell>
        </row>
        <row r="150">
          <cell r="A150" t="str">
            <v>E14000921</v>
          </cell>
          <cell r="B150" t="str">
            <v>Sheffield, Brightside and Hillsborough</v>
          </cell>
          <cell r="C150" t="str">
            <v>E15000003</v>
          </cell>
          <cell r="D150" t="str">
            <v>Yorkshire and The Humber</v>
          </cell>
          <cell r="E150" t="str">
            <v>K02000001</v>
          </cell>
          <cell r="F150" t="str">
            <v>UK</v>
          </cell>
          <cell r="G150">
            <v>43110</v>
          </cell>
          <cell r="H150">
            <v>42551</v>
          </cell>
          <cell r="I150">
            <v>32678</v>
          </cell>
          <cell r="J150">
            <v>0.29308674750663699</v>
          </cell>
          <cell r="K150">
            <v>63239</v>
          </cell>
          <cell r="L150">
            <v>0.56718626677190209</v>
          </cell>
          <cell r="M150">
            <v>15579</v>
          </cell>
          <cell r="N150">
            <v>0.13972698572146086</v>
          </cell>
          <cell r="O150">
            <v>111496</v>
          </cell>
          <cell r="P150">
            <v>1292479</v>
          </cell>
          <cell r="Q150">
            <v>0.23821243955433921</v>
          </cell>
          <cell r="R150">
            <v>3143810</v>
          </cell>
          <cell r="S150">
            <v>0.5794250038842621</v>
          </cell>
          <cell r="T150">
            <v>989452</v>
          </cell>
          <cell r="U150">
            <v>0.18236255656139871</v>
          </cell>
          <cell r="V150">
            <v>5425741</v>
          </cell>
          <cell r="W150">
            <v>15455759</v>
          </cell>
          <cell r="X150">
            <v>0.23543362001255971</v>
          </cell>
          <cell r="Y150">
            <v>38378210</v>
          </cell>
          <cell r="Z150">
            <v>0.58460544771060541</v>
          </cell>
          <cell r="AA150">
            <v>11814085</v>
          </cell>
          <cell r="AB150">
            <v>0.17996093227683491</v>
          </cell>
          <cell r="AC150">
            <v>65648054</v>
          </cell>
        </row>
        <row r="151">
          <cell r="A151" t="str">
            <v>E14000922</v>
          </cell>
          <cell r="B151" t="str">
            <v>Sheffield, Hallam</v>
          </cell>
          <cell r="C151" t="str">
            <v>E15000003</v>
          </cell>
          <cell r="D151" t="str">
            <v>Yorkshire and The Humber</v>
          </cell>
          <cell r="E151" t="str">
            <v>K02000001</v>
          </cell>
          <cell r="F151" t="str">
            <v>UK</v>
          </cell>
          <cell r="G151">
            <v>43110</v>
          </cell>
          <cell r="H151">
            <v>42551</v>
          </cell>
          <cell r="I151">
            <v>21444</v>
          </cell>
          <cell r="J151">
            <v>0.23267471761986913</v>
          </cell>
          <cell r="K151">
            <v>51843</v>
          </cell>
          <cell r="L151">
            <v>0.56251424107288173</v>
          </cell>
          <cell r="M151">
            <v>18876</v>
          </cell>
          <cell r="N151">
            <v>0.20481104130724911</v>
          </cell>
          <cell r="O151">
            <v>92163</v>
          </cell>
          <cell r="P151">
            <v>1292479</v>
          </cell>
          <cell r="Q151">
            <v>0.23821243955433921</v>
          </cell>
          <cell r="R151">
            <v>3143810</v>
          </cell>
          <cell r="S151">
            <v>0.5794250038842621</v>
          </cell>
          <cell r="T151">
            <v>989452</v>
          </cell>
          <cell r="U151">
            <v>0.18236255656139871</v>
          </cell>
          <cell r="V151">
            <v>5425741</v>
          </cell>
          <cell r="W151">
            <v>15455759</v>
          </cell>
          <cell r="X151">
            <v>0.23543362001255971</v>
          </cell>
          <cell r="Y151">
            <v>38378210</v>
          </cell>
          <cell r="Z151">
            <v>0.58460544771060541</v>
          </cell>
          <cell r="AA151">
            <v>11814085</v>
          </cell>
          <cell r="AB151">
            <v>0.17996093227683491</v>
          </cell>
          <cell r="AC151">
            <v>65648054</v>
          </cell>
        </row>
        <row r="152">
          <cell r="A152" t="str">
            <v>E14000923</v>
          </cell>
          <cell r="B152" t="str">
            <v>Sheffield, Heeley</v>
          </cell>
          <cell r="C152" t="str">
            <v>E15000003</v>
          </cell>
          <cell r="D152" t="str">
            <v>Yorkshire and The Humber</v>
          </cell>
          <cell r="E152" t="str">
            <v>K02000001</v>
          </cell>
          <cell r="F152" t="str">
            <v>UK</v>
          </cell>
          <cell r="G152">
            <v>43110</v>
          </cell>
          <cell r="H152">
            <v>42551</v>
          </cell>
          <cell r="I152">
            <v>21852</v>
          </cell>
          <cell r="J152">
            <v>0.23023674811138856</v>
          </cell>
          <cell r="K152">
            <v>55858</v>
          </cell>
          <cell r="L152">
            <v>0.58853030734056111</v>
          </cell>
          <cell r="M152">
            <v>17201</v>
          </cell>
          <cell r="N152">
            <v>0.18123294454805028</v>
          </cell>
          <cell r="O152">
            <v>94911</v>
          </cell>
          <cell r="P152">
            <v>1292479</v>
          </cell>
          <cell r="Q152">
            <v>0.23821243955433921</v>
          </cell>
          <cell r="R152">
            <v>3143810</v>
          </cell>
          <cell r="S152">
            <v>0.5794250038842621</v>
          </cell>
          <cell r="T152">
            <v>989452</v>
          </cell>
          <cell r="U152">
            <v>0.18236255656139871</v>
          </cell>
          <cell r="V152">
            <v>5425741</v>
          </cell>
          <cell r="W152">
            <v>15455759</v>
          </cell>
          <cell r="X152">
            <v>0.23543362001255971</v>
          </cell>
          <cell r="Y152">
            <v>38378210</v>
          </cell>
          <cell r="Z152">
            <v>0.58460544771060541</v>
          </cell>
          <cell r="AA152">
            <v>11814085</v>
          </cell>
          <cell r="AB152">
            <v>0.17996093227683491</v>
          </cell>
          <cell r="AC152">
            <v>65648054</v>
          </cell>
        </row>
        <row r="153">
          <cell r="A153" t="str">
            <v>E14000925</v>
          </cell>
          <cell r="B153" t="str">
            <v>Shipley</v>
          </cell>
          <cell r="C153" t="str">
            <v>E15000003</v>
          </cell>
          <cell r="D153" t="str">
            <v>Yorkshire and The Humber</v>
          </cell>
          <cell r="E153" t="str">
            <v>K02000001</v>
          </cell>
          <cell r="F153" t="str">
            <v>UK</v>
          </cell>
          <cell r="G153">
            <v>43110</v>
          </cell>
          <cell r="H153">
            <v>42551</v>
          </cell>
          <cell r="I153">
            <v>21577</v>
          </cell>
          <cell r="J153">
            <v>0.22437943907739982</v>
          </cell>
          <cell r="K153">
            <v>54995</v>
          </cell>
          <cell r="L153">
            <v>0.57189355573349421</v>
          </cell>
          <cell r="M153">
            <v>19591</v>
          </cell>
          <cell r="N153">
            <v>0.203727005189106</v>
          </cell>
          <cell r="O153">
            <v>96163</v>
          </cell>
          <cell r="P153">
            <v>1292479</v>
          </cell>
          <cell r="Q153">
            <v>0.23821243955433921</v>
          </cell>
          <cell r="R153">
            <v>3143810</v>
          </cell>
          <cell r="S153">
            <v>0.5794250038842621</v>
          </cell>
          <cell r="T153">
            <v>989452</v>
          </cell>
          <cell r="U153">
            <v>0.18236255656139871</v>
          </cell>
          <cell r="V153">
            <v>5425741</v>
          </cell>
          <cell r="W153">
            <v>15455759</v>
          </cell>
          <cell r="X153">
            <v>0.23543362001255971</v>
          </cell>
          <cell r="Y153">
            <v>38378210</v>
          </cell>
          <cell r="Z153">
            <v>0.58460544771060541</v>
          </cell>
          <cell r="AA153">
            <v>11814085</v>
          </cell>
          <cell r="AB153">
            <v>0.17996093227683491</v>
          </cell>
          <cell r="AC153">
            <v>65648054</v>
          </cell>
        </row>
        <row r="154">
          <cell r="A154" t="str">
            <v>E14000928</v>
          </cell>
          <cell r="B154" t="str">
            <v>Skipton and Ripon</v>
          </cell>
          <cell r="C154" t="str">
            <v>E15000003</v>
          </cell>
          <cell r="D154" t="str">
            <v>Yorkshire and The Humber</v>
          </cell>
          <cell r="E154" t="str">
            <v>K02000001</v>
          </cell>
          <cell r="F154" t="str">
            <v>UK</v>
          </cell>
          <cell r="G154">
            <v>43110</v>
          </cell>
          <cell r="H154">
            <v>42551</v>
          </cell>
          <cell r="I154">
            <v>20947</v>
          </cell>
          <cell r="J154">
            <v>0.21199485876792601</v>
          </cell>
          <cell r="K154">
            <v>52550</v>
          </cell>
          <cell r="L154">
            <v>0.53183414466293555</v>
          </cell>
          <cell r="M154">
            <v>25312</v>
          </cell>
          <cell r="N154">
            <v>0.25617099656913844</v>
          </cell>
          <cell r="O154">
            <v>98809</v>
          </cell>
          <cell r="P154">
            <v>1292479</v>
          </cell>
          <cell r="Q154">
            <v>0.23821243955433921</v>
          </cell>
          <cell r="R154">
            <v>3143810</v>
          </cell>
          <cell r="S154">
            <v>0.5794250038842621</v>
          </cell>
          <cell r="T154">
            <v>989452</v>
          </cell>
          <cell r="U154">
            <v>0.18236255656139871</v>
          </cell>
          <cell r="V154">
            <v>5425741</v>
          </cell>
          <cell r="W154">
            <v>15455759</v>
          </cell>
          <cell r="X154">
            <v>0.23543362001255971</v>
          </cell>
          <cell r="Y154">
            <v>38378210</v>
          </cell>
          <cell r="Z154">
            <v>0.58460544771060541</v>
          </cell>
          <cell r="AA154">
            <v>11814085</v>
          </cell>
          <cell r="AB154">
            <v>0.17996093227683491</v>
          </cell>
          <cell r="AC154">
            <v>65648054</v>
          </cell>
        </row>
        <row r="155">
          <cell r="A155" t="str">
            <v>E14000993</v>
          </cell>
          <cell r="B155" t="str">
            <v>Thirsk and Malton</v>
          </cell>
          <cell r="C155" t="str">
            <v>E15000003</v>
          </cell>
          <cell r="D155" t="str">
            <v>Yorkshire and The Humber</v>
          </cell>
          <cell r="E155" t="str">
            <v>K02000001</v>
          </cell>
          <cell r="F155" t="str">
            <v>UK</v>
          </cell>
          <cell r="G155">
            <v>43110</v>
          </cell>
          <cell r="H155">
            <v>42551</v>
          </cell>
          <cell r="I155">
            <v>20196</v>
          </cell>
          <cell r="J155">
            <v>0.20235053653551355</v>
          </cell>
          <cell r="K155">
            <v>53364</v>
          </cell>
          <cell r="L155">
            <v>0.53467191679942294</v>
          </cell>
          <cell r="M155">
            <v>26247</v>
          </cell>
          <cell r="N155">
            <v>0.26297754666506357</v>
          </cell>
          <cell r="O155">
            <v>99807</v>
          </cell>
          <cell r="P155">
            <v>1292479</v>
          </cell>
          <cell r="Q155">
            <v>0.23821243955433921</v>
          </cell>
          <cell r="R155">
            <v>3143810</v>
          </cell>
          <cell r="S155">
            <v>0.5794250038842621</v>
          </cell>
          <cell r="T155">
            <v>989452</v>
          </cell>
          <cell r="U155">
            <v>0.18236255656139871</v>
          </cell>
          <cell r="V155">
            <v>5425741</v>
          </cell>
          <cell r="W155">
            <v>15455759</v>
          </cell>
          <cell r="X155">
            <v>0.23543362001255971</v>
          </cell>
          <cell r="Y155">
            <v>38378210</v>
          </cell>
          <cell r="Z155">
            <v>0.58460544771060541</v>
          </cell>
          <cell r="AA155">
            <v>11814085</v>
          </cell>
          <cell r="AB155">
            <v>0.17996093227683491</v>
          </cell>
          <cell r="AC155">
            <v>65648054</v>
          </cell>
        </row>
        <row r="156">
          <cell r="A156" t="str">
            <v>E14001009</v>
          </cell>
          <cell r="B156" t="str">
            <v>Wakefield</v>
          </cell>
          <cell r="C156" t="str">
            <v>E15000003</v>
          </cell>
          <cell r="D156" t="str">
            <v>Yorkshire and The Humber</v>
          </cell>
          <cell r="E156" t="str">
            <v>K02000001</v>
          </cell>
          <cell r="F156" t="str">
            <v>UK</v>
          </cell>
          <cell r="G156">
            <v>43110</v>
          </cell>
          <cell r="H156">
            <v>42551</v>
          </cell>
          <cell r="I156">
            <v>22668</v>
          </cell>
          <cell r="J156">
            <v>0.23086324194402574</v>
          </cell>
          <cell r="K156">
            <v>57822</v>
          </cell>
          <cell r="L156">
            <v>0.58889069947447759</v>
          </cell>
          <cell r="M156">
            <v>17698</v>
          </cell>
          <cell r="N156">
            <v>0.18024605858149673</v>
          </cell>
          <cell r="O156">
            <v>98188</v>
          </cell>
          <cell r="P156">
            <v>1292479</v>
          </cell>
          <cell r="Q156">
            <v>0.23821243955433921</v>
          </cell>
          <cell r="R156">
            <v>3143810</v>
          </cell>
          <cell r="S156">
            <v>0.5794250038842621</v>
          </cell>
          <cell r="T156">
            <v>989452</v>
          </cell>
          <cell r="U156">
            <v>0.18236255656139871</v>
          </cell>
          <cell r="V156">
            <v>5425741</v>
          </cell>
          <cell r="W156">
            <v>15455759</v>
          </cell>
          <cell r="X156">
            <v>0.23543362001255971</v>
          </cell>
          <cell r="Y156">
            <v>38378210</v>
          </cell>
          <cell r="Z156">
            <v>0.58460544771060541</v>
          </cell>
          <cell r="AA156">
            <v>11814085</v>
          </cell>
          <cell r="AB156">
            <v>0.17996093227683491</v>
          </cell>
          <cell r="AC156">
            <v>65648054</v>
          </cell>
        </row>
        <row r="157">
          <cell r="A157" t="str">
            <v>E14001028</v>
          </cell>
          <cell r="B157" t="str">
            <v>Wentworth and Dearne</v>
          </cell>
          <cell r="C157" t="str">
            <v>E15000003</v>
          </cell>
          <cell r="D157" t="str">
            <v>Yorkshire and The Humber</v>
          </cell>
          <cell r="E157" t="str">
            <v>K02000001</v>
          </cell>
          <cell r="F157" t="str">
            <v>UK</v>
          </cell>
          <cell r="G157">
            <v>43110</v>
          </cell>
          <cell r="H157">
            <v>42551</v>
          </cell>
          <cell r="I157">
            <v>23096</v>
          </cell>
          <cell r="J157">
            <v>0.23649880194146922</v>
          </cell>
          <cell r="K157">
            <v>56226</v>
          </cell>
          <cell r="L157">
            <v>0.57574392266890573</v>
          </cell>
          <cell r="M157">
            <v>18336</v>
          </cell>
          <cell r="N157">
            <v>0.18775727538962503</v>
          </cell>
          <cell r="O157">
            <v>97658</v>
          </cell>
          <cell r="P157">
            <v>1292479</v>
          </cell>
          <cell r="Q157">
            <v>0.23821243955433921</v>
          </cell>
          <cell r="R157">
            <v>3143810</v>
          </cell>
          <cell r="S157">
            <v>0.5794250038842621</v>
          </cell>
          <cell r="T157">
            <v>989452</v>
          </cell>
          <cell r="U157">
            <v>0.18236255656139871</v>
          </cell>
          <cell r="V157">
            <v>5425741</v>
          </cell>
          <cell r="W157">
            <v>15455759</v>
          </cell>
          <cell r="X157">
            <v>0.23543362001255971</v>
          </cell>
          <cell r="Y157">
            <v>38378210</v>
          </cell>
          <cell r="Z157">
            <v>0.58460544771060541</v>
          </cell>
          <cell r="AA157">
            <v>11814085</v>
          </cell>
          <cell r="AB157">
            <v>0.17996093227683491</v>
          </cell>
          <cell r="AC157">
            <v>65648054</v>
          </cell>
        </row>
        <row r="158">
          <cell r="A158" t="str">
            <v>E14001061</v>
          </cell>
          <cell r="B158" t="str">
            <v>York Central</v>
          </cell>
          <cell r="C158" t="str">
            <v>E15000003</v>
          </cell>
          <cell r="D158" t="str">
            <v>Yorkshire and The Humber</v>
          </cell>
          <cell r="E158" t="str">
            <v>K02000001</v>
          </cell>
          <cell r="F158" t="str">
            <v>UK</v>
          </cell>
          <cell r="G158">
            <v>43110</v>
          </cell>
          <cell r="H158">
            <v>42551</v>
          </cell>
          <cell r="I158">
            <v>22890</v>
          </cell>
          <cell r="J158">
            <v>0.20478640125251621</v>
          </cell>
          <cell r="K158">
            <v>74045</v>
          </cell>
          <cell r="L158">
            <v>0.6624468798926415</v>
          </cell>
          <cell r="M158">
            <v>14840</v>
          </cell>
          <cell r="N158">
            <v>0.13276671885484231</v>
          </cell>
          <cell r="O158">
            <v>111775</v>
          </cell>
          <cell r="P158">
            <v>1292479</v>
          </cell>
          <cell r="Q158">
            <v>0.23821243955433921</v>
          </cell>
          <cell r="R158">
            <v>3143810</v>
          </cell>
          <cell r="S158">
            <v>0.5794250038842621</v>
          </cell>
          <cell r="T158">
            <v>989452</v>
          </cell>
          <cell r="U158">
            <v>0.18236255656139871</v>
          </cell>
          <cell r="V158">
            <v>5425741</v>
          </cell>
          <cell r="W158">
            <v>15455759</v>
          </cell>
          <cell r="X158">
            <v>0.23543362001255971</v>
          </cell>
          <cell r="Y158">
            <v>38378210</v>
          </cell>
          <cell r="Z158">
            <v>0.58460544771060541</v>
          </cell>
          <cell r="AA158">
            <v>11814085</v>
          </cell>
          <cell r="AB158">
            <v>0.17996093227683491</v>
          </cell>
          <cell r="AC158">
            <v>65648054</v>
          </cell>
        </row>
        <row r="159">
          <cell r="A159" t="str">
            <v>E14001062</v>
          </cell>
          <cell r="B159" t="str">
            <v>York Outer</v>
          </cell>
          <cell r="C159" t="str">
            <v>E15000003</v>
          </cell>
          <cell r="D159" t="str">
            <v>Yorkshire and The Humber</v>
          </cell>
          <cell r="E159" t="str">
            <v>K02000001</v>
          </cell>
          <cell r="F159" t="str">
            <v>UK</v>
          </cell>
          <cell r="G159">
            <v>43110</v>
          </cell>
          <cell r="H159">
            <v>42551</v>
          </cell>
          <cell r="I159">
            <v>21627</v>
          </cell>
          <cell r="J159">
            <v>0.22390053006460162</v>
          </cell>
          <cell r="K159">
            <v>52294</v>
          </cell>
          <cell r="L159">
            <v>0.54139059135332124</v>
          </cell>
          <cell r="M159">
            <v>22671</v>
          </cell>
          <cell r="N159">
            <v>0.2347088785820772</v>
          </cell>
          <cell r="O159">
            <v>96592</v>
          </cell>
          <cell r="P159">
            <v>1292479</v>
          </cell>
          <cell r="Q159">
            <v>0.23821243955433921</v>
          </cell>
          <cell r="R159">
            <v>3143810</v>
          </cell>
          <cell r="S159">
            <v>0.5794250038842621</v>
          </cell>
          <cell r="T159">
            <v>989452</v>
          </cell>
          <cell r="U159">
            <v>0.18236255656139871</v>
          </cell>
          <cell r="V159">
            <v>5425741</v>
          </cell>
          <cell r="W159">
            <v>15455759</v>
          </cell>
          <cell r="X159">
            <v>0.23543362001255971</v>
          </cell>
          <cell r="Y159">
            <v>38378210</v>
          </cell>
          <cell r="Z159">
            <v>0.58460544771060541</v>
          </cell>
          <cell r="AA159">
            <v>11814085</v>
          </cell>
          <cell r="AB159">
            <v>0.17996093227683491</v>
          </cell>
          <cell r="AC159">
            <v>65648054</v>
          </cell>
        </row>
        <row r="160">
          <cell r="A160" t="str">
            <v>E14000533</v>
          </cell>
          <cell r="B160" t="str">
            <v>Amber Valley</v>
          </cell>
          <cell r="C160" t="str">
            <v>E15000004</v>
          </cell>
          <cell r="D160" t="str">
            <v>East Midlands</v>
          </cell>
          <cell r="E160" t="str">
            <v>K02000001</v>
          </cell>
          <cell r="F160" t="str">
            <v>UK</v>
          </cell>
          <cell r="G160">
            <v>43110</v>
          </cell>
          <cell r="H160">
            <v>42551</v>
          </cell>
          <cell r="I160">
            <v>18925</v>
          </cell>
          <cell r="J160">
            <v>0.2117766861005114</v>
          </cell>
          <cell r="K160">
            <v>51572</v>
          </cell>
          <cell r="L160">
            <v>0.57710685630518221</v>
          </cell>
          <cell r="M160">
            <v>18866</v>
          </cell>
          <cell r="N160">
            <v>0.21111645759430636</v>
          </cell>
          <cell r="O160">
            <v>89363</v>
          </cell>
          <cell r="P160">
            <v>1100922</v>
          </cell>
          <cell r="Q160">
            <v>0.23302713106344736</v>
          </cell>
          <cell r="R160">
            <v>2727805</v>
          </cell>
          <cell r="S160">
            <v>0.57738202456716003</v>
          </cell>
          <cell r="T160">
            <v>895710</v>
          </cell>
          <cell r="U160">
            <v>0.18959084436939258</v>
          </cell>
          <cell r="V160">
            <v>4724437</v>
          </cell>
          <cell r="W160">
            <v>15455759</v>
          </cell>
          <cell r="X160">
            <v>0.23543362001255971</v>
          </cell>
          <cell r="Y160">
            <v>38378210</v>
          </cell>
          <cell r="Z160">
            <v>0.58460544771060541</v>
          </cell>
          <cell r="AA160">
            <v>11814085</v>
          </cell>
          <cell r="AB160">
            <v>0.17996093227683491</v>
          </cell>
          <cell r="AC160">
            <v>65648054</v>
          </cell>
        </row>
        <row r="161">
          <cell r="A161" t="str">
            <v>E14000535</v>
          </cell>
          <cell r="B161" t="str">
            <v>Ashfield</v>
          </cell>
          <cell r="C161" t="str">
            <v>E15000004</v>
          </cell>
          <cell r="D161" t="str">
            <v>East Midlands</v>
          </cell>
          <cell r="E161" t="str">
            <v>K02000001</v>
          </cell>
          <cell r="F161" t="str">
            <v>UK</v>
          </cell>
          <cell r="G161">
            <v>43110</v>
          </cell>
          <cell r="H161">
            <v>42551</v>
          </cell>
          <cell r="I161">
            <v>24180</v>
          </cell>
          <cell r="J161">
            <v>0.22940741162406786</v>
          </cell>
          <cell r="K161">
            <v>60613</v>
          </cell>
          <cell r="L161">
            <v>0.57506498927914085</v>
          </cell>
          <cell r="M161">
            <v>20609</v>
          </cell>
          <cell r="N161">
            <v>0.19552759909679132</v>
          </cell>
          <cell r="O161">
            <v>105402</v>
          </cell>
          <cell r="P161">
            <v>1100922</v>
          </cell>
          <cell r="Q161">
            <v>0.23302713106344736</v>
          </cell>
          <cell r="R161">
            <v>2727805</v>
          </cell>
          <cell r="S161">
            <v>0.57738202456716003</v>
          </cell>
          <cell r="T161">
            <v>895710</v>
          </cell>
          <cell r="U161">
            <v>0.18959084436939258</v>
          </cell>
          <cell r="V161">
            <v>4724437</v>
          </cell>
          <cell r="W161">
            <v>15455759</v>
          </cell>
          <cell r="X161">
            <v>0.23543362001255971</v>
          </cell>
          <cell r="Y161">
            <v>38378210</v>
          </cell>
          <cell r="Z161">
            <v>0.58460544771060541</v>
          </cell>
          <cell r="AA161">
            <v>11814085</v>
          </cell>
          <cell r="AB161">
            <v>0.17996093227683491</v>
          </cell>
          <cell r="AC161">
            <v>65648054</v>
          </cell>
        </row>
        <row r="162">
          <cell r="A162" t="str">
            <v>E14000546</v>
          </cell>
          <cell r="B162" t="str">
            <v>Bassetlaw</v>
          </cell>
          <cell r="C162" t="str">
            <v>E15000004</v>
          </cell>
          <cell r="D162" t="str">
            <v>East Midlands</v>
          </cell>
          <cell r="E162" t="str">
            <v>K02000001</v>
          </cell>
          <cell r="F162" t="str">
            <v>UK</v>
          </cell>
          <cell r="G162">
            <v>43110</v>
          </cell>
          <cell r="H162">
            <v>42551</v>
          </cell>
          <cell r="I162">
            <v>23420</v>
          </cell>
          <cell r="J162">
            <v>0.22175510358671363</v>
          </cell>
          <cell r="K162">
            <v>59884</v>
          </cell>
          <cell r="L162">
            <v>0.56701889936749617</v>
          </cell>
          <cell r="M162">
            <v>22308</v>
          </cell>
          <cell r="N162">
            <v>0.21122599704579026</v>
          </cell>
          <cell r="O162">
            <v>105612</v>
          </cell>
          <cell r="P162">
            <v>1100922</v>
          </cell>
          <cell r="Q162">
            <v>0.23302713106344736</v>
          </cell>
          <cell r="R162">
            <v>2727805</v>
          </cell>
          <cell r="S162">
            <v>0.57738202456716003</v>
          </cell>
          <cell r="T162">
            <v>895710</v>
          </cell>
          <cell r="U162">
            <v>0.18959084436939258</v>
          </cell>
          <cell r="V162">
            <v>4724437</v>
          </cell>
          <cell r="W162">
            <v>15455759</v>
          </cell>
          <cell r="X162">
            <v>0.23543362001255971</v>
          </cell>
          <cell r="Y162">
            <v>38378210</v>
          </cell>
          <cell r="Z162">
            <v>0.58460544771060541</v>
          </cell>
          <cell r="AA162">
            <v>11814085</v>
          </cell>
          <cell r="AB162">
            <v>0.17996093227683491</v>
          </cell>
          <cell r="AC162">
            <v>65648054</v>
          </cell>
        </row>
        <row r="163">
          <cell r="A163" t="str">
            <v>E14000577</v>
          </cell>
          <cell r="B163" t="str">
            <v>Bolsover</v>
          </cell>
          <cell r="C163" t="str">
            <v>E15000004</v>
          </cell>
          <cell r="D163" t="str">
            <v>East Midlands</v>
          </cell>
          <cell r="E163" t="str">
            <v>K02000001</v>
          </cell>
          <cell r="F163" t="str">
            <v>UK</v>
          </cell>
          <cell r="G163">
            <v>43110</v>
          </cell>
          <cell r="H163">
            <v>42551</v>
          </cell>
          <cell r="I163">
            <v>21375</v>
          </cell>
          <cell r="J163">
            <v>0.22010668094571217</v>
          </cell>
          <cell r="K163">
            <v>56108</v>
          </cell>
          <cell r="L163">
            <v>0.57776587857319384</v>
          </cell>
          <cell r="M163">
            <v>19629</v>
          </cell>
          <cell r="N163">
            <v>0.20212744048109399</v>
          </cell>
          <cell r="O163">
            <v>97112</v>
          </cell>
          <cell r="P163">
            <v>1100922</v>
          </cell>
          <cell r="Q163">
            <v>0.23302713106344736</v>
          </cell>
          <cell r="R163">
            <v>2727805</v>
          </cell>
          <cell r="S163">
            <v>0.57738202456716003</v>
          </cell>
          <cell r="T163">
            <v>895710</v>
          </cell>
          <cell r="U163">
            <v>0.18959084436939258</v>
          </cell>
          <cell r="V163">
            <v>4724437</v>
          </cell>
          <cell r="W163">
            <v>15455759</v>
          </cell>
          <cell r="X163">
            <v>0.23543362001255971</v>
          </cell>
          <cell r="Y163">
            <v>38378210</v>
          </cell>
          <cell r="Z163">
            <v>0.58460544771060541</v>
          </cell>
          <cell r="AA163">
            <v>11814085</v>
          </cell>
          <cell r="AB163">
            <v>0.17996093227683491</v>
          </cell>
          <cell r="AC163">
            <v>65648054</v>
          </cell>
        </row>
        <row r="164">
          <cell r="A164" t="str">
            <v>E14000582</v>
          </cell>
          <cell r="B164" t="str">
            <v>Boston and Skegness</v>
          </cell>
          <cell r="C164" t="str">
            <v>E15000004</v>
          </cell>
          <cell r="D164" t="str">
            <v>East Midlands</v>
          </cell>
          <cell r="E164" t="str">
            <v>K02000001</v>
          </cell>
          <cell r="F164" t="str">
            <v>UK</v>
          </cell>
          <cell r="G164">
            <v>43110</v>
          </cell>
          <cell r="H164">
            <v>42551</v>
          </cell>
          <cell r="I164">
            <v>22757</v>
          </cell>
          <cell r="J164">
            <v>0.21638094151429577</v>
          </cell>
          <cell r="K164">
            <v>57828</v>
          </cell>
          <cell r="L164">
            <v>0.54984739139116301</v>
          </cell>
          <cell r="M164">
            <v>24586</v>
          </cell>
          <cell r="N164">
            <v>0.23377166709454128</v>
          </cell>
          <cell r="O164">
            <v>105171</v>
          </cell>
          <cell r="P164">
            <v>1100922</v>
          </cell>
          <cell r="Q164">
            <v>0.23302713106344736</v>
          </cell>
          <cell r="R164">
            <v>2727805</v>
          </cell>
          <cell r="S164">
            <v>0.57738202456716003</v>
          </cell>
          <cell r="T164">
            <v>895710</v>
          </cell>
          <cell r="U164">
            <v>0.18959084436939258</v>
          </cell>
          <cell r="V164">
            <v>4724437</v>
          </cell>
          <cell r="W164">
            <v>15455759</v>
          </cell>
          <cell r="X164">
            <v>0.23543362001255971</v>
          </cell>
          <cell r="Y164">
            <v>38378210</v>
          </cell>
          <cell r="Z164">
            <v>0.58460544771060541</v>
          </cell>
          <cell r="AA164">
            <v>11814085</v>
          </cell>
          <cell r="AB164">
            <v>0.17996093227683491</v>
          </cell>
          <cell r="AC164">
            <v>65648054</v>
          </cell>
        </row>
        <row r="165">
          <cell r="A165" t="str">
            <v>E14000583</v>
          </cell>
          <cell r="B165" t="str">
            <v>Bosworth</v>
          </cell>
          <cell r="C165" t="str">
            <v>E15000004</v>
          </cell>
          <cell r="D165" t="str">
            <v>East Midlands</v>
          </cell>
          <cell r="E165" t="str">
            <v>K02000001</v>
          </cell>
          <cell r="F165" t="str">
            <v>UK</v>
          </cell>
          <cell r="G165">
            <v>43110</v>
          </cell>
          <cell r="H165">
            <v>42551</v>
          </cell>
          <cell r="I165">
            <v>22622</v>
          </cell>
          <cell r="J165">
            <v>0.2189720259413416</v>
          </cell>
          <cell r="K165">
            <v>58809</v>
          </cell>
          <cell r="L165">
            <v>0.56924789468589676</v>
          </cell>
          <cell r="M165">
            <v>21879</v>
          </cell>
          <cell r="N165">
            <v>0.21178007937276158</v>
          </cell>
          <cell r="O165">
            <v>103310</v>
          </cell>
          <cell r="P165">
            <v>1100922</v>
          </cell>
          <cell r="Q165">
            <v>0.23302713106344736</v>
          </cell>
          <cell r="R165">
            <v>2727805</v>
          </cell>
          <cell r="S165">
            <v>0.57738202456716003</v>
          </cell>
          <cell r="T165">
            <v>895710</v>
          </cell>
          <cell r="U165">
            <v>0.18959084436939258</v>
          </cell>
          <cell r="V165">
            <v>4724437</v>
          </cell>
          <cell r="W165">
            <v>15455759</v>
          </cell>
          <cell r="X165">
            <v>0.23543362001255971</v>
          </cell>
          <cell r="Y165">
            <v>38378210</v>
          </cell>
          <cell r="Z165">
            <v>0.58460544771060541</v>
          </cell>
          <cell r="AA165">
            <v>11814085</v>
          </cell>
          <cell r="AB165">
            <v>0.17996093227683491</v>
          </cell>
          <cell r="AC165">
            <v>65648054</v>
          </cell>
        </row>
        <row r="166">
          <cell r="A166" t="str">
            <v>E14000607</v>
          </cell>
          <cell r="B166" t="str">
            <v>Broxtowe</v>
          </cell>
          <cell r="C166" t="str">
            <v>E15000004</v>
          </cell>
          <cell r="D166" t="str">
            <v>East Midlands</v>
          </cell>
          <cell r="E166" t="str">
            <v>K02000001</v>
          </cell>
          <cell r="F166" t="str">
            <v>UK</v>
          </cell>
          <cell r="G166">
            <v>43110</v>
          </cell>
          <cell r="H166">
            <v>42551</v>
          </cell>
          <cell r="I166">
            <v>20943</v>
          </cell>
          <cell r="J166">
            <v>0.21419585783687037</v>
          </cell>
          <cell r="K166">
            <v>56982</v>
          </cell>
          <cell r="L166">
            <v>0.58278701099463048</v>
          </cell>
          <cell r="M166">
            <v>19850</v>
          </cell>
          <cell r="N166">
            <v>0.20301713116849909</v>
          </cell>
          <cell r="O166">
            <v>97775</v>
          </cell>
          <cell r="P166">
            <v>1100922</v>
          </cell>
          <cell r="Q166">
            <v>0.23302713106344736</v>
          </cell>
          <cell r="R166">
            <v>2727805</v>
          </cell>
          <cell r="S166">
            <v>0.57738202456716003</v>
          </cell>
          <cell r="T166">
            <v>895710</v>
          </cell>
          <cell r="U166">
            <v>0.18959084436939258</v>
          </cell>
          <cell r="V166">
            <v>4724437</v>
          </cell>
          <cell r="W166">
            <v>15455759</v>
          </cell>
          <cell r="X166">
            <v>0.23543362001255971</v>
          </cell>
          <cell r="Y166">
            <v>38378210</v>
          </cell>
          <cell r="Z166">
            <v>0.58460544771060541</v>
          </cell>
          <cell r="AA166">
            <v>11814085</v>
          </cell>
          <cell r="AB166">
            <v>0.17996093227683491</v>
          </cell>
          <cell r="AC166">
            <v>65648054</v>
          </cell>
        </row>
        <row r="167">
          <cell r="A167" t="str">
            <v>E14000625</v>
          </cell>
          <cell r="B167" t="str">
            <v>Charnwood</v>
          </cell>
          <cell r="C167" t="str">
            <v>E15000004</v>
          </cell>
          <cell r="D167" t="str">
            <v>East Midlands</v>
          </cell>
          <cell r="E167" t="str">
            <v>K02000001</v>
          </cell>
          <cell r="F167" t="str">
            <v>UK</v>
          </cell>
          <cell r="G167">
            <v>43110</v>
          </cell>
          <cell r="H167">
            <v>42551</v>
          </cell>
          <cell r="I167">
            <v>22439</v>
          </cell>
          <cell r="J167">
            <v>0.22247670037675987</v>
          </cell>
          <cell r="K167">
            <v>57063</v>
          </cell>
          <cell r="L167">
            <v>0.56576442593694232</v>
          </cell>
          <cell r="M167">
            <v>21358</v>
          </cell>
          <cell r="N167">
            <v>0.21175887368629784</v>
          </cell>
          <cell r="O167">
            <v>100860</v>
          </cell>
          <cell r="P167">
            <v>1100922</v>
          </cell>
          <cell r="Q167">
            <v>0.23302713106344736</v>
          </cell>
          <cell r="R167">
            <v>2727805</v>
          </cell>
          <cell r="S167">
            <v>0.57738202456716003</v>
          </cell>
          <cell r="T167">
            <v>895710</v>
          </cell>
          <cell r="U167">
            <v>0.18959084436939258</v>
          </cell>
          <cell r="V167">
            <v>4724437</v>
          </cell>
          <cell r="W167">
            <v>15455759</v>
          </cell>
          <cell r="X167">
            <v>0.23543362001255971</v>
          </cell>
          <cell r="Y167">
            <v>38378210</v>
          </cell>
          <cell r="Z167">
            <v>0.58460544771060541</v>
          </cell>
          <cell r="AA167">
            <v>11814085</v>
          </cell>
          <cell r="AB167">
            <v>0.17996093227683491</v>
          </cell>
          <cell r="AC167">
            <v>65648054</v>
          </cell>
        </row>
        <row r="168">
          <cell r="A168" t="str">
            <v>E14000632</v>
          </cell>
          <cell r="B168" t="str">
            <v>Chesterfield</v>
          </cell>
          <cell r="C168" t="str">
            <v>E15000004</v>
          </cell>
          <cell r="D168" t="str">
            <v>East Midlands</v>
          </cell>
          <cell r="E168" t="str">
            <v>K02000001</v>
          </cell>
          <cell r="F168" t="str">
            <v>UK</v>
          </cell>
          <cell r="G168">
            <v>43110</v>
          </cell>
          <cell r="H168">
            <v>42551</v>
          </cell>
          <cell r="I168">
            <v>19865</v>
          </cell>
          <cell r="J168">
            <v>0.2110356843122882</v>
          </cell>
          <cell r="K168">
            <v>54702</v>
          </cell>
          <cell r="L168">
            <v>0.58112630270580357</v>
          </cell>
          <cell r="M168">
            <v>19564</v>
          </cell>
          <cell r="N168">
            <v>0.20783801298190818</v>
          </cell>
          <cell r="O168">
            <v>94131</v>
          </cell>
          <cell r="P168">
            <v>1100922</v>
          </cell>
          <cell r="Q168">
            <v>0.23302713106344736</v>
          </cell>
          <cell r="R168">
            <v>2727805</v>
          </cell>
          <cell r="S168">
            <v>0.57738202456716003</v>
          </cell>
          <cell r="T168">
            <v>895710</v>
          </cell>
          <cell r="U168">
            <v>0.18959084436939258</v>
          </cell>
          <cell r="V168">
            <v>4724437</v>
          </cell>
          <cell r="W168">
            <v>15455759</v>
          </cell>
          <cell r="X168">
            <v>0.23543362001255971</v>
          </cell>
          <cell r="Y168">
            <v>38378210</v>
          </cell>
          <cell r="Z168">
            <v>0.58460544771060541</v>
          </cell>
          <cell r="AA168">
            <v>11814085</v>
          </cell>
          <cell r="AB168">
            <v>0.17996093227683491</v>
          </cell>
          <cell r="AC168">
            <v>65648054</v>
          </cell>
        </row>
        <row r="169">
          <cell r="A169" t="str">
            <v>E14000648</v>
          </cell>
          <cell r="B169" t="str">
            <v>Corby</v>
          </cell>
          <cell r="C169" t="str">
            <v>E15000004</v>
          </cell>
          <cell r="D169" t="str">
            <v>East Midlands</v>
          </cell>
          <cell r="E169" t="str">
            <v>K02000001</v>
          </cell>
          <cell r="F169" t="str">
            <v>UK</v>
          </cell>
          <cell r="G169">
            <v>43110</v>
          </cell>
          <cell r="H169">
            <v>42551</v>
          </cell>
          <cell r="I169">
            <v>30008</v>
          </cell>
          <cell r="J169">
            <v>0.25262023622113533</v>
          </cell>
          <cell r="K169">
            <v>68504</v>
          </cell>
          <cell r="L169">
            <v>0.57669610310892605</v>
          </cell>
          <cell r="M169">
            <v>20275</v>
          </cell>
          <cell r="N169">
            <v>0.17068366066993862</v>
          </cell>
          <cell r="O169">
            <v>118787</v>
          </cell>
          <cell r="P169">
            <v>1100922</v>
          </cell>
          <cell r="Q169">
            <v>0.23302713106344736</v>
          </cell>
          <cell r="R169">
            <v>2727805</v>
          </cell>
          <cell r="S169">
            <v>0.57738202456716003</v>
          </cell>
          <cell r="T169">
            <v>895710</v>
          </cell>
          <cell r="U169">
            <v>0.18959084436939258</v>
          </cell>
          <cell r="V169">
            <v>4724437</v>
          </cell>
          <cell r="W169">
            <v>15455759</v>
          </cell>
          <cell r="X169">
            <v>0.23543362001255971</v>
          </cell>
          <cell r="Y169">
            <v>38378210</v>
          </cell>
          <cell r="Z169">
            <v>0.58460544771060541</v>
          </cell>
          <cell r="AA169">
            <v>11814085</v>
          </cell>
          <cell r="AB169">
            <v>0.17996093227683491</v>
          </cell>
          <cell r="AC169">
            <v>65648054</v>
          </cell>
        </row>
        <row r="170">
          <cell r="A170" t="str">
            <v>E14000660</v>
          </cell>
          <cell r="B170" t="str">
            <v>Daventry</v>
          </cell>
          <cell r="C170" t="str">
            <v>E15000004</v>
          </cell>
          <cell r="D170" t="str">
            <v>East Midlands</v>
          </cell>
          <cell r="E170" t="str">
            <v>K02000001</v>
          </cell>
          <cell r="F170" t="str">
            <v>UK</v>
          </cell>
          <cell r="G170">
            <v>43110</v>
          </cell>
          <cell r="H170">
            <v>42551</v>
          </cell>
          <cell r="I170">
            <v>22226</v>
          </cell>
          <cell r="J170">
            <v>0.22720860338165239</v>
          </cell>
          <cell r="K170">
            <v>55242</v>
          </cell>
          <cell r="L170">
            <v>0.56471959272965178</v>
          </cell>
          <cell r="M170">
            <v>20354</v>
          </cell>
          <cell r="N170">
            <v>0.20807180388869578</v>
          </cell>
          <cell r="O170">
            <v>97822</v>
          </cell>
          <cell r="P170">
            <v>1100922</v>
          </cell>
          <cell r="Q170">
            <v>0.23302713106344736</v>
          </cell>
          <cell r="R170">
            <v>2727805</v>
          </cell>
          <cell r="S170">
            <v>0.57738202456716003</v>
          </cell>
          <cell r="T170">
            <v>895710</v>
          </cell>
          <cell r="U170">
            <v>0.18959084436939258</v>
          </cell>
          <cell r="V170">
            <v>4724437</v>
          </cell>
          <cell r="W170">
            <v>15455759</v>
          </cell>
          <cell r="X170">
            <v>0.23543362001255971</v>
          </cell>
          <cell r="Y170">
            <v>38378210</v>
          </cell>
          <cell r="Z170">
            <v>0.58460544771060541</v>
          </cell>
          <cell r="AA170">
            <v>11814085</v>
          </cell>
          <cell r="AB170">
            <v>0.17996093227683491</v>
          </cell>
          <cell r="AC170">
            <v>65648054</v>
          </cell>
        </row>
        <row r="171">
          <cell r="A171" t="str">
            <v>E14000662</v>
          </cell>
          <cell r="B171" t="str">
            <v>Derby North</v>
          </cell>
          <cell r="C171" t="str">
            <v>E15000004</v>
          </cell>
          <cell r="D171" t="str">
            <v>East Midlands</v>
          </cell>
          <cell r="E171" t="str">
            <v>K02000001</v>
          </cell>
          <cell r="F171" t="str">
            <v>UK</v>
          </cell>
          <cell r="G171">
            <v>43110</v>
          </cell>
          <cell r="H171">
            <v>42551</v>
          </cell>
          <cell r="I171">
            <v>24870</v>
          </cell>
          <cell r="J171">
            <v>0.24249456410456421</v>
          </cell>
          <cell r="K171">
            <v>61084</v>
          </cell>
          <cell r="L171">
            <v>0.59559863103189381</v>
          </cell>
          <cell r="M171">
            <v>16605</v>
          </cell>
          <cell r="N171">
            <v>0.16190680486354195</v>
          </cell>
          <cell r="O171">
            <v>102559</v>
          </cell>
          <cell r="P171">
            <v>1100922</v>
          </cell>
          <cell r="Q171">
            <v>0.23302713106344736</v>
          </cell>
          <cell r="R171">
            <v>2727805</v>
          </cell>
          <cell r="S171">
            <v>0.57738202456716003</v>
          </cell>
          <cell r="T171">
            <v>895710</v>
          </cell>
          <cell r="U171">
            <v>0.18959084436939258</v>
          </cell>
          <cell r="V171">
            <v>4724437</v>
          </cell>
          <cell r="W171">
            <v>15455759</v>
          </cell>
          <cell r="X171">
            <v>0.23543362001255971</v>
          </cell>
          <cell r="Y171">
            <v>38378210</v>
          </cell>
          <cell r="Z171">
            <v>0.58460544771060541</v>
          </cell>
          <cell r="AA171">
            <v>11814085</v>
          </cell>
          <cell r="AB171">
            <v>0.17996093227683491</v>
          </cell>
          <cell r="AC171">
            <v>65648054</v>
          </cell>
        </row>
        <row r="172">
          <cell r="A172" t="str">
            <v>E14000663</v>
          </cell>
          <cell r="B172" t="str">
            <v>Derby South</v>
          </cell>
          <cell r="C172" t="str">
            <v>E15000004</v>
          </cell>
          <cell r="D172" t="str">
            <v>East Midlands</v>
          </cell>
          <cell r="E172" t="str">
            <v>K02000001</v>
          </cell>
          <cell r="F172" t="str">
            <v>UK</v>
          </cell>
          <cell r="G172">
            <v>43110</v>
          </cell>
          <cell r="H172">
            <v>42551</v>
          </cell>
          <cell r="I172">
            <v>33000</v>
          </cell>
          <cell r="J172">
            <v>0.28837331236072877</v>
          </cell>
          <cell r="K172">
            <v>65792</v>
          </cell>
          <cell r="L172">
            <v>0.57492899899506267</v>
          </cell>
          <cell r="M172">
            <v>15643</v>
          </cell>
          <cell r="N172">
            <v>0.1366976886442085</v>
          </cell>
          <cell r="O172">
            <v>114435</v>
          </cell>
          <cell r="P172">
            <v>1100922</v>
          </cell>
          <cell r="Q172">
            <v>0.23302713106344736</v>
          </cell>
          <cell r="R172">
            <v>2727805</v>
          </cell>
          <cell r="S172">
            <v>0.57738202456716003</v>
          </cell>
          <cell r="T172">
            <v>895710</v>
          </cell>
          <cell r="U172">
            <v>0.18959084436939258</v>
          </cell>
          <cell r="V172">
            <v>4724437</v>
          </cell>
          <cell r="W172">
            <v>15455759</v>
          </cell>
          <cell r="X172">
            <v>0.23543362001255971</v>
          </cell>
          <cell r="Y172">
            <v>38378210</v>
          </cell>
          <cell r="Z172">
            <v>0.58460544771060541</v>
          </cell>
          <cell r="AA172">
            <v>11814085</v>
          </cell>
          <cell r="AB172">
            <v>0.17996093227683491</v>
          </cell>
          <cell r="AC172">
            <v>65648054</v>
          </cell>
        </row>
        <row r="173">
          <cell r="A173" t="str">
            <v>E14000664</v>
          </cell>
          <cell r="B173" t="str">
            <v>Derbyshire Dales</v>
          </cell>
          <cell r="C173" t="str">
            <v>E15000004</v>
          </cell>
          <cell r="D173" t="str">
            <v>East Midlands</v>
          </cell>
          <cell r="E173" t="str">
            <v>K02000001</v>
          </cell>
          <cell r="F173" t="str">
            <v>UK</v>
          </cell>
          <cell r="G173">
            <v>43110</v>
          </cell>
          <cell r="H173">
            <v>42551</v>
          </cell>
          <cell r="I173">
            <v>15537</v>
          </cell>
          <cell r="J173">
            <v>0.19644708559868504</v>
          </cell>
          <cell r="K173">
            <v>42618</v>
          </cell>
          <cell r="L173">
            <v>0.53885446959160455</v>
          </cell>
          <cell r="M173">
            <v>20935</v>
          </cell>
          <cell r="N173">
            <v>0.26469844480971044</v>
          </cell>
          <cell r="O173">
            <v>79090</v>
          </cell>
          <cell r="P173">
            <v>1100922</v>
          </cell>
          <cell r="Q173">
            <v>0.23302713106344736</v>
          </cell>
          <cell r="R173">
            <v>2727805</v>
          </cell>
          <cell r="S173">
            <v>0.57738202456716003</v>
          </cell>
          <cell r="T173">
            <v>895710</v>
          </cell>
          <cell r="U173">
            <v>0.18959084436939258</v>
          </cell>
          <cell r="V173">
            <v>4724437</v>
          </cell>
          <cell r="W173">
            <v>15455759</v>
          </cell>
          <cell r="X173">
            <v>0.23543362001255971</v>
          </cell>
          <cell r="Y173">
            <v>38378210</v>
          </cell>
          <cell r="Z173">
            <v>0.58460544771060541</v>
          </cell>
          <cell r="AA173">
            <v>11814085</v>
          </cell>
          <cell r="AB173">
            <v>0.17996093227683491</v>
          </cell>
          <cell r="AC173">
            <v>65648054</v>
          </cell>
        </row>
        <row r="174">
          <cell r="A174" t="str">
            <v>E14000695</v>
          </cell>
          <cell r="B174" t="str">
            <v>Erewash</v>
          </cell>
          <cell r="C174" t="str">
            <v>E15000004</v>
          </cell>
          <cell r="D174" t="str">
            <v>East Midlands</v>
          </cell>
          <cell r="E174" t="str">
            <v>K02000001</v>
          </cell>
          <cell r="F174" t="str">
            <v>UK</v>
          </cell>
          <cell r="G174">
            <v>43110</v>
          </cell>
          <cell r="H174">
            <v>42551</v>
          </cell>
          <cell r="I174">
            <v>21731</v>
          </cell>
          <cell r="J174">
            <v>0.22465858222456553</v>
          </cell>
          <cell r="K174">
            <v>56645</v>
          </cell>
          <cell r="L174">
            <v>0.58560514426904031</v>
          </cell>
          <cell r="M174">
            <v>18353</v>
          </cell>
          <cell r="N174">
            <v>0.18973627350639416</v>
          </cell>
          <cell r="O174">
            <v>96729</v>
          </cell>
          <cell r="P174">
            <v>1100922</v>
          </cell>
          <cell r="Q174">
            <v>0.23302713106344736</v>
          </cell>
          <cell r="R174">
            <v>2727805</v>
          </cell>
          <cell r="S174">
            <v>0.57738202456716003</v>
          </cell>
          <cell r="T174">
            <v>895710</v>
          </cell>
          <cell r="U174">
            <v>0.18959084436939258</v>
          </cell>
          <cell r="V174">
            <v>4724437</v>
          </cell>
          <cell r="W174">
            <v>15455759</v>
          </cell>
          <cell r="X174">
            <v>0.23543362001255971</v>
          </cell>
          <cell r="Y174">
            <v>38378210</v>
          </cell>
          <cell r="Z174">
            <v>0.58460544771060541</v>
          </cell>
          <cell r="AA174">
            <v>11814085</v>
          </cell>
          <cell r="AB174">
            <v>0.17996093227683491</v>
          </cell>
          <cell r="AC174">
            <v>65648054</v>
          </cell>
        </row>
        <row r="175">
          <cell r="A175" t="str">
            <v>E14000707</v>
          </cell>
          <cell r="B175" t="str">
            <v>Gainsborough</v>
          </cell>
          <cell r="C175" t="str">
            <v>E15000004</v>
          </cell>
          <cell r="D175" t="str">
            <v>East Midlands</v>
          </cell>
          <cell r="E175" t="str">
            <v>K02000001</v>
          </cell>
          <cell r="F175" t="str">
            <v>UK</v>
          </cell>
          <cell r="G175">
            <v>43110</v>
          </cell>
          <cell r="H175">
            <v>42551</v>
          </cell>
          <cell r="I175">
            <v>20808</v>
          </cell>
          <cell r="J175">
            <v>0.21608822979624898</v>
          </cell>
          <cell r="K175">
            <v>52483</v>
          </cell>
          <cell r="L175">
            <v>0.54502876607057549</v>
          </cell>
          <cell r="M175">
            <v>23003</v>
          </cell>
          <cell r="N175">
            <v>0.23888300413317548</v>
          </cell>
          <cell r="O175">
            <v>96294</v>
          </cell>
          <cell r="P175">
            <v>1100922</v>
          </cell>
          <cell r="Q175">
            <v>0.23302713106344736</v>
          </cell>
          <cell r="R175">
            <v>2727805</v>
          </cell>
          <cell r="S175">
            <v>0.57738202456716003</v>
          </cell>
          <cell r="T175">
            <v>895710</v>
          </cell>
          <cell r="U175">
            <v>0.18959084436939258</v>
          </cell>
          <cell r="V175">
            <v>4724437</v>
          </cell>
          <cell r="W175">
            <v>15455759</v>
          </cell>
          <cell r="X175">
            <v>0.23543362001255971</v>
          </cell>
          <cell r="Y175">
            <v>38378210</v>
          </cell>
          <cell r="Z175">
            <v>0.58460544771060541</v>
          </cell>
          <cell r="AA175">
            <v>11814085</v>
          </cell>
          <cell r="AB175">
            <v>0.17996093227683491</v>
          </cell>
          <cell r="AC175">
            <v>65648054</v>
          </cell>
        </row>
        <row r="176">
          <cell r="A176" t="str">
            <v>E14000710</v>
          </cell>
          <cell r="B176" t="str">
            <v>Gedling</v>
          </cell>
          <cell r="C176" t="str">
            <v>E15000004</v>
          </cell>
          <cell r="D176" t="str">
            <v>East Midlands</v>
          </cell>
          <cell r="E176" t="str">
            <v>K02000001</v>
          </cell>
          <cell r="F176" t="str">
            <v>UK</v>
          </cell>
          <cell r="G176">
            <v>43110</v>
          </cell>
          <cell r="H176">
            <v>42551</v>
          </cell>
          <cell r="I176">
            <v>21317</v>
          </cell>
          <cell r="J176">
            <v>0.22553614693652993</v>
          </cell>
          <cell r="K176">
            <v>54853</v>
          </cell>
          <cell r="L176">
            <v>0.58035062475533505</v>
          </cell>
          <cell r="M176">
            <v>18347</v>
          </cell>
          <cell r="N176">
            <v>0.19411322830813504</v>
          </cell>
          <cell r="O176">
            <v>94517</v>
          </cell>
          <cell r="P176">
            <v>1100922</v>
          </cell>
          <cell r="Q176">
            <v>0.23302713106344736</v>
          </cell>
          <cell r="R176">
            <v>2727805</v>
          </cell>
          <cell r="S176">
            <v>0.57738202456716003</v>
          </cell>
          <cell r="T176">
            <v>895710</v>
          </cell>
          <cell r="U176">
            <v>0.18959084436939258</v>
          </cell>
          <cell r="V176">
            <v>4724437</v>
          </cell>
          <cell r="W176">
            <v>15455759</v>
          </cell>
          <cell r="X176">
            <v>0.23543362001255971</v>
          </cell>
          <cell r="Y176">
            <v>38378210</v>
          </cell>
          <cell r="Z176">
            <v>0.58460544771060541</v>
          </cell>
          <cell r="AA176">
            <v>11814085</v>
          </cell>
          <cell r="AB176">
            <v>0.17996093227683491</v>
          </cell>
          <cell r="AC176">
            <v>65648054</v>
          </cell>
        </row>
        <row r="177">
          <cell r="A177" t="str">
            <v>E14000714</v>
          </cell>
          <cell r="B177" t="str">
            <v>Grantham and Stamford</v>
          </cell>
          <cell r="C177" t="str">
            <v>E15000004</v>
          </cell>
          <cell r="D177" t="str">
            <v>East Midlands</v>
          </cell>
          <cell r="E177" t="str">
            <v>K02000001</v>
          </cell>
          <cell r="F177" t="str">
            <v>UK</v>
          </cell>
          <cell r="G177">
            <v>43110</v>
          </cell>
          <cell r="H177">
            <v>42551</v>
          </cell>
          <cell r="I177">
            <v>25294</v>
          </cell>
          <cell r="J177">
            <v>0.23005420744351876</v>
          </cell>
          <cell r="K177">
            <v>61412</v>
          </cell>
          <cell r="L177">
            <v>0.55855495325062754</v>
          </cell>
          <cell r="M177">
            <v>23242</v>
          </cell>
          <cell r="N177">
            <v>0.21139083930585367</v>
          </cell>
          <cell r="O177">
            <v>109948</v>
          </cell>
          <cell r="P177">
            <v>1100922</v>
          </cell>
          <cell r="Q177">
            <v>0.23302713106344736</v>
          </cell>
          <cell r="R177">
            <v>2727805</v>
          </cell>
          <cell r="S177">
            <v>0.57738202456716003</v>
          </cell>
          <cell r="T177">
            <v>895710</v>
          </cell>
          <cell r="U177">
            <v>0.18959084436939258</v>
          </cell>
          <cell r="V177">
            <v>4724437</v>
          </cell>
          <cell r="W177">
            <v>15455759</v>
          </cell>
          <cell r="X177">
            <v>0.23543362001255971</v>
          </cell>
          <cell r="Y177">
            <v>38378210</v>
          </cell>
          <cell r="Z177">
            <v>0.58460544771060541</v>
          </cell>
          <cell r="AA177">
            <v>11814085</v>
          </cell>
          <cell r="AB177">
            <v>0.17996093227683491</v>
          </cell>
          <cell r="AC177">
            <v>65648054</v>
          </cell>
        </row>
        <row r="178">
          <cell r="A178" t="str">
            <v>E14000728</v>
          </cell>
          <cell r="B178" t="str">
            <v>Harborough</v>
          </cell>
          <cell r="C178" t="str">
            <v>E15000004</v>
          </cell>
          <cell r="D178" t="str">
            <v>East Midlands</v>
          </cell>
          <cell r="E178" t="str">
            <v>K02000001</v>
          </cell>
          <cell r="F178" t="str">
            <v>UK</v>
          </cell>
          <cell r="G178">
            <v>43110</v>
          </cell>
          <cell r="H178">
            <v>42551</v>
          </cell>
          <cell r="I178">
            <v>24389</v>
          </cell>
          <cell r="J178">
            <v>0.23394051010522479</v>
          </cell>
          <cell r="K178">
            <v>57617</v>
          </cell>
          <cell r="L178">
            <v>0.5526651511227495</v>
          </cell>
          <cell r="M178">
            <v>22247</v>
          </cell>
          <cell r="N178">
            <v>0.21339433877202574</v>
          </cell>
          <cell r="O178">
            <v>104253</v>
          </cell>
          <cell r="P178">
            <v>1100922</v>
          </cell>
          <cell r="Q178">
            <v>0.23302713106344736</v>
          </cell>
          <cell r="R178">
            <v>2727805</v>
          </cell>
          <cell r="S178">
            <v>0.57738202456716003</v>
          </cell>
          <cell r="T178">
            <v>895710</v>
          </cell>
          <cell r="U178">
            <v>0.18959084436939258</v>
          </cell>
          <cell r="V178">
            <v>4724437</v>
          </cell>
          <cell r="W178">
            <v>15455759</v>
          </cell>
          <cell r="X178">
            <v>0.23543362001255971</v>
          </cell>
          <cell r="Y178">
            <v>38378210</v>
          </cell>
          <cell r="Z178">
            <v>0.58460544771060541</v>
          </cell>
          <cell r="AA178">
            <v>11814085</v>
          </cell>
          <cell r="AB178">
            <v>0.17996093227683491</v>
          </cell>
          <cell r="AC178">
            <v>65648054</v>
          </cell>
        </row>
        <row r="179">
          <cell r="A179" t="str">
            <v>E14000748</v>
          </cell>
          <cell r="B179" t="str">
            <v>High Peak</v>
          </cell>
          <cell r="C179" t="str">
            <v>E15000004</v>
          </cell>
          <cell r="D179" t="str">
            <v>East Midlands</v>
          </cell>
          <cell r="E179" t="str">
            <v>K02000001</v>
          </cell>
          <cell r="F179" t="str">
            <v>UK</v>
          </cell>
          <cell r="G179">
            <v>43110</v>
          </cell>
          <cell r="H179">
            <v>42551</v>
          </cell>
          <cell r="I179">
            <v>19874</v>
          </cell>
          <cell r="J179">
            <v>0.21681831075036548</v>
          </cell>
          <cell r="K179">
            <v>53213</v>
          </cell>
          <cell r="L179">
            <v>0.58053500905500643</v>
          </cell>
          <cell r="M179">
            <v>18575</v>
          </cell>
          <cell r="N179">
            <v>0.20264668019462809</v>
          </cell>
          <cell r="O179">
            <v>91662</v>
          </cell>
          <cell r="P179">
            <v>1100922</v>
          </cell>
          <cell r="Q179">
            <v>0.23302713106344736</v>
          </cell>
          <cell r="R179">
            <v>2727805</v>
          </cell>
          <cell r="S179">
            <v>0.57738202456716003</v>
          </cell>
          <cell r="T179">
            <v>895710</v>
          </cell>
          <cell r="U179">
            <v>0.18959084436939258</v>
          </cell>
          <cell r="V179">
            <v>4724437</v>
          </cell>
          <cell r="W179">
            <v>15455759</v>
          </cell>
          <cell r="X179">
            <v>0.23543362001255971</v>
          </cell>
          <cell r="Y179">
            <v>38378210</v>
          </cell>
          <cell r="Z179">
            <v>0.58460544771060541</v>
          </cell>
          <cell r="AA179">
            <v>11814085</v>
          </cell>
          <cell r="AB179">
            <v>0.17996093227683491</v>
          </cell>
          <cell r="AC179">
            <v>65648054</v>
          </cell>
        </row>
        <row r="180">
          <cell r="A180" t="str">
            <v>E14000769</v>
          </cell>
          <cell r="B180" t="str">
            <v>Kettering</v>
          </cell>
          <cell r="C180" t="str">
            <v>E15000004</v>
          </cell>
          <cell r="D180" t="str">
            <v>East Midlands</v>
          </cell>
          <cell r="E180" t="str">
            <v>K02000001</v>
          </cell>
          <cell r="F180" t="str">
            <v>UK</v>
          </cell>
          <cell r="G180">
            <v>43110</v>
          </cell>
          <cell r="H180">
            <v>42551</v>
          </cell>
          <cell r="I180">
            <v>24381</v>
          </cell>
          <cell r="J180">
            <v>0.24626775216662289</v>
          </cell>
          <cell r="K180">
            <v>56555</v>
          </cell>
          <cell r="L180">
            <v>0.57125108583664974</v>
          </cell>
          <cell r="M180">
            <v>18066</v>
          </cell>
          <cell r="N180">
            <v>0.18248116199672734</v>
          </cell>
          <cell r="O180">
            <v>99002</v>
          </cell>
          <cell r="P180">
            <v>1100922</v>
          </cell>
          <cell r="Q180">
            <v>0.23302713106344736</v>
          </cell>
          <cell r="R180">
            <v>2727805</v>
          </cell>
          <cell r="S180">
            <v>0.57738202456716003</v>
          </cell>
          <cell r="T180">
            <v>895710</v>
          </cell>
          <cell r="U180">
            <v>0.18959084436939258</v>
          </cell>
          <cell r="V180">
            <v>4724437</v>
          </cell>
          <cell r="W180">
            <v>15455759</v>
          </cell>
          <cell r="X180">
            <v>0.23543362001255971</v>
          </cell>
          <cell r="Y180">
            <v>38378210</v>
          </cell>
          <cell r="Z180">
            <v>0.58460544771060541</v>
          </cell>
          <cell r="AA180">
            <v>11814085</v>
          </cell>
          <cell r="AB180">
            <v>0.17996093227683491</v>
          </cell>
          <cell r="AC180">
            <v>65648054</v>
          </cell>
        </row>
        <row r="181">
          <cell r="A181" t="str">
            <v>E14000782</v>
          </cell>
          <cell r="B181" t="str">
            <v>Leicester East</v>
          </cell>
          <cell r="C181" t="str">
            <v>E15000004</v>
          </cell>
          <cell r="D181" t="str">
            <v>East Midlands</v>
          </cell>
          <cell r="E181" t="str">
            <v>K02000001</v>
          </cell>
          <cell r="F181" t="str">
            <v>UK</v>
          </cell>
          <cell r="G181">
            <v>43110</v>
          </cell>
          <cell r="H181">
            <v>42551</v>
          </cell>
          <cell r="I181">
            <v>32257</v>
          </cell>
          <cell r="J181">
            <v>0.27919436366154271</v>
          </cell>
          <cell r="K181">
            <v>67487</v>
          </cell>
          <cell r="L181">
            <v>0.58412096662512114</v>
          </cell>
          <cell r="M181">
            <v>15792</v>
          </cell>
          <cell r="N181">
            <v>0.13668466971333609</v>
          </cell>
          <cell r="O181">
            <v>115536</v>
          </cell>
          <cell r="P181">
            <v>1100922</v>
          </cell>
          <cell r="Q181">
            <v>0.23302713106344736</v>
          </cell>
          <cell r="R181">
            <v>2727805</v>
          </cell>
          <cell r="S181">
            <v>0.57738202456716003</v>
          </cell>
          <cell r="T181">
            <v>895710</v>
          </cell>
          <cell r="U181">
            <v>0.18959084436939258</v>
          </cell>
          <cell r="V181">
            <v>4724437</v>
          </cell>
          <cell r="W181">
            <v>15455759</v>
          </cell>
          <cell r="X181">
            <v>0.23543362001255971</v>
          </cell>
          <cell r="Y181">
            <v>38378210</v>
          </cell>
          <cell r="Z181">
            <v>0.58460544771060541</v>
          </cell>
          <cell r="AA181">
            <v>11814085</v>
          </cell>
          <cell r="AB181">
            <v>0.17996093227683491</v>
          </cell>
          <cell r="AC181">
            <v>65648054</v>
          </cell>
        </row>
        <row r="182">
          <cell r="A182" t="str">
            <v>E14000783</v>
          </cell>
          <cell r="B182" t="str">
            <v>Leicester South</v>
          </cell>
          <cell r="C182" t="str">
            <v>E15000004</v>
          </cell>
          <cell r="D182" t="str">
            <v>East Midlands</v>
          </cell>
          <cell r="E182" t="str">
            <v>K02000001</v>
          </cell>
          <cell r="F182" t="str">
            <v>UK</v>
          </cell>
          <cell r="G182">
            <v>43110</v>
          </cell>
          <cell r="H182">
            <v>42551</v>
          </cell>
          <cell r="I182">
            <v>33097</v>
          </cell>
          <cell r="J182">
            <v>0.26346499816911051</v>
          </cell>
          <cell r="K182">
            <v>79297</v>
          </cell>
          <cell r="L182">
            <v>0.63123497476556656</v>
          </cell>
          <cell r="M182">
            <v>13228</v>
          </cell>
          <cell r="N182">
            <v>0.10530002706532296</v>
          </cell>
          <cell r="O182">
            <v>125622</v>
          </cell>
          <cell r="P182">
            <v>1100922</v>
          </cell>
          <cell r="Q182">
            <v>0.23302713106344736</v>
          </cell>
          <cell r="R182">
            <v>2727805</v>
          </cell>
          <cell r="S182">
            <v>0.57738202456716003</v>
          </cell>
          <cell r="T182">
            <v>895710</v>
          </cell>
          <cell r="U182">
            <v>0.18959084436939258</v>
          </cell>
          <cell r="V182">
            <v>4724437</v>
          </cell>
          <cell r="W182">
            <v>15455759</v>
          </cell>
          <cell r="X182">
            <v>0.23543362001255971</v>
          </cell>
          <cell r="Y182">
            <v>38378210</v>
          </cell>
          <cell r="Z182">
            <v>0.58460544771060541</v>
          </cell>
          <cell r="AA182">
            <v>11814085</v>
          </cell>
          <cell r="AB182">
            <v>0.17996093227683491</v>
          </cell>
          <cell r="AC182">
            <v>65648054</v>
          </cell>
        </row>
        <row r="183">
          <cell r="A183" t="str">
            <v>E14000784</v>
          </cell>
          <cell r="B183" t="str">
            <v>Leicester West</v>
          </cell>
          <cell r="C183" t="str">
            <v>E15000004</v>
          </cell>
          <cell r="D183" t="str">
            <v>East Midlands</v>
          </cell>
          <cell r="E183" t="str">
            <v>K02000001</v>
          </cell>
          <cell r="F183" t="str">
            <v>UK</v>
          </cell>
          <cell r="G183">
            <v>43110</v>
          </cell>
          <cell r="H183">
            <v>42551</v>
          </cell>
          <cell r="I183">
            <v>29509</v>
          </cell>
          <cell r="J183">
            <v>0.27530904510892384</v>
          </cell>
          <cell r="K183">
            <v>65971</v>
          </cell>
          <cell r="L183">
            <v>0.61548724168493729</v>
          </cell>
          <cell r="M183">
            <v>11705</v>
          </cell>
          <cell r="N183">
            <v>0.10920371320613892</v>
          </cell>
          <cell r="O183">
            <v>107185</v>
          </cell>
          <cell r="P183">
            <v>1100922</v>
          </cell>
          <cell r="Q183">
            <v>0.23302713106344736</v>
          </cell>
          <cell r="R183">
            <v>2727805</v>
          </cell>
          <cell r="S183">
            <v>0.57738202456716003</v>
          </cell>
          <cell r="T183">
            <v>895710</v>
          </cell>
          <cell r="U183">
            <v>0.18959084436939258</v>
          </cell>
          <cell r="V183">
            <v>4724437</v>
          </cell>
          <cell r="W183">
            <v>15455759</v>
          </cell>
          <cell r="X183">
            <v>0.23543362001255971</v>
          </cell>
          <cell r="Y183">
            <v>38378210</v>
          </cell>
          <cell r="Z183">
            <v>0.58460544771060541</v>
          </cell>
          <cell r="AA183">
            <v>11814085</v>
          </cell>
          <cell r="AB183">
            <v>0.17996093227683491</v>
          </cell>
          <cell r="AC183">
            <v>65648054</v>
          </cell>
        </row>
        <row r="184">
          <cell r="A184" t="str">
            <v>E14000792</v>
          </cell>
          <cell r="B184" t="str">
            <v>Lincoln</v>
          </cell>
          <cell r="C184" t="str">
            <v>E15000004</v>
          </cell>
          <cell r="D184" t="str">
            <v>East Midlands</v>
          </cell>
          <cell r="E184" t="str">
            <v>K02000001</v>
          </cell>
          <cell r="F184" t="str">
            <v>UK</v>
          </cell>
          <cell r="G184">
            <v>43110</v>
          </cell>
          <cell r="H184">
            <v>42551</v>
          </cell>
          <cell r="I184">
            <v>25347</v>
          </cell>
          <cell r="J184">
            <v>0.22863353869189901</v>
          </cell>
          <cell r="K184">
            <v>68135</v>
          </cell>
          <cell r="L184">
            <v>0.6145873736052605</v>
          </cell>
          <cell r="M184">
            <v>17381</v>
          </cell>
          <cell r="N184">
            <v>0.15677908770284044</v>
          </cell>
          <cell r="O184">
            <v>110863</v>
          </cell>
          <cell r="P184">
            <v>1100922</v>
          </cell>
          <cell r="Q184">
            <v>0.23302713106344736</v>
          </cell>
          <cell r="R184">
            <v>2727805</v>
          </cell>
          <cell r="S184">
            <v>0.57738202456716003</v>
          </cell>
          <cell r="T184">
            <v>895710</v>
          </cell>
          <cell r="U184">
            <v>0.18959084436939258</v>
          </cell>
          <cell r="V184">
            <v>4724437</v>
          </cell>
          <cell r="W184">
            <v>15455759</v>
          </cell>
          <cell r="X184">
            <v>0.23543362001255971</v>
          </cell>
          <cell r="Y184">
            <v>38378210</v>
          </cell>
          <cell r="Z184">
            <v>0.58460544771060541</v>
          </cell>
          <cell r="AA184">
            <v>11814085</v>
          </cell>
          <cell r="AB184">
            <v>0.17996093227683491</v>
          </cell>
          <cell r="AC184">
            <v>65648054</v>
          </cell>
        </row>
        <row r="185">
          <cell r="A185" t="str">
            <v>E14000797</v>
          </cell>
          <cell r="B185" t="str">
            <v>Loughborough</v>
          </cell>
          <cell r="C185" t="str">
            <v>E15000004</v>
          </cell>
          <cell r="D185" t="str">
            <v>East Midlands</v>
          </cell>
          <cell r="E185" t="str">
            <v>K02000001</v>
          </cell>
          <cell r="F185" t="str">
            <v>UK</v>
          </cell>
          <cell r="G185">
            <v>43110</v>
          </cell>
          <cell r="H185">
            <v>42551</v>
          </cell>
          <cell r="I185">
            <v>24320</v>
          </cell>
          <cell r="J185">
            <v>0.22692706049211073</v>
          </cell>
          <cell r="K185">
            <v>65681</v>
          </cell>
          <cell r="L185">
            <v>0.61286168832986532</v>
          </cell>
          <cell r="M185">
            <v>17170</v>
          </cell>
          <cell r="N185">
            <v>0.1602112511780239</v>
          </cell>
          <cell r="O185">
            <v>107171</v>
          </cell>
          <cell r="P185">
            <v>1100922</v>
          </cell>
          <cell r="Q185">
            <v>0.23302713106344736</v>
          </cell>
          <cell r="R185">
            <v>2727805</v>
          </cell>
          <cell r="S185">
            <v>0.57738202456716003</v>
          </cell>
          <cell r="T185">
            <v>895710</v>
          </cell>
          <cell r="U185">
            <v>0.18959084436939258</v>
          </cell>
          <cell r="V185">
            <v>4724437</v>
          </cell>
          <cell r="W185">
            <v>15455759</v>
          </cell>
          <cell r="X185">
            <v>0.23543362001255971</v>
          </cell>
          <cell r="Y185">
            <v>38378210</v>
          </cell>
          <cell r="Z185">
            <v>0.58460544771060541</v>
          </cell>
          <cell r="AA185">
            <v>11814085</v>
          </cell>
          <cell r="AB185">
            <v>0.17996093227683491</v>
          </cell>
          <cell r="AC185">
            <v>65648054</v>
          </cell>
        </row>
        <row r="186">
          <cell r="A186" t="str">
            <v>E14000798</v>
          </cell>
          <cell r="B186" t="str">
            <v>Louth and Horncastle</v>
          </cell>
          <cell r="C186" t="str">
            <v>E15000004</v>
          </cell>
          <cell r="D186" t="str">
            <v>East Midlands</v>
          </cell>
          <cell r="E186" t="str">
            <v>K02000001</v>
          </cell>
          <cell r="F186" t="str">
            <v>UK</v>
          </cell>
          <cell r="G186">
            <v>43110</v>
          </cell>
          <cell r="H186">
            <v>42551</v>
          </cell>
          <cell r="I186">
            <v>18634</v>
          </cell>
          <cell r="J186">
            <v>0.18960885668932395</v>
          </cell>
          <cell r="K186">
            <v>50238</v>
          </cell>
          <cell r="L186">
            <v>0.51119296674671333</v>
          </cell>
          <cell r="M186">
            <v>29404</v>
          </cell>
          <cell r="N186">
            <v>0.29919817656396269</v>
          </cell>
          <cell r="O186">
            <v>98276</v>
          </cell>
          <cell r="P186">
            <v>1100922</v>
          </cell>
          <cell r="Q186">
            <v>0.23302713106344736</v>
          </cell>
          <cell r="R186">
            <v>2727805</v>
          </cell>
          <cell r="S186">
            <v>0.57738202456716003</v>
          </cell>
          <cell r="T186">
            <v>895710</v>
          </cell>
          <cell r="U186">
            <v>0.18959084436939258</v>
          </cell>
          <cell r="V186">
            <v>4724437</v>
          </cell>
          <cell r="W186">
            <v>15455759</v>
          </cell>
          <cell r="X186">
            <v>0.23543362001255971</v>
          </cell>
          <cell r="Y186">
            <v>38378210</v>
          </cell>
          <cell r="Z186">
            <v>0.58460544771060541</v>
          </cell>
          <cell r="AA186">
            <v>11814085</v>
          </cell>
          <cell r="AB186">
            <v>0.17996093227683491</v>
          </cell>
          <cell r="AC186">
            <v>65648054</v>
          </cell>
        </row>
        <row r="187">
          <cell r="A187" t="str">
            <v>E14000810</v>
          </cell>
          <cell r="B187" t="str">
            <v>Mansfield</v>
          </cell>
          <cell r="C187" t="str">
            <v>E15000004</v>
          </cell>
          <cell r="D187" t="str">
            <v>East Midlands</v>
          </cell>
          <cell r="E187" t="str">
            <v>K02000001</v>
          </cell>
          <cell r="F187" t="str">
            <v>UK</v>
          </cell>
          <cell r="G187">
            <v>43110</v>
          </cell>
          <cell r="H187">
            <v>42551</v>
          </cell>
          <cell r="I187">
            <v>24437</v>
          </cell>
          <cell r="J187">
            <v>0.22745846325685298</v>
          </cell>
          <cell r="K187">
            <v>62787</v>
          </cell>
          <cell r="L187">
            <v>0.58441848559594178</v>
          </cell>
          <cell r="M187">
            <v>20211</v>
          </cell>
          <cell r="N187">
            <v>0.18812305114720529</v>
          </cell>
          <cell r="O187">
            <v>107435</v>
          </cell>
          <cell r="P187">
            <v>1100922</v>
          </cell>
          <cell r="Q187">
            <v>0.23302713106344736</v>
          </cell>
          <cell r="R187">
            <v>2727805</v>
          </cell>
          <cell r="S187">
            <v>0.57738202456716003</v>
          </cell>
          <cell r="T187">
            <v>895710</v>
          </cell>
          <cell r="U187">
            <v>0.18959084436939258</v>
          </cell>
          <cell r="V187">
            <v>4724437</v>
          </cell>
          <cell r="W187">
            <v>15455759</v>
          </cell>
          <cell r="X187">
            <v>0.23543362001255971</v>
          </cell>
          <cell r="Y187">
            <v>38378210</v>
          </cell>
          <cell r="Z187">
            <v>0.58460544771060541</v>
          </cell>
          <cell r="AA187">
            <v>11814085</v>
          </cell>
          <cell r="AB187">
            <v>0.17996093227683491</v>
          </cell>
          <cell r="AC187">
            <v>65648054</v>
          </cell>
        </row>
        <row r="188">
          <cell r="A188" t="str">
            <v>E14000814</v>
          </cell>
          <cell r="B188" t="str">
            <v>Mid Derbyshire</v>
          </cell>
          <cell r="C188" t="str">
            <v>E15000004</v>
          </cell>
          <cell r="D188" t="str">
            <v>East Midlands</v>
          </cell>
          <cell r="E188" t="str">
            <v>K02000001</v>
          </cell>
          <cell r="F188" t="str">
            <v>UK</v>
          </cell>
          <cell r="G188">
            <v>43110</v>
          </cell>
          <cell r="H188">
            <v>42551</v>
          </cell>
          <cell r="I188">
            <v>18366</v>
          </cell>
          <cell r="J188">
            <v>0.21637351115090539</v>
          </cell>
          <cell r="K188">
            <v>47128</v>
          </cell>
          <cell r="L188">
            <v>0.5552243729456533</v>
          </cell>
          <cell r="M188">
            <v>19387</v>
          </cell>
          <cell r="N188">
            <v>0.22840211590344128</v>
          </cell>
          <cell r="O188">
            <v>84881</v>
          </cell>
          <cell r="P188">
            <v>1100922</v>
          </cell>
          <cell r="Q188">
            <v>0.23302713106344736</v>
          </cell>
          <cell r="R188">
            <v>2727805</v>
          </cell>
          <cell r="S188">
            <v>0.57738202456716003</v>
          </cell>
          <cell r="T188">
            <v>895710</v>
          </cell>
          <cell r="U188">
            <v>0.18959084436939258</v>
          </cell>
          <cell r="V188">
            <v>4724437</v>
          </cell>
          <cell r="W188">
            <v>15455759</v>
          </cell>
          <cell r="X188">
            <v>0.23543362001255971</v>
          </cell>
          <cell r="Y188">
            <v>38378210</v>
          </cell>
          <cell r="Z188">
            <v>0.58460544771060541</v>
          </cell>
          <cell r="AA188">
            <v>11814085</v>
          </cell>
          <cell r="AB188">
            <v>0.17996093227683491</v>
          </cell>
          <cell r="AC188">
            <v>65648054</v>
          </cell>
        </row>
        <row r="189">
          <cell r="A189" t="str">
            <v>E14000829</v>
          </cell>
          <cell r="B189" t="str">
            <v>Newark</v>
          </cell>
          <cell r="C189" t="str">
            <v>E15000004</v>
          </cell>
          <cell r="D189" t="str">
            <v>East Midlands</v>
          </cell>
          <cell r="E189" t="str">
            <v>K02000001</v>
          </cell>
          <cell r="F189" t="str">
            <v>UK</v>
          </cell>
          <cell r="G189">
            <v>43110</v>
          </cell>
          <cell r="H189">
            <v>42551</v>
          </cell>
          <cell r="I189">
            <v>22562</v>
          </cell>
          <cell r="J189">
            <v>0.21815474463847151</v>
          </cell>
          <cell r="K189">
            <v>57887</v>
          </cell>
          <cell r="L189">
            <v>0.55971650132466977</v>
          </cell>
          <cell r="M189">
            <v>22973</v>
          </cell>
          <cell r="N189">
            <v>0.22212875403685869</v>
          </cell>
          <cell r="O189">
            <v>103422</v>
          </cell>
          <cell r="P189">
            <v>1100922</v>
          </cell>
          <cell r="Q189">
            <v>0.23302713106344736</v>
          </cell>
          <cell r="R189">
            <v>2727805</v>
          </cell>
          <cell r="S189">
            <v>0.57738202456716003</v>
          </cell>
          <cell r="T189">
            <v>895710</v>
          </cell>
          <cell r="U189">
            <v>0.18959084436939258</v>
          </cell>
          <cell r="V189">
            <v>4724437</v>
          </cell>
          <cell r="W189">
            <v>15455759</v>
          </cell>
          <cell r="X189">
            <v>0.23543362001255971</v>
          </cell>
          <cell r="Y189">
            <v>38378210</v>
          </cell>
          <cell r="Z189">
            <v>0.58460544771060541</v>
          </cell>
          <cell r="AA189">
            <v>11814085</v>
          </cell>
          <cell r="AB189">
            <v>0.17996093227683491</v>
          </cell>
          <cell r="AC189">
            <v>65648054</v>
          </cell>
        </row>
        <row r="190">
          <cell r="A190" t="str">
            <v>E14000843</v>
          </cell>
          <cell r="B190" t="str">
            <v>North East Derbyshire</v>
          </cell>
          <cell r="C190" t="str">
            <v>E15000004</v>
          </cell>
          <cell r="D190" t="str">
            <v>East Midlands</v>
          </cell>
          <cell r="E190" t="str">
            <v>K02000001</v>
          </cell>
          <cell r="F190" t="str">
            <v>UK</v>
          </cell>
          <cell r="G190">
            <v>43110</v>
          </cell>
          <cell r="H190">
            <v>42551</v>
          </cell>
          <cell r="I190">
            <v>18726</v>
          </cell>
          <cell r="J190">
            <v>0.20420492464722689</v>
          </cell>
          <cell r="K190">
            <v>51060</v>
          </cell>
          <cell r="L190">
            <v>0.55680355935530301</v>
          </cell>
          <cell r="M190">
            <v>21916</v>
          </cell>
          <cell r="N190">
            <v>0.23899151599747007</v>
          </cell>
          <cell r="O190">
            <v>91702</v>
          </cell>
          <cell r="P190">
            <v>1100922</v>
          </cell>
          <cell r="Q190">
            <v>0.23302713106344736</v>
          </cell>
          <cell r="R190">
            <v>2727805</v>
          </cell>
          <cell r="S190">
            <v>0.57738202456716003</v>
          </cell>
          <cell r="T190">
            <v>895710</v>
          </cell>
          <cell r="U190">
            <v>0.18959084436939258</v>
          </cell>
          <cell r="V190">
            <v>4724437</v>
          </cell>
          <cell r="W190">
            <v>15455759</v>
          </cell>
          <cell r="X190">
            <v>0.23543362001255971</v>
          </cell>
          <cell r="Y190">
            <v>38378210</v>
          </cell>
          <cell r="Z190">
            <v>0.58460544771060541</v>
          </cell>
          <cell r="AA190">
            <v>11814085</v>
          </cell>
          <cell r="AB190">
            <v>0.17996093227683491</v>
          </cell>
          <cell r="AC190">
            <v>65648054</v>
          </cell>
        </row>
        <row r="191">
          <cell r="A191" t="str">
            <v>E14000858</v>
          </cell>
          <cell r="B191" t="str">
            <v>North West Leicestershire</v>
          </cell>
          <cell r="C191" t="str">
            <v>E15000004</v>
          </cell>
          <cell r="D191" t="str">
            <v>East Midlands</v>
          </cell>
          <cell r="E191" t="str">
            <v>K02000001</v>
          </cell>
          <cell r="F191" t="str">
            <v>UK</v>
          </cell>
          <cell r="G191">
            <v>43110</v>
          </cell>
          <cell r="H191">
            <v>42551</v>
          </cell>
          <cell r="I191">
            <v>22363</v>
          </cell>
          <cell r="J191">
            <v>0.22670410770041766</v>
          </cell>
          <cell r="K191">
            <v>56894</v>
          </cell>
          <cell r="L191">
            <v>0.57676087749888483</v>
          </cell>
          <cell r="M191">
            <v>19387</v>
          </cell>
          <cell r="N191">
            <v>0.19653501480069746</v>
          </cell>
          <cell r="O191">
            <v>98644</v>
          </cell>
          <cell r="P191">
            <v>1100922</v>
          </cell>
          <cell r="Q191">
            <v>0.23302713106344736</v>
          </cell>
          <cell r="R191">
            <v>2727805</v>
          </cell>
          <cell r="S191">
            <v>0.57738202456716003</v>
          </cell>
          <cell r="T191">
            <v>895710</v>
          </cell>
          <cell r="U191">
            <v>0.18959084436939258</v>
          </cell>
          <cell r="V191">
            <v>4724437</v>
          </cell>
          <cell r="W191">
            <v>15455759</v>
          </cell>
          <cell r="X191">
            <v>0.23543362001255971</v>
          </cell>
          <cell r="Y191">
            <v>38378210</v>
          </cell>
          <cell r="Z191">
            <v>0.58460544771060541</v>
          </cell>
          <cell r="AA191">
            <v>11814085</v>
          </cell>
          <cell r="AB191">
            <v>0.17996093227683491</v>
          </cell>
          <cell r="AC191">
            <v>65648054</v>
          </cell>
        </row>
        <row r="192">
          <cell r="A192" t="str">
            <v>E14000861</v>
          </cell>
          <cell r="B192" t="str">
            <v>Northampton North</v>
          </cell>
          <cell r="C192" t="str">
            <v>E15000004</v>
          </cell>
          <cell r="D192" t="str">
            <v>East Midlands</v>
          </cell>
          <cell r="E192" t="str">
            <v>K02000001</v>
          </cell>
          <cell r="F192" t="str">
            <v>UK</v>
          </cell>
          <cell r="G192">
            <v>43110</v>
          </cell>
          <cell r="H192">
            <v>42551</v>
          </cell>
          <cell r="I192">
            <v>22448</v>
          </cell>
          <cell r="J192">
            <v>0.25238635980346963</v>
          </cell>
          <cell r="K192">
            <v>51581</v>
          </cell>
          <cell r="L192">
            <v>0.57993321565497002</v>
          </cell>
          <cell r="M192">
            <v>14914</v>
          </cell>
          <cell r="N192">
            <v>0.16768042454156032</v>
          </cell>
          <cell r="O192">
            <v>88943</v>
          </cell>
          <cell r="P192">
            <v>1100922</v>
          </cell>
          <cell r="Q192">
            <v>0.23302713106344736</v>
          </cell>
          <cell r="R192">
            <v>2727805</v>
          </cell>
          <cell r="S192">
            <v>0.57738202456716003</v>
          </cell>
          <cell r="T192">
            <v>895710</v>
          </cell>
          <cell r="U192">
            <v>0.18959084436939258</v>
          </cell>
          <cell r="V192">
            <v>4724437</v>
          </cell>
          <cell r="W192">
            <v>15455759</v>
          </cell>
          <cell r="X192">
            <v>0.23543362001255971</v>
          </cell>
          <cell r="Y192">
            <v>38378210</v>
          </cell>
          <cell r="Z192">
            <v>0.58460544771060541</v>
          </cell>
          <cell r="AA192">
            <v>11814085</v>
          </cell>
          <cell r="AB192">
            <v>0.17996093227683491</v>
          </cell>
          <cell r="AC192">
            <v>65648054</v>
          </cell>
        </row>
        <row r="193">
          <cell r="A193" t="str">
            <v>E14000862</v>
          </cell>
          <cell r="B193" t="str">
            <v>Northampton South</v>
          </cell>
          <cell r="C193" t="str">
            <v>E15000004</v>
          </cell>
          <cell r="D193" t="str">
            <v>East Midlands</v>
          </cell>
          <cell r="E193" t="str">
            <v>K02000001</v>
          </cell>
          <cell r="F193" t="str">
            <v>UK</v>
          </cell>
          <cell r="G193">
            <v>43110</v>
          </cell>
          <cell r="H193">
            <v>42551</v>
          </cell>
          <cell r="I193">
            <v>25342</v>
          </cell>
          <cell r="J193">
            <v>0.2501801668394294</v>
          </cell>
          <cell r="K193">
            <v>62081</v>
          </cell>
          <cell r="L193">
            <v>0.6128732908830643</v>
          </cell>
          <cell r="M193">
            <v>13872</v>
          </cell>
          <cell r="N193">
            <v>0.1369465422775063</v>
          </cell>
          <cell r="O193">
            <v>101295</v>
          </cell>
          <cell r="P193">
            <v>1100922</v>
          </cell>
          <cell r="Q193">
            <v>0.23302713106344736</v>
          </cell>
          <cell r="R193">
            <v>2727805</v>
          </cell>
          <cell r="S193">
            <v>0.57738202456716003</v>
          </cell>
          <cell r="T193">
            <v>895710</v>
          </cell>
          <cell r="U193">
            <v>0.18959084436939258</v>
          </cell>
          <cell r="V193">
            <v>4724437</v>
          </cell>
          <cell r="W193">
            <v>15455759</v>
          </cell>
          <cell r="X193">
            <v>0.23543362001255971</v>
          </cell>
          <cell r="Y193">
            <v>38378210</v>
          </cell>
          <cell r="Z193">
            <v>0.58460544771060541</v>
          </cell>
          <cell r="AA193">
            <v>11814085</v>
          </cell>
          <cell r="AB193">
            <v>0.17996093227683491</v>
          </cell>
          <cell r="AC193">
            <v>65648054</v>
          </cell>
        </row>
        <row r="194">
          <cell r="A194" t="str">
            <v>E14000865</v>
          </cell>
          <cell r="B194" t="str">
            <v>Nottingham East</v>
          </cell>
          <cell r="C194" t="str">
            <v>E15000004</v>
          </cell>
          <cell r="D194" t="str">
            <v>East Midlands</v>
          </cell>
          <cell r="E194" t="str">
            <v>K02000001</v>
          </cell>
          <cell r="F194" t="str">
            <v>UK</v>
          </cell>
          <cell r="G194">
            <v>43110</v>
          </cell>
          <cell r="H194">
            <v>42551</v>
          </cell>
          <cell r="I194">
            <v>26556</v>
          </cell>
          <cell r="J194">
            <v>0.24552287793197178</v>
          </cell>
          <cell r="K194">
            <v>71453</v>
          </cell>
          <cell r="L194">
            <v>0.66061704311165759</v>
          </cell>
          <cell r="M194">
            <v>10152</v>
          </cell>
          <cell r="N194">
            <v>9.3860078956370593E-2</v>
          </cell>
          <cell r="O194">
            <v>108161</v>
          </cell>
          <cell r="P194">
            <v>1100922</v>
          </cell>
          <cell r="Q194">
            <v>0.23302713106344736</v>
          </cell>
          <cell r="R194">
            <v>2727805</v>
          </cell>
          <cell r="S194">
            <v>0.57738202456716003</v>
          </cell>
          <cell r="T194">
            <v>895710</v>
          </cell>
          <cell r="U194">
            <v>0.18959084436939258</v>
          </cell>
          <cell r="V194">
            <v>4724437</v>
          </cell>
          <cell r="W194">
            <v>15455759</v>
          </cell>
          <cell r="X194">
            <v>0.23543362001255971</v>
          </cell>
          <cell r="Y194">
            <v>38378210</v>
          </cell>
          <cell r="Z194">
            <v>0.58460544771060541</v>
          </cell>
          <cell r="AA194">
            <v>11814085</v>
          </cell>
          <cell r="AB194">
            <v>0.17996093227683491</v>
          </cell>
          <cell r="AC194">
            <v>65648054</v>
          </cell>
        </row>
        <row r="195">
          <cell r="A195" t="str">
            <v>E14000866</v>
          </cell>
          <cell r="B195" t="str">
            <v>Nottingham North</v>
          </cell>
          <cell r="C195" t="str">
            <v>E15000004</v>
          </cell>
          <cell r="D195" t="str">
            <v>East Midlands</v>
          </cell>
          <cell r="E195" t="str">
            <v>K02000001</v>
          </cell>
          <cell r="F195" t="str">
            <v>UK</v>
          </cell>
          <cell r="G195">
            <v>43110</v>
          </cell>
          <cell r="H195">
            <v>42551</v>
          </cell>
          <cell r="I195">
            <v>29234</v>
          </cell>
          <cell r="J195">
            <v>0.2911694986155654</v>
          </cell>
          <cell r="K195">
            <v>56809</v>
          </cell>
          <cell r="L195">
            <v>0.56581542200354573</v>
          </cell>
          <cell r="M195">
            <v>14359</v>
          </cell>
          <cell r="N195">
            <v>0.14301507938088884</v>
          </cell>
          <cell r="O195">
            <v>100402</v>
          </cell>
          <cell r="P195">
            <v>1100922</v>
          </cell>
          <cell r="Q195">
            <v>0.23302713106344736</v>
          </cell>
          <cell r="R195">
            <v>2727805</v>
          </cell>
          <cell r="S195">
            <v>0.57738202456716003</v>
          </cell>
          <cell r="T195">
            <v>895710</v>
          </cell>
          <cell r="U195">
            <v>0.18959084436939258</v>
          </cell>
          <cell r="V195">
            <v>4724437</v>
          </cell>
          <cell r="W195">
            <v>15455759</v>
          </cell>
          <cell r="X195">
            <v>0.23543362001255971</v>
          </cell>
          <cell r="Y195">
            <v>38378210</v>
          </cell>
          <cell r="Z195">
            <v>0.58460544771060541</v>
          </cell>
          <cell r="AA195">
            <v>11814085</v>
          </cell>
          <cell r="AB195">
            <v>0.17996093227683491</v>
          </cell>
          <cell r="AC195">
            <v>65648054</v>
          </cell>
        </row>
        <row r="196">
          <cell r="A196" t="str">
            <v>E14000867</v>
          </cell>
          <cell r="B196" t="str">
            <v>Nottingham South</v>
          </cell>
          <cell r="C196" t="str">
            <v>E15000004</v>
          </cell>
          <cell r="D196" t="str">
            <v>East Midlands</v>
          </cell>
          <cell r="E196" t="str">
            <v>K02000001</v>
          </cell>
          <cell r="F196" t="str">
            <v>UK</v>
          </cell>
          <cell r="G196">
            <v>43110</v>
          </cell>
          <cell r="H196">
            <v>42551</v>
          </cell>
          <cell r="I196">
            <v>27046</v>
          </cell>
          <cell r="J196">
            <v>0.23171891465828184</v>
          </cell>
          <cell r="K196">
            <v>76618</v>
          </cell>
          <cell r="L196">
            <v>0.65643125797856394</v>
          </cell>
          <cell r="M196">
            <v>13055</v>
          </cell>
          <cell r="N196">
            <v>0.11184982736315424</v>
          </cell>
          <cell r="O196">
            <v>116719</v>
          </cell>
          <cell r="P196">
            <v>1100922</v>
          </cell>
          <cell r="Q196">
            <v>0.23302713106344736</v>
          </cell>
          <cell r="R196">
            <v>2727805</v>
          </cell>
          <cell r="S196">
            <v>0.57738202456716003</v>
          </cell>
          <cell r="T196">
            <v>895710</v>
          </cell>
          <cell r="U196">
            <v>0.18959084436939258</v>
          </cell>
          <cell r="V196">
            <v>4724437</v>
          </cell>
          <cell r="W196">
            <v>15455759</v>
          </cell>
          <cell r="X196">
            <v>0.23543362001255971</v>
          </cell>
          <cell r="Y196">
            <v>38378210</v>
          </cell>
          <cell r="Z196">
            <v>0.58460544771060541</v>
          </cell>
          <cell r="AA196">
            <v>11814085</v>
          </cell>
          <cell r="AB196">
            <v>0.17996093227683491</v>
          </cell>
          <cell r="AC196">
            <v>65648054</v>
          </cell>
        </row>
        <row r="197">
          <cell r="A197" t="str">
            <v>E14000908</v>
          </cell>
          <cell r="B197" t="str">
            <v>Rushcliffe</v>
          </cell>
          <cell r="C197" t="str">
            <v>E15000004</v>
          </cell>
          <cell r="D197" t="str">
            <v>East Midlands</v>
          </cell>
          <cell r="E197" t="str">
            <v>K02000001</v>
          </cell>
          <cell r="F197" t="str">
            <v>UK</v>
          </cell>
          <cell r="G197">
            <v>43110</v>
          </cell>
          <cell r="H197">
            <v>42551</v>
          </cell>
          <cell r="I197">
            <v>22344</v>
          </cell>
          <cell r="J197">
            <v>0.22810008473105547</v>
          </cell>
          <cell r="K197">
            <v>55543</v>
          </cell>
          <cell r="L197">
            <v>0.56701409802260172</v>
          </cell>
          <cell r="M197">
            <v>20070</v>
          </cell>
          <cell r="N197">
            <v>0.20488581724634278</v>
          </cell>
          <cell r="O197">
            <v>97957</v>
          </cell>
          <cell r="P197">
            <v>1100922</v>
          </cell>
          <cell r="Q197">
            <v>0.23302713106344736</v>
          </cell>
          <cell r="R197">
            <v>2727805</v>
          </cell>
          <cell r="S197">
            <v>0.57738202456716003</v>
          </cell>
          <cell r="T197">
            <v>895710</v>
          </cell>
          <cell r="U197">
            <v>0.18959084436939258</v>
          </cell>
          <cell r="V197">
            <v>4724437</v>
          </cell>
          <cell r="W197">
            <v>15455759</v>
          </cell>
          <cell r="X197">
            <v>0.23543362001255971</v>
          </cell>
          <cell r="Y197">
            <v>38378210</v>
          </cell>
          <cell r="Z197">
            <v>0.58460544771060541</v>
          </cell>
          <cell r="AA197">
            <v>11814085</v>
          </cell>
          <cell r="AB197">
            <v>0.17996093227683491</v>
          </cell>
          <cell r="AC197">
            <v>65648054</v>
          </cell>
        </row>
        <row r="198">
          <cell r="A198" t="str">
            <v>E14000909</v>
          </cell>
          <cell r="B198" t="str">
            <v>Rutland and Melton</v>
          </cell>
          <cell r="C198" t="str">
            <v>E15000004</v>
          </cell>
          <cell r="D198" t="str">
            <v>East Midlands</v>
          </cell>
          <cell r="E198" t="str">
            <v>K02000001</v>
          </cell>
          <cell r="F198" t="str">
            <v>UK</v>
          </cell>
          <cell r="G198">
            <v>43110</v>
          </cell>
          <cell r="H198">
            <v>42551</v>
          </cell>
          <cell r="I198">
            <v>22869</v>
          </cell>
          <cell r="J198">
            <v>0.22157092614302462</v>
          </cell>
          <cell r="K198">
            <v>56743</v>
          </cell>
          <cell r="L198">
            <v>0.54976601784658907</v>
          </cell>
          <cell r="M198">
            <v>23601</v>
          </cell>
          <cell r="N198">
            <v>0.22866305601038628</v>
          </cell>
          <cell r="O198">
            <v>103213</v>
          </cell>
          <cell r="P198">
            <v>1100922</v>
          </cell>
          <cell r="Q198">
            <v>0.23302713106344736</v>
          </cell>
          <cell r="R198">
            <v>2727805</v>
          </cell>
          <cell r="S198">
            <v>0.57738202456716003</v>
          </cell>
          <cell r="T198">
            <v>895710</v>
          </cell>
          <cell r="U198">
            <v>0.18959084436939258</v>
          </cell>
          <cell r="V198">
            <v>4724437</v>
          </cell>
          <cell r="W198">
            <v>15455759</v>
          </cell>
          <cell r="X198">
            <v>0.23543362001255971</v>
          </cell>
          <cell r="Y198">
            <v>38378210</v>
          </cell>
          <cell r="Z198">
            <v>0.58460544771060541</v>
          </cell>
          <cell r="AA198">
            <v>11814085</v>
          </cell>
          <cell r="AB198">
            <v>0.17996093227683491</v>
          </cell>
          <cell r="AC198">
            <v>65648054</v>
          </cell>
        </row>
        <row r="199">
          <cell r="A199" t="str">
            <v>E14000924</v>
          </cell>
          <cell r="B199" t="str">
            <v>Sherwood</v>
          </cell>
          <cell r="C199" t="str">
            <v>E15000004</v>
          </cell>
          <cell r="D199" t="str">
            <v>East Midlands</v>
          </cell>
          <cell r="E199" t="str">
            <v>K02000001</v>
          </cell>
          <cell r="F199" t="str">
            <v>UK</v>
          </cell>
          <cell r="G199">
            <v>43110</v>
          </cell>
          <cell r="H199">
            <v>42551</v>
          </cell>
          <cell r="I199">
            <v>22424</v>
          </cell>
          <cell r="J199">
            <v>0.22744700273861446</v>
          </cell>
          <cell r="K199">
            <v>56017</v>
          </cell>
          <cell r="L199">
            <v>0.56818135713561213</v>
          </cell>
          <cell r="M199">
            <v>20149</v>
          </cell>
          <cell r="N199">
            <v>0.20437164012577341</v>
          </cell>
          <cell r="O199">
            <v>98590</v>
          </cell>
          <cell r="P199">
            <v>1100922</v>
          </cell>
          <cell r="Q199">
            <v>0.23302713106344736</v>
          </cell>
          <cell r="R199">
            <v>2727805</v>
          </cell>
          <cell r="S199">
            <v>0.57738202456716003</v>
          </cell>
          <cell r="T199">
            <v>895710</v>
          </cell>
          <cell r="U199">
            <v>0.18959084436939258</v>
          </cell>
          <cell r="V199">
            <v>4724437</v>
          </cell>
          <cell r="W199">
            <v>15455759</v>
          </cell>
          <cell r="X199">
            <v>0.23543362001255971</v>
          </cell>
          <cell r="Y199">
            <v>38378210</v>
          </cell>
          <cell r="Z199">
            <v>0.58460544771060541</v>
          </cell>
          <cell r="AA199">
            <v>11814085</v>
          </cell>
          <cell r="AB199">
            <v>0.17996093227683491</v>
          </cell>
          <cell r="AC199">
            <v>65648054</v>
          </cell>
        </row>
        <row r="200">
          <cell r="A200" t="str">
            <v>E14000929</v>
          </cell>
          <cell r="B200" t="str">
            <v>Sleaford and North Hykeham</v>
          </cell>
          <cell r="C200" t="str">
            <v>E15000004</v>
          </cell>
          <cell r="D200" t="str">
            <v>East Midlands</v>
          </cell>
          <cell r="E200" t="str">
            <v>K02000001</v>
          </cell>
          <cell r="F200" t="str">
            <v>UK</v>
          </cell>
          <cell r="G200">
            <v>43110</v>
          </cell>
          <cell r="H200">
            <v>42551</v>
          </cell>
          <cell r="I200">
            <v>25205</v>
          </cell>
          <cell r="J200">
            <v>0.21641694929807237</v>
          </cell>
          <cell r="K200">
            <v>63097</v>
          </cell>
          <cell r="L200">
            <v>0.54176791310694195</v>
          </cell>
          <cell r="M200">
            <v>28163</v>
          </cell>
          <cell r="N200">
            <v>0.24181513759498563</v>
          </cell>
          <cell r="O200">
            <v>116465</v>
          </cell>
          <cell r="P200">
            <v>1100922</v>
          </cell>
          <cell r="Q200">
            <v>0.23302713106344736</v>
          </cell>
          <cell r="R200">
            <v>2727805</v>
          </cell>
          <cell r="S200">
            <v>0.57738202456716003</v>
          </cell>
          <cell r="T200">
            <v>895710</v>
          </cell>
          <cell r="U200">
            <v>0.18959084436939258</v>
          </cell>
          <cell r="V200">
            <v>4724437</v>
          </cell>
          <cell r="W200">
            <v>15455759</v>
          </cell>
          <cell r="X200">
            <v>0.23543362001255971</v>
          </cell>
          <cell r="Y200">
            <v>38378210</v>
          </cell>
          <cell r="Z200">
            <v>0.58460544771060541</v>
          </cell>
          <cell r="AA200">
            <v>11814085</v>
          </cell>
          <cell r="AB200">
            <v>0.17996093227683491</v>
          </cell>
          <cell r="AC200">
            <v>65648054</v>
          </cell>
        </row>
        <row r="201">
          <cell r="A201" t="str">
            <v>E14000935</v>
          </cell>
          <cell r="B201" t="str">
            <v>South Derbyshire</v>
          </cell>
          <cell r="C201" t="str">
            <v>E15000004</v>
          </cell>
          <cell r="D201" t="str">
            <v>East Midlands</v>
          </cell>
          <cell r="E201" t="str">
            <v>K02000001</v>
          </cell>
          <cell r="F201" t="str">
            <v>UK</v>
          </cell>
          <cell r="G201">
            <v>43110</v>
          </cell>
          <cell r="H201">
            <v>42551</v>
          </cell>
          <cell r="I201">
            <v>23801</v>
          </cell>
          <cell r="J201">
            <v>0.23721769290569497</v>
          </cell>
          <cell r="K201">
            <v>58704</v>
          </cell>
          <cell r="L201">
            <v>0.58508581338329979</v>
          </cell>
          <cell r="M201">
            <v>17829</v>
          </cell>
          <cell r="N201">
            <v>0.17769649371100524</v>
          </cell>
          <cell r="O201">
            <v>100334</v>
          </cell>
          <cell r="P201">
            <v>1100922</v>
          </cell>
          <cell r="Q201">
            <v>0.23302713106344736</v>
          </cell>
          <cell r="R201">
            <v>2727805</v>
          </cell>
          <cell r="S201">
            <v>0.57738202456716003</v>
          </cell>
          <cell r="T201">
            <v>895710</v>
          </cell>
          <cell r="U201">
            <v>0.18959084436939258</v>
          </cell>
          <cell r="V201">
            <v>4724437</v>
          </cell>
          <cell r="W201">
            <v>15455759</v>
          </cell>
          <cell r="X201">
            <v>0.23543362001255971</v>
          </cell>
          <cell r="Y201">
            <v>38378210</v>
          </cell>
          <cell r="Z201">
            <v>0.58460544771060541</v>
          </cell>
          <cell r="AA201">
            <v>11814085</v>
          </cell>
          <cell r="AB201">
            <v>0.17996093227683491</v>
          </cell>
          <cell r="AC201">
            <v>65648054</v>
          </cell>
        </row>
        <row r="202">
          <cell r="A202" t="str">
            <v>E14000939</v>
          </cell>
          <cell r="B202" t="str">
            <v>South Holland and The Deepings</v>
          </cell>
          <cell r="C202" t="str">
            <v>E15000004</v>
          </cell>
          <cell r="D202" t="str">
            <v>East Midlands</v>
          </cell>
          <cell r="E202" t="str">
            <v>K02000001</v>
          </cell>
          <cell r="F202" t="str">
            <v>UK</v>
          </cell>
          <cell r="G202">
            <v>43110</v>
          </cell>
          <cell r="H202">
            <v>42551</v>
          </cell>
          <cell r="I202">
            <v>22831</v>
          </cell>
          <cell r="J202">
            <v>0.214585134779503</v>
          </cell>
          <cell r="K202">
            <v>58295</v>
          </cell>
          <cell r="L202">
            <v>0.54790593631339524</v>
          </cell>
          <cell r="M202">
            <v>25270</v>
          </cell>
          <cell r="N202">
            <v>0.23750892890710176</v>
          </cell>
          <cell r="O202">
            <v>106396</v>
          </cell>
          <cell r="P202">
            <v>1100922</v>
          </cell>
          <cell r="Q202">
            <v>0.23302713106344736</v>
          </cell>
          <cell r="R202">
            <v>2727805</v>
          </cell>
          <cell r="S202">
            <v>0.57738202456716003</v>
          </cell>
          <cell r="T202">
            <v>895710</v>
          </cell>
          <cell r="U202">
            <v>0.18959084436939258</v>
          </cell>
          <cell r="V202">
            <v>4724437</v>
          </cell>
          <cell r="W202">
            <v>15455759</v>
          </cell>
          <cell r="X202">
            <v>0.23543362001255971</v>
          </cell>
          <cell r="Y202">
            <v>38378210</v>
          </cell>
          <cell r="Z202">
            <v>0.58460544771060541</v>
          </cell>
          <cell r="AA202">
            <v>11814085</v>
          </cell>
          <cell r="AB202">
            <v>0.17996093227683491</v>
          </cell>
          <cell r="AC202">
            <v>65648054</v>
          </cell>
        </row>
        <row r="203">
          <cell r="A203" t="str">
            <v>E14000940</v>
          </cell>
          <cell r="B203" t="str">
            <v>South Leicestershire</v>
          </cell>
          <cell r="C203" t="str">
            <v>E15000004</v>
          </cell>
          <cell r="D203" t="str">
            <v>East Midlands</v>
          </cell>
          <cell r="E203" t="str">
            <v>K02000001</v>
          </cell>
          <cell r="F203" t="str">
            <v>UK</v>
          </cell>
          <cell r="G203">
            <v>43110</v>
          </cell>
          <cell r="H203">
            <v>42551</v>
          </cell>
          <cell r="I203">
            <v>24321</v>
          </cell>
          <cell r="J203">
            <v>0.23360419548178885</v>
          </cell>
          <cell r="K203">
            <v>59497</v>
          </cell>
          <cell r="L203">
            <v>0.57147110803749812</v>
          </cell>
          <cell r="M203">
            <v>20294</v>
          </cell>
          <cell r="N203">
            <v>0.19492469648071309</v>
          </cell>
          <cell r="O203">
            <v>104112</v>
          </cell>
          <cell r="P203">
            <v>1100922</v>
          </cell>
          <cell r="Q203">
            <v>0.23302713106344736</v>
          </cell>
          <cell r="R203">
            <v>2727805</v>
          </cell>
          <cell r="S203">
            <v>0.57738202456716003</v>
          </cell>
          <cell r="T203">
            <v>895710</v>
          </cell>
          <cell r="U203">
            <v>0.18959084436939258</v>
          </cell>
          <cell r="V203">
            <v>4724437</v>
          </cell>
          <cell r="W203">
            <v>15455759</v>
          </cell>
          <cell r="X203">
            <v>0.23543362001255971</v>
          </cell>
          <cell r="Y203">
            <v>38378210</v>
          </cell>
          <cell r="Z203">
            <v>0.58460544771060541</v>
          </cell>
          <cell r="AA203">
            <v>11814085</v>
          </cell>
          <cell r="AB203">
            <v>0.17996093227683491</v>
          </cell>
          <cell r="AC203">
            <v>65648054</v>
          </cell>
        </row>
        <row r="204">
          <cell r="A204" t="str">
            <v>E14000942</v>
          </cell>
          <cell r="B204" t="str">
            <v>South Northamptonshire</v>
          </cell>
          <cell r="C204" t="str">
            <v>E15000004</v>
          </cell>
          <cell r="D204" t="str">
            <v>East Midlands</v>
          </cell>
          <cell r="E204" t="str">
            <v>K02000001</v>
          </cell>
          <cell r="F204" t="str">
            <v>UK</v>
          </cell>
          <cell r="G204">
            <v>43110</v>
          </cell>
          <cell r="H204">
            <v>42551</v>
          </cell>
          <cell r="I204">
            <v>29092</v>
          </cell>
          <cell r="J204">
            <v>0.25099866269789917</v>
          </cell>
          <cell r="K204">
            <v>66485</v>
          </cell>
          <cell r="L204">
            <v>0.573616323713386</v>
          </cell>
          <cell r="M204">
            <v>20328</v>
          </cell>
          <cell r="N204">
            <v>0.17538501358871489</v>
          </cell>
          <cell r="O204">
            <v>115905</v>
          </cell>
          <cell r="P204">
            <v>1100922</v>
          </cell>
          <cell r="Q204">
            <v>0.23302713106344736</v>
          </cell>
          <cell r="R204">
            <v>2727805</v>
          </cell>
          <cell r="S204">
            <v>0.57738202456716003</v>
          </cell>
          <cell r="T204">
            <v>895710</v>
          </cell>
          <cell r="U204">
            <v>0.18959084436939258</v>
          </cell>
          <cell r="V204">
            <v>4724437</v>
          </cell>
          <cell r="W204">
            <v>15455759</v>
          </cell>
          <cell r="X204">
            <v>0.23543362001255971</v>
          </cell>
          <cell r="Y204">
            <v>38378210</v>
          </cell>
          <cell r="Z204">
            <v>0.58460544771060541</v>
          </cell>
          <cell r="AA204">
            <v>11814085</v>
          </cell>
          <cell r="AB204">
            <v>0.17996093227683491</v>
          </cell>
          <cell r="AC204">
            <v>65648054</v>
          </cell>
        </row>
        <row r="205">
          <cell r="A205" t="str">
            <v>E14001025</v>
          </cell>
          <cell r="B205" t="str">
            <v>Wellingborough</v>
          </cell>
          <cell r="C205" t="str">
            <v>E15000004</v>
          </cell>
          <cell r="D205" t="str">
            <v>East Midlands</v>
          </cell>
          <cell r="E205" t="str">
            <v>K02000001</v>
          </cell>
          <cell r="F205" t="str">
            <v>UK</v>
          </cell>
          <cell r="G205">
            <v>43110</v>
          </cell>
          <cell r="H205">
            <v>42551</v>
          </cell>
          <cell r="I205">
            <v>27830</v>
          </cell>
          <cell r="J205">
            <v>0.24987878679045378</v>
          </cell>
          <cell r="K205">
            <v>62738</v>
          </cell>
          <cell r="L205">
            <v>0.56330921040817428</v>
          </cell>
          <cell r="M205">
            <v>20806</v>
          </cell>
          <cell r="N205">
            <v>0.18681200280137195</v>
          </cell>
          <cell r="O205">
            <v>111374</v>
          </cell>
          <cell r="P205">
            <v>1100922</v>
          </cell>
          <cell r="Q205">
            <v>0.23302713106344736</v>
          </cell>
          <cell r="R205">
            <v>2727805</v>
          </cell>
          <cell r="S205">
            <v>0.57738202456716003</v>
          </cell>
          <cell r="T205">
            <v>895710</v>
          </cell>
          <cell r="U205">
            <v>0.18959084436939258</v>
          </cell>
          <cell r="V205">
            <v>4724437</v>
          </cell>
          <cell r="W205">
            <v>15455759</v>
          </cell>
          <cell r="X205">
            <v>0.23543362001255971</v>
          </cell>
          <cell r="Y205">
            <v>38378210</v>
          </cell>
          <cell r="Z205">
            <v>0.58460544771060541</v>
          </cell>
          <cell r="AA205">
            <v>11814085</v>
          </cell>
          <cell r="AB205">
            <v>0.17996093227683491</v>
          </cell>
          <cell r="AC205">
            <v>65648054</v>
          </cell>
        </row>
        <row r="206">
          <cell r="A206" t="str">
            <v>E14000531</v>
          </cell>
          <cell r="B206" t="str">
            <v>Aldridge-Brownhills</v>
          </cell>
          <cell r="C206" t="str">
            <v>E15000005</v>
          </cell>
          <cell r="D206" t="str">
            <v>West Midlands</v>
          </cell>
          <cell r="E206" t="str">
            <v>K02000001</v>
          </cell>
          <cell r="F206" t="str">
            <v>UK</v>
          </cell>
          <cell r="G206">
            <v>43110</v>
          </cell>
          <cell r="H206">
            <v>42551</v>
          </cell>
          <cell r="I206">
            <v>16894</v>
          </cell>
          <cell r="J206">
            <v>0.2178943159686843</v>
          </cell>
          <cell r="K206">
            <v>42543</v>
          </cell>
          <cell r="L206">
            <v>0.54870829195310389</v>
          </cell>
          <cell r="M206">
            <v>18096</v>
          </cell>
          <cell r="N206">
            <v>0.23339739207821186</v>
          </cell>
          <cell r="O206">
            <v>77533</v>
          </cell>
          <cell r="P206">
            <v>1417903</v>
          </cell>
          <cell r="Q206">
            <v>0.24443510079931263</v>
          </cell>
          <cell r="R206">
            <v>3321630</v>
          </cell>
          <cell r="S206">
            <v>0.57262236123911214</v>
          </cell>
          <cell r="T206">
            <v>1061201</v>
          </cell>
          <cell r="U206">
            <v>0.1829425379615752</v>
          </cell>
          <cell r="V206">
            <v>5800734</v>
          </cell>
          <cell r="W206">
            <v>15455759</v>
          </cell>
          <cell r="X206">
            <v>0.23543362001255971</v>
          </cell>
          <cell r="Y206">
            <v>38378210</v>
          </cell>
          <cell r="Z206">
            <v>0.58460544771060541</v>
          </cell>
          <cell r="AA206">
            <v>11814085</v>
          </cell>
          <cell r="AB206">
            <v>0.17996093227683491</v>
          </cell>
          <cell r="AC206">
            <v>65648054</v>
          </cell>
        </row>
        <row r="207">
          <cell r="A207" t="str">
            <v>E14000560</v>
          </cell>
          <cell r="B207" t="str">
            <v>Birmingham, Edgbaston</v>
          </cell>
          <cell r="C207" t="str">
            <v>E15000005</v>
          </cell>
          <cell r="D207" t="str">
            <v>West Midlands</v>
          </cell>
          <cell r="E207" t="str">
            <v>K02000001</v>
          </cell>
          <cell r="F207" t="str">
            <v>UK</v>
          </cell>
          <cell r="G207">
            <v>43110</v>
          </cell>
          <cell r="H207">
            <v>42551</v>
          </cell>
          <cell r="I207">
            <v>27736</v>
          </cell>
          <cell r="J207">
            <v>0.26848652049755578</v>
          </cell>
          <cell r="K207">
            <v>60920</v>
          </cell>
          <cell r="L207">
            <v>0.58971008179662165</v>
          </cell>
          <cell r="M207">
            <v>14649</v>
          </cell>
          <cell r="N207">
            <v>0.14180339770582256</v>
          </cell>
          <cell r="O207">
            <v>103305</v>
          </cell>
          <cell r="P207">
            <v>1417903</v>
          </cell>
          <cell r="Q207">
            <v>0.24443510079931263</v>
          </cell>
          <cell r="R207">
            <v>3321630</v>
          </cell>
          <cell r="S207">
            <v>0.57262236123911214</v>
          </cell>
          <cell r="T207">
            <v>1061201</v>
          </cell>
          <cell r="U207">
            <v>0.1829425379615752</v>
          </cell>
          <cell r="V207">
            <v>5800734</v>
          </cell>
          <cell r="W207">
            <v>15455759</v>
          </cell>
          <cell r="X207">
            <v>0.23543362001255971</v>
          </cell>
          <cell r="Y207">
            <v>38378210</v>
          </cell>
          <cell r="Z207">
            <v>0.58460544771060541</v>
          </cell>
          <cell r="AA207">
            <v>11814085</v>
          </cell>
          <cell r="AB207">
            <v>0.17996093227683491</v>
          </cell>
          <cell r="AC207">
            <v>65648054</v>
          </cell>
        </row>
        <row r="208">
          <cell r="A208" t="str">
            <v>E14000561</v>
          </cell>
          <cell r="B208" t="str">
            <v>Birmingham, Erdington</v>
          </cell>
          <cell r="C208" t="str">
            <v>E15000005</v>
          </cell>
          <cell r="D208" t="str">
            <v>West Midlands</v>
          </cell>
          <cell r="E208" t="str">
            <v>K02000001</v>
          </cell>
          <cell r="F208" t="str">
            <v>UK</v>
          </cell>
          <cell r="G208">
            <v>43110</v>
          </cell>
          <cell r="H208">
            <v>42551</v>
          </cell>
          <cell r="I208">
            <v>28140</v>
          </cell>
          <cell r="J208">
            <v>0.27685405639401034</v>
          </cell>
          <cell r="K208">
            <v>59431</v>
          </cell>
          <cell r="L208">
            <v>0.58470907695637631</v>
          </cell>
          <cell r="M208">
            <v>14071</v>
          </cell>
          <cell r="N208">
            <v>0.13843686664961335</v>
          </cell>
          <cell r="O208">
            <v>101642</v>
          </cell>
          <cell r="P208">
            <v>1417903</v>
          </cell>
          <cell r="Q208">
            <v>0.24443510079931263</v>
          </cell>
          <cell r="R208">
            <v>3321630</v>
          </cell>
          <cell r="S208">
            <v>0.57262236123911214</v>
          </cell>
          <cell r="T208">
            <v>1061201</v>
          </cell>
          <cell r="U208">
            <v>0.1829425379615752</v>
          </cell>
          <cell r="V208">
            <v>5800734</v>
          </cell>
          <cell r="W208">
            <v>15455759</v>
          </cell>
          <cell r="X208">
            <v>0.23543362001255971</v>
          </cell>
          <cell r="Y208">
            <v>38378210</v>
          </cell>
          <cell r="Z208">
            <v>0.58460544771060541</v>
          </cell>
          <cell r="AA208">
            <v>11814085</v>
          </cell>
          <cell r="AB208">
            <v>0.17996093227683491</v>
          </cell>
          <cell r="AC208">
            <v>65648054</v>
          </cell>
        </row>
        <row r="209">
          <cell r="A209" t="str">
            <v>E14000562</v>
          </cell>
          <cell r="B209" t="str">
            <v>Birmingham, Hall Green</v>
          </cell>
          <cell r="C209" t="str">
            <v>E15000005</v>
          </cell>
          <cell r="D209" t="str">
            <v>West Midlands</v>
          </cell>
          <cell r="E209" t="str">
            <v>K02000001</v>
          </cell>
          <cell r="F209" t="str">
            <v>UK</v>
          </cell>
          <cell r="G209">
            <v>43110</v>
          </cell>
          <cell r="H209">
            <v>42551</v>
          </cell>
          <cell r="I209">
            <v>36809</v>
          </cell>
          <cell r="J209">
            <v>0.3077444005049787</v>
          </cell>
          <cell r="K209">
            <v>69156</v>
          </cell>
          <cell r="L209">
            <v>0.57818391592605911</v>
          </cell>
          <cell r="M209">
            <v>13644</v>
          </cell>
          <cell r="N209">
            <v>0.1140716835689622</v>
          </cell>
          <cell r="O209">
            <v>119609</v>
          </cell>
          <cell r="P209">
            <v>1417903</v>
          </cell>
          <cell r="Q209">
            <v>0.24443510079931263</v>
          </cell>
          <cell r="R209">
            <v>3321630</v>
          </cell>
          <cell r="S209">
            <v>0.57262236123911214</v>
          </cell>
          <cell r="T209">
            <v>1061201</v>
          </cell>
          <cell r="U209">
            <v>0.1829425379615752</v>
          </cell>
          <cell r="V209">
            <v>5800734</v>
          </cell>
          <cell r="W209">
            <v>15455759</v>
          </cell>
          <cell r="X209">
            <v>0.23543362001255971</v>
          </cell>
          <cell r="Y209">
            <v>38378210</v>
          </cell>
          <cell r="Z209">
            <v>0.58460544771060541</v>
          </cell>
          <cell r="AA209">
            <v>11814085</v>
          </cell>
          <cell r="AB209">
            <v>0.17996093227683491</v>
          </cell>
          <cell r="AC209">
            <v>65648054</v>
          </cell>
        </row>
        <row r="210">
          <cell r="A210" t="str">
            <v>E14000563</v>
          </cell>
          <cell r="B210" t="str">
            <v>Birmingham, Hodge Hill</v>
          </cell>
          <cell r="C210" t="str">
            <v>E15000005</v>
          </cell>
          <cell r="D210" t="str">
            <v>West Midlands</v>
          </cell>
          <cell r="E210" t="str">
            <v>K02000001</v>
          </cell>
          <cell r="F210" t="str">
            <v>UK</v>
          </cell>
          <cell r="G210">
            <v>43110</v>
          </cell>
          <cell r="H210">
            <v>42551</v>
          </cell>
          <cell r="I210">
            <v>47197</v>
          </cell>
          <cell r="J210">
            <v>0.36651032040629322</v>
          </cell>
          <cell r="K210">
            <v>68851</v>
          </cell>
          <cell r="L210">
            <v>0.53466538276360132</v>
          </cell>
          <cell r="M210">
            <v>12726</v>
          </cell>
          <cell r="N210">
            <v>9.8824296830105463E-2</v>
          </cell>
          <cell r="O210">
            <v>128774</v>
          </cell>
          <cell r="P210">
            <v>1417903</v>
          </cell>
          <cell r="Q210">
            <v>0.24443510079931263</v>
          </cell>
          <cell r="R210">
            <v>3321630</v>
          </cell>
          <cell r="S210">
            <v>0.57262236123911214</v>
          </cell>
          <cell r="T210">
            <v>1061201</v>
          </cell>
          <cell r="U210">
            <v>0.1829425379615752</v>
          </cell>
          <cell r="V210">
            <v>5800734</v>
          </cell>
          <cell r="W210">
            <v>15455759</v>
          </cell>
          <cell r="X210">
            <v>0.23543362001255971</v>
          </cell>
          <cell r="Y210">
            <v>38378210</v>
          </cell>
          <cell r="Z210">
            <v>0.58460544771060541</v>
          </cell>
          <cell r="AA210">
            <v>11814085</v>
          </cell>
          <cell r="AB210">
            <v>0.17996093227683491</v>
          </cell>
          <cell r="AC210">
            <v>65648054</v>
          </cell>
        </row>
        <row r="211">
          <cell r="A211" t="str">
            <v>E14000564</v>
          </cell>
          <cell r="B211" t="str">
            <v>Birmingham, Ladywood</v>
          </cell>
          <cell r="C211" t="str">
            <v>E15000005</v>
          </cell>
          <cell r="D211" t="str">
            <v>West Midlands</v>
          </cell>
          <cell r="E211" t="str">
            <v>K02000001</v>
          </cell>
          <cell r="F211" t="str">
            <v>UK</v>
          </cell>
          <cell r="G211">
            <v>43110</v>
          </cell>
          <cell r="H211">
            <v>42551</v>
          </cell>
          <cell r="I211">
            <v>41574</v>
          </cell>
          <cell r="J211">
            <v>0.29153051063770108</v>
          </cell>
          <cell r="K211">
            <v>91766</v>
          </cell>
          <cell r="L211">
            <v>0.64349326115310712</v>
          </cell>
          <cell r="M211">
            <v>9266</v>
          </cell>
          <cell r="N211">
            <v>6.4976228209191758E-2</v>
          </cell>
          <cell r="O211">
            <v>142606</v>
          </cell>
          <cell r="P211">
            <v>1417903</v>
          </cell>
          <cell r="Q211">
            <v>0.24443510079931263</v>
          </cell>
          <cell r="R211">
            <v>3321630</v>
          </cell>
          <cell r="S211">
            <v>0.57262236123911214</v>
          </cell>
          <cell r="T211">
            <v>1061201</v>
          </cell>
          <cell r="U211">
            <v>0.1829425379615752</v>
          </cell>
          <cell r="V211">
            <v>5800734</v>
          </cell>
          <cell r="W211">
            <v>15455759</v>
          </cell>
          <cell r="X211">
            <v>0.23543362001255971</v>
          </cell>
          <cell r="Y211">
            <v>38378210</v>
          </cell>
          <cell r="Z211">
            <v>0.58460544771060541</v>
          </cell>
          <cell r="AA211">
            <v>11814085</v>
          </cell>
          <cell r="AB211">
            <v>0.17996093227683491</v>
          </cell>
          <cell r="AC211">
            <v>65648054</v>
          </cell>
        </row>
        <row r="212">
          <cell r="A212" t="str">
            <v>E14000565</v>
          </cell>
          <cell r="B212" t="str">
            <v>Birmingham, Northfield</v>
          </cell>
          <cell r="C212" t="str">
            <v>E15000005</v>
          </cell>
          <cell r="D212" t="str">
            <v>West Midlands</v>
          </cell>
          <cell r="E212" t="str">
            <v>K02000001</v>
          </cell>
          <cell r="F212" t="str">
            <v>UK</v>
          </cell>
          <cell r="G212">
            <v>43110</v>
          </cell>
          <cell r="H212">
            <v>42551</v>
          </cell>
          <cell r="I212">
            <v>27859</v>
          </cell>
          <cell r="J212">
            <v>0.26928095730593388</v>
          </cell>
          <cell r="K212">
            <v>58571</v>
          </cell>
          <cell r="L212">
            <v>0.56613858897899616</v>
          </cell>
          <cell r="M212">
            <v>17027</v>
          </cell>
          <cell r="N212">
            <v>0.16458045371507002</v>
          </cell>
          <cell r="O212">
            <v>103457</v>
          </cell>
          <cell r="P212">
            <v>1417903</v>
          </cell>
          <cell r="Q212">
            <v>0.24443510079931263</v>
          </cell>
          <cell r="R212">
            <v>3321630</v>
          </cell>
          <cell r="S212">
            <v>0.57262236123911214</v>
          </cell>
          <cell r="T212">
            <v>1061201</v>
          </cell>
          <cell r="U212">
            <v>0.1829425379615752</v>
          </cell>
          <cell r="V212">
            <v>5800734</v>
          </cell>
          <cell r="W212">
            <v>15455759</v>
          </cell>
          <cell r="X212">
            <v>0.23543362001255971</v>
          </cell>
          <cell r="Y212">
            <v>38378210</v>
          </cell>
          <cell r="Z212">
            <v>0.58460544771060541</v>
          </cell>
          <cell r="AA212">
            <v>11814085</v>
          </cell>
          <cell r="AB212">
            <v>0.17996093227683491</v>
          </cell>
          <cell r="AC212">
            <v>65648054</v>
          </cell>
        </row>
        <row r="213">
          <cell r="A213" t="str">
            <v>E14000566</v>
          </cell>
          <cell r="B213" t="str">
            <v>Birmingham, Perry Barr</v>
          </cell>
          <cell r="C213" t="str">
            <v>E15000005</v>
          </cell>
          <cell r="D213" t="str">
            <v>West Midlands</v>
          </cell>
          <cell r="E213" t="str">
            <v>K02000001</v>
          </cell>
          <cell r="F213" t="str">
            <v>UK</v>
          </cell>
          <cell r="G213">
            <v>43110</v>
          </cell>
          <cell r="H213">
            <v>42551</v>
          </cell>
          <cell r="I213">
            <v>32730</v>
          </cell>
          <cell r="J213">
            <v>0.29455173779225691</v>
          </cell>
          <cell r="K213">
            <v>64993</v>
          </cell>
          <cell r="L213">
            <v>0.58490073615435845</v>
          </cell>
          <cell r="M213">
            <v>13395</v>
          </cell>
          <cell r="N213">
            <v>0.12054752605338469</v>
          </cell>
          <cell r="O213">
            <v>111118</v>
          </cell>
          <cell r="P213">
            <v>1417903</v>
          </cell>
          <cell r="Q213">
            <v>0.24443510079931263</v>
          </cell>
          <cell r="R213">
            <v>3321630</v>
          </cell>
          <cell r="S213">
            <v>0.57262236123911214</v>
          </cell>
          <cell r="T213">
            <v>1061201</v>
          </cell>
          <cell r="U213">
            <v>0.1829425379615752</v>
          </cell>
          <cell r="V213">
            <v>5800734</v>
          </cell>
          <cell r="W213">
            <v>15455759</v>
          </cell>
          <cell r="X213">
            <v>0.23543362001255971</v>
          </cell>
          <cell r="Y213">
            <v>38378210</v>
          </cell>
          <cell r="Z213">
            <v>0.58460544771060541</v>
          </cell>
          <cell r="AA213">
            <v>11814085</v>
          </cell>
          <cell r="AB213">
            <v>0.17996093227683491</v>
          </cell>
          <cell r="AC213">
            <v>65648054</v>
          </cell>
        </row>
        <row r="214">
          <cell r="A214" t="str">
            <v>E14000567</v>
          </cell>
          <cell r="B214" t="str">
            <v>Birmingham, Selly Oak</v>
          </cell>
          <cell r="C214" t="str">
            <v>E15000005</v>
          </cell>
          <cell r="D214" t="str">
            <v>West Midlands</v>
          </cell>
          <cell r="E214" t="str">
            <v>K02000001</v>
          </cell>
          <cell r="F214" t="str">
            <v>UK</v>
          </cell>
          <cell r="G214">
            <v>43110</v>
          </cell>
          <cell r="H214">
            <v>42551</v>
          </cell>
          <cell r="I214">
            <v>25079</v>
          </cell>
          <cell r="J214">
            <v>0.23420588152893604</v>
          </cell>
          <cell r="K214">
            <v>66984</v>
          </cell>
          <cell r="L214">
            <v>0.62554514806548311</v>
          </cell>
          <cell r="M214">
            <v>15018</v>
          </cell>
          <cell r="N214">
            <v>0.14024897040558082</v>
          </cell>
          <cell r="O214">
            <v>107081</v>
          </cell>
          <cell r="P214">
            <v>1417903</v>
          </cell>
          <cell r="Q214">
            <v>0.24443510079931263</v>
          </cell>
          <cell r="R214">
            <v>3321630</v>
          </cell>
          <cell r="S214">
            <v>0.57262236123911214</v>
          </cell>
          <cell r="T214">
            <v>1061201</v>
          </cell>
          <cell r="U214">
            <v>0.1829425379615752</v>
          </cell>
          <cell r="V214">
            <v>5800734</v>
          </cell>
          <cell r="W214">
            <v>15455759</v>
          </cell>
          <cell r="X214">
            <v>0.23543362001255971</v>
          </cell>
          <cell r="Y214">
            <v>38378210</v>
          </cell>
          <cell r="Z214">
            <v>0.58460544771060541</v>
          </cell>
          <cell r="AA214">
            <v>11814085</v>
          </cell>
          <cell r="AB214">
            <v>0.17996093227683491</v>
          </cell>
          <cell r="AC214">
            <v>65648054</v>
          </cell>
        </row>
        <row r="215">
          <cell r="A215" t="str">
            <v>E14000568</v>
          </cell>
          <cell r="B215" t="str">
            <v>Birmingham, Yardley</v>
          </cell>
          <cell r="C215" t="str">
            <v>E15000005</v>
          </cell>
          <cell r="D215" t="str">
            <v>West Midlands</v>
          </cell>
          <cell r="E215" t="str">
            <v>K02000001</v>
          </cell>
          <cell r="F215" t="str">
            <v>UK</v>
          </cell>
          <cell r="G215">
            <v>43110</v>
          </cell>
          <cell r="H215">
            <v>42551</v>
          </cell>
          <cell r="I215">
            <v>33732</v>
          </cell>
          <cell r="J215">
            <v>0.3005506352798617</v>
          </cell>
          <cell r="K215">
            <v>63480</v>
          </cell>
          <cell r="L215">
            <v>0.56560400591621074</v>
          </cell>
          <cell r="M215">
            <v>15022</v>
          </cell>
          <cell r="N215">
            <v>0.13384535880392751</v>
          </cell>
          <cell r="O215">
            <v>112234</v>
          </cell>
          <cell r="P215">
            <v>1417903</v>
          </cell>
          <cell r="Q215">
            <v>0.24443510079931263</v>
          </cell>
          <cell r="R215">
            <v>3321630</v>
          </cell>
          <cell r="S215">
            <v>0.57262236123911214</v>
          </cell>
          <cell r="T215">
            <v>1061201</v>
          </cell>
          <cell r="U215">
            <v>0.1829425379615752</v>
          </cell>
          <cell r="V215">
            <v>5800734</v>
          </cell>
          <cell r="W215">
            <v>15455759</v>
          </cell>
          <cell r="X215">
            <v>0.23543362001255971</v>
          </cell>
          <cell r="Y215">
            <v>38378210</v>
          </cell>
          <cell r="Z215">
            <v>0.58460544771060541</v>
          </cell>
          <cell r="AA215">
            <v>11814085</v>
          </cell>
          <cell r="AB215">
            <v>0.17996093227683491</v>
          </cell>
          <cell r="AC215">
            <v>65648054</v>
          </cell>
        </row>
        <row r="216">
          <cell r="A216" t="str">
            <v>E14000605</v>
          </cell>
          <cell r="B216" t="str">
            <v>Bromsgrove</v>
          </cell>
          <cell r="C216" t="str">
            <v>E15000005</v>
          </cell>
          <cell r="D216" t="str">
            <v>West Midlands</v>
          </cell>
          <cell r="E216" t="str">
            <v>K02000001</v>
          </cell>
          <cell r="F216" t="str">
            <v>UK</v>
          </cell>
          <cell r="G216">
            <v>43110</v>
          </cell>
          <cell r="H216">
            <v>42551</v>
          </cell>
          <cell r="I216">
            <v>21188</v>
          </cell>
          <cell r="J216">
            <v>0.21895441722039083</v>
          </cell>
          <cell r="K216">
            <v>53957</v>
          </cell>
          <cell r="L216">
            <v>0.55758559042668621</v>
          </cell>
          <cell r="M216">
            <v>21624</v>
          </cell>
          <cell r="N216">
            <v>0.22345999235292294</v>
          </cell>
          <cell r="O216">
            <v>96769</v>
          </cell>
          <cell r="P216">
            <v>1417903</v>
          </cell>
          <cell r="Q216">
            <v>0.24443510079931263</v>
          </cell>
          <cell r="R216">
            <v>3321630</v>
          </cell>
          <cell r="S216">
            <v>0.57262236123911214</v>
          </cell>
          <cell r="T216">
            <v>1061201</v>
          </cell>
          <cell r="U216">
            <v>0.1829425379615752</v>
          </cell>
          <cell r="V216">
            <v>5800734</v>
          </cell>
          <cell r="W216">
            <v>15455759</v>
          </cell>
          <cell r="X216">
            <v>0.23543362001255971</v>
          </cell>
          <cell r="Y216">
            <v>38378210</v>
          </cell>
          <cell r="Z216">
            <v>0.58460544771060541</v>
          </cell>
          <cell r="AA216">
            <v>11814085</v>
          </cell>
          <cell r="AB216">
            <v>0.17996093227683491</v>
          </cell>
          <cell r="AC216">
            <v>65648054</v>
          </cell>
        </row>
        <row r="217">
          <cell r="A217" t="str">
            <v>E14000610</v>
          </cell>
          <cell r="B217" t="str">
            <v>Burton</v>
          </cell>
          <cell r="C217" t="str">
            <v>E15000005</v>
          </cell>
          <cell r="D217" t="str">
            <v>West Midlands</v>
          </cell>
          <cell r="E217" t="str">
            <v>K02000001</v>
          </cell>
          <cell r="F217" t="str">
            <v>UK</v>
          </cell>
          <cell r="G217">
            <v>43110</v>
          </cell>
          <cell r="H217">
            <v>42551</v>
          </cell>
          <cell r="I217">
            <v>25381</v>
          </cell>
          <cell r="J217">
            <v>0.24025482289241021</v>
          </cell>
          <cell r="K217">
            <v>61301</v>
          </cell>
          <cell r="L217">
            <v>0.58027110429563999</v>
          </cell>
          <cell r="M217">
            <v>18960</v>
          </cell>
          <cell r="N217">
            <v>0.1794740728119498</v>
          </cell>
          <cell r="O217">
            <v>105642</v>
          </cell>
          <cell r="P217">
            <v>1417903</v>
          </cell>
          <cell r="Q217">
            <v>0.24443510079931263</v>
          </cell>
          <cell r="R217">
            <v>3321630</v>
          </cell>
          <cell r="S217">
            <v>0.57262236123911214</v>
          </cell>
          <cell r="T217">
            <v>1061201</v>
          </cell>
          <cell r="U217">
            <v>0.1829425379615752</v>
          </cell>
          <cell r="V217">
            <v>5800734</v>
          </cell>
          <cell r="W217">
            <v>15455759</v>
          </cell>
          <cell r="X217">
            <v>0.23543362001255971</v>
          </cell>
          <cell r="Y217">
            <v>38378210</v>
          </cell>
          <cell r="Z217">
            <v>0.58460544771060541</v>
          </cell>
          <cell r="AA217">
            <v>11814085</v>
          </cell>
          <cell r="AB217">
            <v>0.17996093227683491</v>
          </cell>
          <cell r="AC217">
            <v>65648054</v>
          </cell>
        </row>
        <row r="218">
          <cell r="A218" t="str">
            <v>E14000618</v>
          </cell>
          <cell r="B218" t="str">
            <v>Cannock Chase</v>
          </cell>
          <cell r="C218" t="str">
            <v>E15000005</v>
          </cell>
          <cell r="D218" t="str">
            <v>West Midlands</v>
          </cell>
          <cell r="E218" t="str">
            <v>K02000001</v>
          </cell>
          <cell r="F218" t="str">
            <v>UK</v>
          </cell>
          <cell r="G218">
            <v>43110</v>
          </cell>
          <cell r="H218">
            <v>42551</v>
          </cell>
          <cell r="I218">
            <v>22163</v>
          </cell>
          <cell r="J218">
            <v>0.2249274362149106</v>
          </cell>
          <cell r="K218">
            <v>58060</v>
          </cell>
          <cell r="L218">
            <v>0.58923823248827811</v>
          </cell>
          <cell r="M218">
            <v>18311</v>
          </cell>
          <cell r="N218">
            <v>0.18583433129681126</v>
          </cell>
          <cell r="O218">
            <v>98534</v>
          </cell>
          <cell r="P218">
            <v>1417903</v>
          </cell>
          <cell r="Q218">
            <v>0.24443510079931263</v>
          </cell>
          <cell r="R218">
            <v>3321630</v>
          </cell>
          <cell r="S218">
            <v>0.57262236123911214</v>
          </cell>
          <cell r="T218">
            <v>1061201</v>
          </cell>
          <cell r="U218">
            <v>0.1829425379615752</v>
          </cell>
          <cell r="V218">
            <v>5800734</v>
          </cell>
          <cell r="W218">
            <v>15455759</v>
          </cell>
          <cell r="X218">
            <v>0.23543362001255971</v>
          </cell>
          <cell r="Y218">
            <v>38378210</v>
          </cell>
          <cell r="Z218">
            <v>0.58460544771060541</v>
          </cell>
          <cell r="AA218">
            <v>11814085</v>
          </cell>
          <cell r="AB218">
            <v>0.17996093227683491</v>
          </cell>
          <cell r="AC218">
            <v>65648054</v>
          </cell>
        </row>
        <row r="219">
          <cell r="A219" t="str">
            <v>E14000649</v>
          </cell>
          <cell r="B219" t="str">
            <v>Coventry North East</v>
          </cell>
          <cell r="C219" t="str">
            <v>E15000005</v>
          </cell>
          <cell r="D219" t="str">
            <v>West Midlands</v>
          </cell>
          <cell r="E219" t="str">
            <v>K02000001</v>
          </cell>
          <cell r="F219" t="str">
            <v>UK</v>
          </cell>
          <cell r="G219">
            <v>43110</v>
          </cell>
          <cell r="H219">
            <v>42551</v>
          </cell>
          <cell r="I219">
            <v>33639</v>
          </cell>
          <cell r="J219">
            <v>0.27444725463000735</v>
          </cell>
          <cell r="K219">
            <v>73700</v>
          </cell>
          <cell r="L219">
            <v>0.60128905931304566</v>
          </cell>
          <cell r="M219">
            <v>15231</v>
          </cell>
          <cell r="N219">
            <v>0.12426368605694706</v>
          </cell>
          <cell r="O219">
            <v>122570</v>
          </cell>
          <cell r="P219">
            <v>1417903</v>
          </cell>
          <cell r="Q219">
            <v>0.24443510079931263</v>
          </cell>
          <cell r="R219">
            <v>3321630</v>
          </cell>
          <cell r="S219">
            <v>0.57262236123911214</v>
          </cell>
          <cell r="T219">
            <v>1061201</v>
          </cell>
          <cell r="U219">
            <v>0.1829425379615752</v>
          </cell>
          <cell r="V219">
            <v>5800734</v>
          </cell>
          <cell r="W219">
            <v>15455759</v>
          </cell>
          <cell r="X219">
            <v>0.23543362001255971</v>
          </cell>
          <cell r="Y219">
            <v>38378210</v>
          </cell>
          <cell r="Z219">
            <v>0.58460544771060541</v>
          </cell>
          <cell r="AA219">
            <v>11814085</v>
          </cell>
          <cell r="AB219">
            <v>0.17996093227683491</v>
          </cell>
          <cell r="AC219">
            <v>65648054</v>
          </cell>
        </row>
        <row r="220">
          <cell r="A220" t="str">
            <v>E14000650</v>
          </cell>
          <cell r="B220" t="str">
            <v>Coventry North West</v>
          </cell>
          <cell r="C220" t="str">
            <v>E15000005</v>
          </cell>
          <cell r="D220" t="str">
            <v>West Midlands</v>
          </cell>
          <cell r="E220" t="str">
            <v>K02000001</v>
          </cell>
          <cell r="F220" t="str">
            <v>UK</v>
          </cell>
          <cell r="G220">
            <v>43110</v>
          </cell>
          <cell r="H220">
            <v>42551</v>
          </cell>
          <cell r="I220">
            <v>25798</v>
          </cell>
          <cell r="J220">
            <v>0.23349141988270219</v>
          </cell>
          <cell r="K220">
            <v>67146</v>
          </cell>
          <cell r="L220">
            <v>0.60772210556802553</v>
          </cell>
          <cell r="M220">
            <v>17544</v>
          </cell>
          <cell r="N220">
            <v>0.15878647454927233</v>
          </cell>
          <cell r="O220">
            <v>110488</v>
          </cell>
          <cell r="P220">
            <v>1417903</v>
          </cell>
          <cell r="Q220">
            <v>0.24443510079931263</v>
          </cell>
          <cell r="R220">
            <v>3321630</v>
          </cell>
          <cell r="S220">
            <v>0.57262236123911214</v>
          </cell>
          <cell r="T220">
            <v>1061201</v>
          </cell>
          <cell r="U220">
            <v>0.1829425379615752</v>
          </cell>
          <cell r="V220">
            <v>5800734</v>
          </cell>
          <cell r="W220">
            <v>15455759</v>
          </cell>
          <cell r="X220">
            <v>0.23543362001255971</v>
          </cell>
          <cell r="Y220">
            <v>38378210</v>
          </cell>
          <cell r="Z220">
            <v>0.58460544771060541</v>
          </cell>
          <cell r="AA220">
            <v>11814085</v>
          </cell>
          <cell r="AB220">
            <v>0.17996093227683491</v>
          </cell>
          <cell r="AC220">
            <v>65648054</v>
          </cell>
        </row>
        <row r="221">
          <cell r="A221" t="str">
            <v>E14000651</v>
          </cell>
          <cell r="B221" t="str">
            <v>Coventry South</v>
          </cell>
          <cell r="C221" t="str">
            <v>E15000005</v>
          </cell>
          <cell r="D221" t="str">
            <v>West Midlands</v>
          </cell>
          <cell r="E221" t="str">
            <v>K02000001</v>
          </cell>
          <cell r="F221" t="str">
            <v>UK</v>
          </cell>
          <cell r="G221">
            <v>43110</v>
          </cell>
          <cell r="H221">
            <v>42551</v>
          </cell>
          <cell r="I221">
            <v>28935</v>
          </cell>
          <cell r="J221">
            <v>0.24142074040699857</v>
          </cell>
          <cell r="K221">
            <v>74158</v>
          </cell>
          <cell r="L221">
            <v>0.61874129141531709</v>
          </cell>
          <cell r="M221">
            <v>16760</v>
          </cell>
          <cell r="N221">
            <v>0.13983796817768432</v>
          </cell>
          <cell r="O221">
            <v>119853</v>
          </cell>
          <cell r="P221">
            <v>1417903</v>
          </cell>
          <cell r="Q221">
            <v>0.24443510079931263</v>
          </cell>
          <cell r="R221">
            <v>3321630</v>
          </cell>
          <cell r="S221">
            <v>0.57262236123911214</v>
          </cell>
          <cell r="T221">
            <v>1061201</v>
          </cell>
          <cell r="U221">
            <v>0.1829425379615752</v>
          </cell>
          <cell r="V221">
            <v>5800734</v>
          </cell>
          <cell r="W221">
            <v>15455759</v>
          </cell>
          <cell r="X221">
            <v>0.23543362001255971</v>
          </cell>
          <cell r="Y221">
            <v>38378210</v>
          </cell>
          <cell r="Z221">
            <v>0.58460544771060541</v>
          </cell>
          <cell r="AA221">
            <v>11814085</v>
          </cell>
          <cell r="AB221">
            <v>0.17996093227683491</v>
          </cell>
          <cell r="AC221">
            <v>65648054</v>
          </cell>
        </row>
        <row r="222">
          <cell r="A222" t="str">
            <v>E14000671</v>
          </cell>
          <cell r="B222" t="str">
            <v>Dudley North</v>
          </cell>
          <cell r="C222" t="str">
            <v>E15000005</v>
          </cell>
          <cell r="D222" t="str">
            <v>West Midlands</v>
          </cell>
          <cell r="E222" t="str">
            <v>K02000001</v>
          </cell>
          <cell r="F222" t="str">
            <v>UK</v>
          </cell>
          <cell r="G222">
            <v>43110</v>
          </cell>
          <cell r="H222">
            <v>42551</v>
          </cell>
          <cell r="I222">
            <v>20944</v>
          </cell>
          <cell r="J222">
            <v>0.24952641925299338</v>
          </cell>
          <cell r="K222">
            <v>47260</v>
          </cell>
          <cell r="L222">
            <v>0.5630547447429558</v>
          </cell>
          <cell r="M222">
            <v>15731</v>
          </cell>
          <cell r="N222">
            <v>0.18741883600405077</v>
          </cell>
          <cell r="O222">
            <v>83935</v>
          </cell>
          <cell r="P222">
            <v>1417903</v>
          </cell>
          <cell r="Q222">
            <v>0.24443510079931263</v>
          </cell>
          <cell r="R222">
            <v>3321630</v>
          </cell>
          <cell r="S222">
            <v>0.57262236123911214</v>
          </cell>
          <cell r="T222">
            <v>1061201</v>
          </cell>
          <cell r="U222">
            <v>0.1829425379615752</v>
          </cell>
          <cell r="V222">
            <v>5800734</v>
          </cell>
          <cell r="W222">
            <v>15455759</v>
          </cell>
          <cell r="X222">
            <v>0.23543362001255971</v>
          </cell>
          <cell r="Y222">
            <v>38378210</v>
          </cell>
          <cell r="Z222">
            <v>0.58460544771060541</v>
          </cell>
          <cell r="AA222">
            <v>11814085</v>
          </cell>
          <cell r="AB222">
            <v>0.17996093227683491</v>
          </cell>
          <cell r="AC222">
            <v>65648054</v>
          </cell>
        </row>
        <row r="223">
          <cell r="A223" t="str">
            <v>E14000672</v>
          </cell>
          <cell r="B223" t="str">
            <v>Dudley South</v>
          </cell>
          <cell r="C223" t="str">
            <v>E15000005</v>
          </cell>
          <cell r="D223" t="str">
            <v>West Midlands</v>
          </cell>
          <cell r="E223" t="str">
            <v>K02000001</v>
          </cell>
          <cell r="F223" t="str">
            <v>UK</v>
          </cell>
          <cell r="G223">
            <v>43110</v>
          </cell>
          <cell r="H223">
            <v>42551</v>
          </cell>
          <cell r="I223">
            <v>18970</v>
          </cell>
          <cell r="J223">
            <v>0.23533352355196069</v>
          </cell>
          <cell r="K223">
            <v>45155</v>
          </cell>
          <cell r="L223">
            <v>0.56017318165465391</v>
          </cell>
          <cell r="M223">
            <v>16484</v>
          </cell>
          <cell r="N223">
            <v>0.20449329479338535</v>
          </cell>
          <cell r="O223">
            <v>80609</v>
          </cell>
          <cell r="P223">
            <v>1417903</v>
          </cell>
          <cell r="Q223">
            <v>0.24443510079931263</v>
          </cell>
          <cell r="R223">
            <v>3321630</v>
          </cell>
          <cell r="S223">
            <v>0.57262236123911214</v>
          </cell>
          <cell r="T223">
            <v>1061201</v>
          </cell>
          <cell r="U223">
            <v>0.1829425379615752</v>
          </cell>
          <cell r="V223">
            <v>5800734</v>
          </cell>
          <cell r="W223">
            <v>15455759</v>
          </cell>
          <cell r="X223">
            <v>0.23543362001255971</v>
          </cell>
          <cell r="Y223">
            <v>38378210</v>
          </cell>
          <cell r="Z223">
            <v>0.58460544771060541</v>
          </cell>
          <cell r="AA223">
            <v>11814085</v>
          </cell>
          <cell r="AB223">
            <v>0.17996093227683491</v>
          </cell>
          <cell r="AC223">
            <v>65648054</v>
          </cell>
        </row>
        <row r="224">
          <cell r="A224" t="str">
            <v>E14000722</v>
          </cell>
          <cell r="B224" t="str">
            <v>Halesowen and Rowley Regis</v>
          </cell>
          <cell r="C224" t="str">
            <v>E15000005</v>
          </cell>
          <cell r="D224" t="str">
            <v>West Midlands</v>
          </cell>
          <cell r="E224" t="str">
            <v>K02000001</v>
          </cell>
          <cell r="F224" t="str">
            <v>UK</v>
          </cell>
          <cell r="G224">
            <v>43110</v>
          </cell>
          <cell r="H224">
            <v>42551</v>
          </cell>
          <cell r="I224">
            <v>21389</v>
          </cell>
          <cell r="J224">
            <v>0.24004803429738616</v>
          </cell>
          <cell r="K224">
            <v>50092</v>
          </cell>
          <cell r="L224">
            <v>0.56218084688506564</v>
          </cell>
          <cell r="M224">
            <v>17622</v>
          </cell>
          <cell r="N224">
            <v>0.19777111881754822</v>
          </cell>
          <cell r="O224">
            <v>89103</v>
          </cell>
          <cell r="P224">
            <v>1417903</v>
          </cell>
          <cell r="Q224">
            <v>0.24443510079931263</v>
          </cell>
          <cell r="R224">
            <v>3321630</v>
          </cell>
          <cell r="S224">
            <v>0.57262236123911214</v>
          </cell>
          <cell r="T224">
            <v>1061201</v>
          </cell>
          <cell r="U224">
            <v>0.1829425379615752</v>
          </cell>
          <cell r="V224">
            <v>5800734</v>
          </cell>
          <cell r="W224">
            <v>15455759</v>
          </cell>
          <cell r="X224">
            <v>0.23543362001255971</v>
          </cell>
          <cell r="Y224">
            <v>38378210</v>
          </cell>
          <cell r="Z224">
            <v>0.58460544771060541</v>
          </cell>
          <cell r="AA224">
            <v>11814085</v>
          </cell>
          <cell r="AB224">
            <v>0.17996093227683491</v>
          </cell>
          <cell r="AC224">
            <v>65648054</v>
          </cell>
        </row>
        <row r="225">
          <cell r="A225" t="str">
            <v>E14000743</v>
          </cell>
          <cell r="B225" t="str">
            <v>Hereford and South Herefordshire</v>
          </cell>
          <cell r="C225" t="str">
            <v>E15000005</v>
          </cell>
          <cell r="D225" t="str">
            <v>West Midlands</v>
          </cell>
          <cell r="E225" t="str">
            <v>K02000001</v>
          </cell>
          <cell r="F225" t="str">
            <v>UK</v>
          </cell>
          <cell r="G225">
            <v>43110</v>
          </cell>
          <cell r="H225">
            <v>42551</v>
          </cell>
          <cell r="I225">
            <v>21932</v>
          </cell>
          <cell r="J225">
            <v>0.21831792074378603</v>
          </cell>
          <cell r="K225">
            <v>57150</v>
          </cell>
          <cell r="L225">
            <v>0.56888880040613587</v>
          </cell>
          <cell r="M225">
            <v>21377</v>
          </cell>
          <cell r="N225">
            <v>0.21279327885007815</v>
          </cell>
          <cell r="O225">
            <v>100459</v>
          </cell>
          <cell r="P225">
            <v>1417903</v>
          </cell>
          <cell r="Q225">
            <v>0.24443510079931263</v>
          </cell>
          <cell r="R225">
            <v>3321630</v>
          </cell>
          <cell r="S225">
            <v>0.57262236123911214</v>
          </cell>
          <cell r="T225">
            <v>1061201</v>
          </cell>
          <cell r="U225">
            <v>0.1829425379615752</v>
          </cell>
          <cell r="V225">
            <v>5800734</v>
          </cell>
          <cell r="W225">
            <v>15455759</v>
          </cell>
          <cell r="X225">
            <v>0.23543362001255971</v>
          </cell>
          <cell r="Y225">
            <v>38378210</v>
          </cell>
          <cell r="Z225">
            <v>0.58460544771060541</v>
          </cell>
          <cell r="AA225">
            <v>11814085</v>
          </cell>
          <cell r="AB225">
            <v>0.17996093227683491</v>
          </cell>
          <cell r="AC225">
            <v>65648054</v>
          </cell>
        </row>
        <row r="226">
          <cell r="A226" t="str">
            <v>E14000767</v>
          </cell>
          <cell r="B226" t="str">
            <v>Kenilworth and Southam</v>
          </cell>
          <cell r="C226" t="str">
            <v>E15000005</v>
          </cell>
          <cell r="D226" t="str">
            <v>West Midlands</v>
          </cell>
          <cell r="E226" t="str">
            <v>K02000001</v>
          </cell>
          <cell r="F226" t="str">
            <v>UK</v>
          </cell>
          <cell r="G226">
            <v>43110</v>
          </cell>
          <cell r="H226">
            <v>42551</v>
          </cell>
          <cell r="I226">
            <v>17661</v>
          </cell>
          <cell r="J226">
            <v>0.21604726836787122</v>
          </cell>
          <cell r="K226">
            <v>44419</v>
          </cell>
          <cell r="L226">
            <v>0.54337826927311428</v>
          </cell>
          <cell r="M226">
            <v>19666</v>
          </cell>
          <cell r="N226">
            <v>0.2405744623590145</v>
          </cell>
          <cell r="O226">
            <v>81746</v>
          </cell>
          <cell r="P226">
            <v>1417903</v>
          </cell>
          <cell r="Q226">
            <v>0.24443510079931263</v>
          </cell>
          <cell r="R226">
            <v>3321630</v>
          </cell>
          <cell r="S226">
            <v>0.57262236123911214</v>
          </cell>
          <cell r="T226">
            <v>1061201</v>
          </cell>
          <cell r="U226">
            <v>0.1829425379615752</v>
          </cell>
          <cell r="V226">
            <v>5800734</v>
          </cell>
          <cell r="W226">
            <v>15455759</v>
          </cell>
          <cell r="X226">
            <v>0.23543362001255971</v>
          </cell>
          <cell r="Y226">
            <v>38378210</v>
          </cell>
          <cell r="Z226">
            <v>0.58460544771060541</v>
          </cell>
          <cell r="AA226">
            <v>11814085</v>
          </cell>
          <cell r="AB226">
            <v>0.17996093227683491</v>
          </cell>
          <cell r="AC226">
            <v>65648054</v>
          </cell>
        </row>
        <row r="227">
          <cell r="A227" t="str">
            <v>E14000791</v>
          </cell>
          <cell r="B227" t="str">
            <v>Lichfield</v>
          </cell>
          <cell r="C227" t="str">
            <v>E15000005</v>
          </cell>
          <cell r="D227" t="str">
            <v>West Midlands</v>
          </cell>
          <cell r="E227" t="str">
            <v>K02000001</v>
          </cell>
          <cell r="F227" t="str">
            <v>UK</v>
          </cell>
          <cell r="G227">
            <v>43110</v>
          </cell>
          <cell r="H227">
            <v>42551</v>
          </cell>
          <cell r="I227">
            <v>20636</v>
          </cell>
          <cell r="J227">
            <v>0.21659406979795329</v>
          </cell>
          <cell r="K227">
            <v>52413</v>
          </cell>
          <cell r="L227">
            <v>0.55012332721070589</v>
          </cell>
          <cell r="M227">
            <v>22226</v>
          </cell>
          <cell r="N227">
            <v>0.23328260299134085</v>
          </cell>
          <cell r="O227">
            <v>95275</v>
          </cell>
          <cell r="P227">
            <v>1417903</v>
          </cell>
          <cell r="Q227">
            <v>0.24443510079931263</v>
          </cell>
          <cell r="R227">
            <v>3321630</v>
          </cell>
          <cell r="S227">
            <v>0.57262236123911214</v>
          </cell>
          <cell r="T227">
            <v>1061201</v>
          </cell>
          <cell r="U227">
            <v>0.1829425379615752</v>
          </cell>
          <cell r="V227">
            <v>5800734</v>
          </cell>
          <cell r="W227">
            <v>15455759</v>
          </cell>
          <cell r="X227">
            <v>0.23543362001255971</v>
          </cell>
          <cell r="Y227">
            <v>38378210</v>
          </cell>
          <cell r="Z227">
            <v>0.58460544771060541</v>
          </cell>
          <cell r="AA227">
            <v>11814085</v>
          </cell>
          <cell r="AB227">
            <v>0.17996093227683491</v>
          </cell>
          <cell r="AC227">
            <v>65648054</v>
          </cell>
        </row>
        <row r="228">
          <cell r="A228" t="str">
            <v>E14000799</v>
          </cell>
          <cell r="B228" t="str">
            <v>Ludlow</v>
          </cell>
          <cell r="C228" t="str">
            <v>E15000005</v>
          </cell>
          <cell r="D228" t="str">
            <v>West Midlands</v>
          </cell>
          <cell r="E228" t="str">
            <v>K02000001</v>
          </cell>
          <cell r="F228" t="str">
            <v>UK</v>
          </cell>
          <cell r="G228">
            <v>43110</v>
          </cell>
          <cell r="H228">
            <v>42551</v>
          </cell>
          <cell r="I228">
            <v>16153</v>
          </cell>
          <cell r="J228">
            <v>0.18873193358804491</v>
          </cell>
          <cell r="K228">
            <v>45258</v>
          </cell>
          <cell r="L228">
            <v>0.52879526096252938</v>
          </cell>
          <cell r="M228">
            <v>24176</v>
          </cell>
          <cell r="N228">
            <v>0.28247280544942571</v>
          </cell>
          <cell r="O228">
            <v>85587</v>
          </cell>
          <cell r="P228">
            <v>1417903</v>
          </cell>
          <cell r="Q228">
            <v>0.24443510079931263</v>
          </cell>
          <cell r="R228">
            <v>3321630</v>
          </cell>
          <cell r="S228">
            <v>0.57262236123911214</v>
          </cell>
          <cell r="T228">
            <v>1061201</v>
          </cell>
          <cell r="U228">
            <v>0.1829425379615752</v>
          </cell>
          <cell r="V228">
            <v>5800734</v>
          </cell>
          <cell r="W228">
            <v>15455759</v>
          </cell>
          <cell r="X228">
            <v>0.23543362001255971</v>
          </cell>
          <cell r="Y228">
            <v>38378210</v>
          </cell>
          <cell r="Z228">
            <v>0.58460544771060541</v>
          </cell>
          <cell r="AA228">
            <v>11814085</v>
          </cell>
          <cell r="AB228">
            <v>0.17996093227683491</v>
          </cell>
          <cell r="AC228">
            <v>65648054</v>
          </cell>
        </row>
        <row r="229">
          <cell r="A229" t="str">
            <v>E14000812</v>
          </cell>
          <cell r="B229" t="str">
            <v>Meriden</v>
          </cell>
          <cell r="C229" t="str">
            <v>E15000005</v>
          </cell>
          <cell r="D229" t="str">
            <v>West Midlands</v>
          </cell>
          <cell r="E229" t="str">
            <v>K02000001</v>
          </cell>
          <cell r="F229" t="str">
            <v>UK</v>
          </cell>
          <cell r="G229">
            <v>43110</v>
          </cell>
          <cell r="H229">
            <v>42551</v>
          </cell>
          <cell r="I229">
            <v>27393</v>
          </cell>
          <cell r="J229">
            <v>0.24821043475109186</v>
          </cell>
          <cell r="K229">
            <v>60682</v>
          </cell>
          <cell r="L229">
            <v>0.54984505536325912</v>
          </cell>
          <cell r="M229">
            <v>22287</v>
          </cell>
          <cell r="N229">
            <v>0.20194450988564905</v>
          </cell>
          <cell r="O229">
            <v>110362</v>
          </cell>
          <cell r="P229">
            <v>1417903</v>
          </cell>
          <cell r="Q229">
            <v>0.24443510079931263</v>
          </cell>
          <cell r="R229">
            <v>3321630</v>
          </cell>
          <cell r="S229">
            <v>0.57262236123911214</v>
          </cell>
          <cell r="T229">
            <v>1061201</v>
          </cell>
          <cell r="U229">
            <v>0.1829425379615752</v>
          </cell>
          <cell r="V229">
            <v>5800734</v>
          </cell>
          <cell r="W229">
            <v>15455759</v>
          </cell>
          <cell r="X229">
            <v>0.23543362001255971</v>
          </cell>
          <cell r="Y229">
            <v>38378210</v>
          </cell>
          <cell r="Z229">
            <v>0.58460544771060541</v>
          </cell>
          <cell r="AA229">
            <v>11814085</v>
          </cell>
          <cell r="AB229">
            <v>0.17996093227683491</v>
          </cell>
          <cell r="AC229">
            <v>65648054</v>
          </cell>
        </row>
        <row r="230">
          <cell r="A230" t="str">
            <v>E14000818</v>
          </cell>
          <cell r="B230" t="str">
            <v>Mid Worcestershire</v>
          </cell>
          <cell r="C230" t="str">
            <v>E15000005</v>
          </cell>
          <cell r="D230" t="str">
            <v>West Midlands</v>
          </cell>
          <cell r="E230" t="str">
            <v>K02000001</v>
          </cell>
          <cell r="F230" t="str">
            <v>UK</v>
          </cell>
          <cell r="G230">
            <v>43110</v>
          </cell>
          <cell r="H230">
            <v>42551</v>
          </cell>
          <cell r="I230">
            <v>21428</v>
          </cell>
          <cell r="J230">
            <v>0.21517945010142395</v>
          </cell>
          <cell r="K230">
            <v>55126</v>
          </cell>
          <cell r="L230">
            <v>0.55357393906529295</v>
          </cell>
          <cell r="M230">
            <v>23028</v>
          </cell>
          <cell r="N230">
            <v>0.23124661083328313</v>
          </cell>
          <cell r="O230">
            <v>99582</v>
          </cell>
          <cell r="P230">
            <v>1417903</v>
          </cell>
          <cell r="Q230">
            <v>0.24443510079931263</v>
          </cell>
          <cell r="R230">
            <v>3321630</v>
          </cell>
          <cell r="S230">
            <v>0.57262236123911214</v>
          </cell>
          <cell r="T230">
            <v>1061201</v>
          </cell>
          <cell r="U230">
            <v>0.1829425379615752</v>
          </cell>
          <cell r="V230">
            <v>5800734</v>
          </cell>
          <cell r="W230">
            <v>15455759</v>
          </cell>
          <cell r="X230">
            <v>0.23543362001255971</v>
          </cell>
          <cell r="Y230">
            <v>38378210</v>
          </cell>
          <cell r="Z230">
            <v>0.58460544771060541</v>
          </cell>
          <cell r="AA230">
            <v>11814085</v>
          </cell>
          <cell r="AB230">
            <v>0.17996093227683491</v>
          </cell>
          <cell r="AC230">
            <v>65648054</v>
          </cell>
        </row>
        <row r="231">
          <cell r="A231" t="str">
            <v>E14000834</v>
          </cell>
          <cell r="B231" t="str">
            <v>Newcastle-under-Lyme</v>
          </cell>
          <cell r="C231" t="str">
            <v>E15000005</v>
          </cell>
          <cell r="D231" t="str">
            <v>West Midlands</v>
          </cell>
          <cell r="E231" t="str">
            <v>K02000001</v>
          </cell>
          <cell r="F231" t="str">
            <v>UK</v>
          </cell>
          <cell r="G231">
            <v>43110</v>
          </cell>
          <cell r="H231">
            <v>42551</v>
          </cell>
          <cell r="I231">
            <v>20573</v>
          </cell>
          <cell r="J231">
            <v>0.21979700854700854</v>
          </cell>
          <cell r="K231">
            <v>55599</v>
          </cell>
          <cell r="L231">
            <v>0.59400641025641021</v>
          </cell>
          <cell r="M231">
            <v>17428</v>
          </cell>
          <cell r="N231">
            <v>0.1861965811965812</v>
          </cell>
          <cell r="O231">
            <v>93600</v>
          </cell>
          <cell r="P231">
            <v>1417903</v>
          </cell>
          <cell r="Q231">
            <v>0.24443510079931263</v>
          </cell>
          <cell r="R231">
            <v>3321630</v>
          </cell>
          <cell r="S231">
            <v>0.57262236123911214</v>
          </cell>
          <cell r="T231">
            <v>1061201</v>
          </cell>
          <cell r="U231">
            <v>0.1829425379615752</v>
          </cell>
          <cell r="V231">
            <v>5800734</v>
          </cell>
          <cell r="W231">
            <v>15455759</v>
          </cell>
          <cell r="X231">
            <v>0.23543362001255971</v>
          </cell>
          <cell r="Y231">
            <v>38378210</v>
          </cell>
          <cell r="Z231">
            <v>0.58460544771060541</v>
          </cell>
          <cell r="AA231">
            <v>11814085</v>
          </cell>
          <cell r="AB231">
            <v>0.17996093227683491</v>
          </cell>
          <cell r="AC231">
            <v>65648054</v>
          </cell>
        </row>
        <row r="232">
          <cell r="A232" t="str">
            <v>E14000847</v>
          </cell>
          <cell r="B232" t="str">
            <v>North Herefordshire</v>
          </cell>
          <cell r="C232" t="str">
            <v>E15000005</v>
          </cell>
          <cell r="D232" t="str">
            <v>West Midlands</v>
          </cell>
          <cell r="E232" t="str">
            <v>K02000001</v>
          </cell>
          <cell r="F232" t="str">
            <v>UK</v>
          </cell>
          <cell r="G232">
            <v>43110</v>
          </cell>
          <cell r="H232">
            <v>42551</v>
          </cell>
          <cell r="I232">
            <v>17859</v>
          </cell>
          <cell r="J232">
            <v>0.2010016882386044</v>
          </cell>
          <cell r="K232">
            <v>47551</v>
          </cell>
          <cell r="L232">
            <v>0.53518289251547557</v>
          </cell>
          <cell r="M232">
            <v>23440</v>
          </cell>
          <cell r="N232">
            <v>0.26381541924592011</v>
          </cell>
          <cell r="O232">
            <v>88850</v>
          </cell>
          <cell r="P232">
            <v>1417903</v>
          </cell>
          <cell r="Q232">
            <v>0.24443510079931263</v>
          </cell>
          <cell r="R232">
            <v>3321630</v>
          </cell>
          <cell r="S232">
            <v>0.57262236123911214</v>
          </cell>
          <cell r="T232">
            <v>1061201</v>
          </cell>
          <cell r="U232">
            <v>0.1829425379615752</v>
          </cell>
          <cell r="V232">
            <v>5800734</v>
          </cell>
          <cell r="W232">
            <v>15455759</v>
          </cell>
          <cell r="X232">
            <v>0.23543362001255971</v>
          </cell>
          <cell r="Y232">
            <v>38378210</v>
          </cell>
          <cell r="Z232">
            <v>0.58460544771060541</v>
          </cell>
          <cell r="AA232">
            <v>11814085</v>
          </cell>
          <cell r="AB232">
            <v>0.17996093227683491</v>
          </cell>
          <cell r="AC232">
            <v>65648054</v>
          </cell>
        </row>
        <row r="233">
          <cell r="A233" t="str">
            <v>E14000849</v>
          </cell>
          <cell r="B233" t="str">
            <v>North Shropshire</v>
          </cell>
          <cell r="C233" t="str">
            <v>E15000005</v>
          </cell>
          <cell r="D233" t="str">
            <v>West Midlands</v>
          </cell>
          <cell r="E233" t="str">
            <v>K02000001</v>
          </cell>
          <cell r="F233" t="str">
            <v>UK</v>
          </cell>
          <cell r="G233">
            <v>43110</v>
          </cell>
          <cell r="H233">
            <v>42551</v>
          </cell>
          <cell r="I233">
            <v>23677</v>
          </cell>
          <cell r="J233">
            <v>0.2191381448642245</v>
          </cell>
          <cell r="K233">
            <v>60357</v>
          </cell>
          <cell r="L233">
            <v>0.55862317901634484</v>
          </cell>
          <cell r="M233">
            <v>24012</v>
          </cell>
          <cell r="N233">
            <v>0.2222386761194306</v>
          </cell>
          <cell r="O233">
            <v>108046</v>
          </cell>
          <cell r="P233">
            <v>1417903</v>
          </cell>
          <cell r="Q233">
            <v>0.24443510079931263</v>
          </cell>
          <cell r="R233">
            <v>3321630</v>
          </cell>
          <cell r="S233">
            <v>0.57262236123911214</v>
          </cell>
          <cell r="T233">
            <v>1061201</v>
          </cell>
          <cell r="U233">
            <v>0.1829425379615752</v>
          </cell>
          <cell r="V233">
            <v>5800734</v>
          </cell>
          <cell r="W233">
            <v>15455759</v>
          </cell>
          <cell r="X233">
            <v>0.23543362001255971</v>
          </cell>
          <cell r="Y233">
            <v>38378210</v>
          </cell>
          <cell r="Z233">
            <v>0.58460544771060541</v>
          </cell>
          <cell r="AA233">
            <v>11814085</v>
          </cell>
          <cell r="AB233">
            <v>0.17996093227683491</v>
          </cell>
          <cell r="AC233">
            <v>65648054</v>
          </cell>
        </row>
        <row r="234">
          <cell r="A234" t="str">
            <v>E14000854</v>
          </cell>
          <cell r="B234" t="str">
            <v>North Warwickshire</v>
          </cell>
          <cell r="C234" t="str">
            <v>E15000005</v>
          </cell>
          <cell r="D234" t="str">
            <v>West Midlands</v>
          </cell>
          <cell r="E234" t="str">
            <v>K02000001</v>
          </cell>
          <cell r="F234" t="str">
            <v>UK</v>
          </cell>
          <cell r="G234">
            <v>43110</v>
          </cell>
          <cell r="H234">
            <v>42551</v>
          </cell>
          <cell r="I234">
            <v>20595</v>
          </cell>
          <cell r="J234">
            <v>0.22463760212039571</v>
          </cell>
          <cell r="K234">
            <v>52190</v>
          </cell>
          <cell r="L234">
            <v>0.56925644353791949</v>
          </cell>
          <cell r="M234">
            <v>18896</v>
          </cell>
          <cell r="N234">
            <v>0.20610595434168474</v>
          </cell>
          <cell r="O234">
            <v>91681</v>
          </cell>
          <cell r="P234">
            <v>1417903</v>
          </cell>
          <cell r="Q234">
            <v>0.24443510079931263</v>
          </cell>
          <cell r="R234">
            <v>3321630</v>
          </cell>
          <cell r="S234">
            <v>0.57262236123911214</v>
          </cell>
          <cell r="T234">
            <v>1061201</v>
          </cell>
          <cell r="U234">
            <v>0.1829425379615752</v>
          </cell>
          <cell r="V234">
            <v>5800734</v>
          </cell>
          <cell r="W234">
            <v>15455759</v>
          </cell>
          <cell r="X234">
            <v>0.23543362001255971</v>
          </cell>
          <cell r="Y234">
            <v>38378210</v>
          </cell>
          <cell r="Z234">
            <v>0.58460544771060541</v>
          </cell>
          <cell r="AA234">
            <v>11814085</v>
          </cell>
          <cell r="AB234">
            <v>0.17996093227683491</v>
          </cell>
          <cell r="AC234">
            <v>65648054</v>
          </cell>
        </row>
        <row r="235">
          <cell r="A235" t="str">
            <v>E14000868</v>
          </cell>
          <cell r="B235" t="str">
            <v>Nuneaton</v>
          </cell>
          <cell r="C235" t="str">
            <v>E15000005</v>
          </cell>
          <cell r="D235" t="str">
            <v>West Midlands</v>
          </cell>
          <cell r="E235" t="str">
            <v>K02000001</v>
          </cell>
          <cell r="F235" t="str">
            <v>UK</v>
          </cell>
          <cell r="G235">
            <v>43110</v>
          </cell>
          <cell r="H235">
            <v>42551</v>
          </cell>
          <cell r="I235">
            <v>22102</v>
          </cell>
          <cell r="J235">
            <v>0.23907493942540672</v>
          </cell>
          <cell r="K235">
            <v>53673</v>
          </cell>
          <cell r="L235">
            <v>0.58057502596054</v>
          </cell>
          <cell r="M235">
            <v>16673</v>
          </cell>
          <cell r="N235">
            <v>0.1803500346140533</v>
          </cell>
          <cell r="O235">
            <v>92448</v>
          </cell>
          <cell r="P235">
            <v>1417903</v>
          </cell>
          <cell r="Q235">
            <v>0.24443510079931263</v>
          </cell>
          <cell r="R235">
            <v>3321630</v>
          </cell>
          <cell r="S235">
            <v>0.57262236123911214</v>
          </cell>
          <cell r="T235">
            <v>1061201</v>
          </cell>
          <cell r="U235">
            <v>0.1829425379615752</v>
          </cell>
          <cell r="V235">
            <v>5800734</v>
          </cell>
          <cell r="W235">
            <v>15455759</v>
          </cell>
          <cell r="X235">
            <v>0.23543362001255971</v>
          </cell>
          <cell r="Y235">
            <v>38378210</v>
          </cell>
          <cell r="Z235">
            <v>0.58460544771060541</v>
          </cell>
          <cell r="AA235">
            <v>11814085</v>
          </cell>
          <cell r="AB235">
            <v>0.17996093227683491</v>
          </cell>
          <cell r="AC235">
            <v>65648054</v>
          </cell>
        </row>
        <row r="236">
          <cell r="A236" t="str">
            <v>E14000892</v>
          </cell>
          <cell r="B236" t="str">
            <v>Redditch</v>
          </cell>
          <cell r="C236" t="str">
            <v>E15000005</v>
          </cell>
          <cell r="D236" t="str">
            <v>West Midlands</v>
          </cell>
          <cell r="E236" t="str">
            <v>K02000001</v>
          </cell>
          <cell r="F236" t="str">
            <v>UK</v>
          </cell>
          <cell r="G236">
            <v>43110</v>
          </cell>
          <cell r="H236">
            <v>42551</v>
          </cell>
          <cell r="I236">
            <v>21751</v>
          </cell>
          <cell r="J236">
            <v>0.24010111379717633</v>
          </cell>
          <cell r="K236">
            <v>52583</v>
          </cell>
          <cell r="L236">
            <v>0.58044397346314758</v>
          </cell>
          <cell r="M236">
            <v>16257</v>
          </cell>
          <cell r="N236">
            <v>0.17945491273967612</v>
          </cell>
          <cell r="O236">
            <v>90591</v>
          </cell>
          <cell r="P236">
            <v>1417903</v>
          </cell>
          <cell r="Q236">
            <v>0.24443510079931263</v>
          </cell>
          <cell r="R236">
            <v>3321630</v>
          </cell>
          <cell r="S236">
            <v>0.57262236123911214</v>
          </cell>
          <cell r="T236">
            <v>1061201</v>
          </cell>
          <cell r="U236">
            <v>0.1829425379615752</v>
          </cell>
          <cell r="V236">
            <v>5800734</v>
          </cell>
          <cell r="W236">
            <v>15455759</v>
          </cell>
          <cell r="X236">
            <v>0.23543362001255971</v>
          </cell>
          <cell r="Y236">
            <v>38378210</v>
          </cell>
          <cell r="Z236">
            <v>0.58460544771060541</v>
          </cell>
          <cell r="AA236">
            <v>11814085</v>
          </cell>
          <cell r="AB236">
            <v>0.17996093227683491</v>
          </cell>
          <cell r="AC236">
            <v>65648054</v>
          </cell>
        </row>
        <row r="237">
          <cell r="A237" t="str">
            <v>E14000905</v>
          </cell>
          <cell r="B237" t="str">
            <v>Rugby</v>
          </cell>
          <cell r="C237" t="str">
            <v>E15000005</v>
          </cell>
          <cell r="D237" t="str">
            <v>West Midlands</v>
          </cell>
          <cell r="E237" t="str">
            <v>K02000001</v>
          </cell>
          <cell r="F237" t="str">
            <v>UK</v>
          </cell>
          <cell r="G237">
            <v>43110</v>
          </cell>
          <cell r="H237">
            <v>42551</v>
          </cell>
          <cell r="I237">
            <v>24549</v>
          </cell>
          <cell r="J237">
            <v>0.24462646856596215</v>
          </cell>
          <cell r="K237">
            <v>56491</v>
          </cell>
          <cell r="L237">
            <v>0.56292288222574316</v>
          </cell>
          <cell r="M237">
            <v>19313</v>
          </cell>
          <cell r="N237">
            <v>0.19245064920829472</v>
          </cell>
          <cell r="O237">
            <v>100353</v>
          </cell>
          <cell r="P237">
            <v>1417903</v>
          </cell>
          <cell r="Q237">
            <v>0.24443510079931263</v>
          </cell>
          <cell r="R237">
            <v>3321630</v>
          </cell>
          <cell r="S237">
            <v>0.57262236123911214</v>
          </cell>
          <cell r="T237">
            <v>1061201</v>
          </cell>
          <cell r="U237">
            <v>0.1829425379615752</v>
          </cell>
          <cell r="V237">
            <v>5800734</v>
          </cell>
          <cell r="W237">
            <v>15455759</v>
          </cell>
          <cell r="X237">
            <v>0.23543362001255971</v>
          </cell>
          <cell r="Y237">
            <v>38378210</v>
          </cell>
          <cell r="Z237">
            <v>0.58460544771060541</v>
          </cell>
          <cell r="AA237">
            <v>11814085</v>
          </cell>
          <cell r="AB237">
            <v>0.17996093227683491</v>
          </cell>
          <cell r="AC237">
            <v>65648054</v>
          </cell>
        </row>
        <row r="238">
          <cell r="A238" t="str">
            <v>E14000926</v>
          </cell>
          <cell r="B238" t="str">
            <v>Shrewsbury and Atcham</v>
          </cell>
          <cell r="C238" t="str">
            <v>E15000005</v>
          </cell>
          <cell r="D238" t="str">
            <v>West Midlands</v>
          </cell>
          <cell r="E238" t="str">
            <v>K02000001</v>
          </cell>
          <cell r="F238" t="str">
            <v>UK</v>
          </cell>
          <cell r="G238">
            <v>43110</v>
          </cell>
          <cell r="H238">
            <v>42551</v>
          </cell>
          <cell r="I238">
            <v>23241</v>
          </cell>
          <cell r="J238">
            <v>0.22217442427371017</v>
          </cell>
          <cell r="K238">
            <v>58857</v>
          </cell>
          <cell r="L238">
            <v>0.56264877111474376</v>
          </cell>
          <cell r="M238">
            <v>22509</v>
          </cell>
          <cell r="N238">
            <v>0.21517680461154606</v>
          </cell>
          <cell r="O238">
            <v>104607</v>
          </cell>
          <cell r="P238">
            <v>1417903</v>
          </cell>
          <cell r="Q238">
            <v>0.24443510079931263</v>
          </cell>
          <cell r="R238">
            <v>3321630</v>
          </cell>
          <cell r="S238">
            <v>0.57262236123911214</v>
          </cell>
          <cell r="T238">
            <v>1061201</v>
          </cell>
          <cell r="U238">
            <v>0.1829425379615752</v>
          </cell>
          <cell r="V238">
            <v>5800734</v>
          </cell>
          <cell r="W238">
            <v>15455759</v>
          </cell>
          <cell r="X238">
            <v>0.23543362001255971</v>
          </cell>
          <cell r="Y238">
            <v>38378210</v>
          </cell>
          <cell r="Z238">
            <v>0.58460544771060541</v>
          </cell>
          <cell r="AA238">
            <v>11814085</v>
          </cell>
          <cell r="AB238">
            <v>0.17996093227683491</v>
          </cell>
          <cell r="AC238">
            <v>65648054</v>
          </cell>
        </row>
        <row r="239">
          <cell r="A239" t="str">
            <v>E14000931</v>
          </cell>
          <cell r="B239" t="str">
            <v>Solihull</v>
          </cell>
          <cell r="C239" t="str">
            <v>E15000005</v>
          </cell>
          <cell r="D239" t="str">
            <v>West Midlands</v>
          </cell>
          <cell r="E239" t="str">
            <v>K02000001</v>
          </cell>
          <cell r="F239" t="str">
            <v>UK</v>
          </cell>
          <cell r="G239">
            <v>43110</v>
          </cell>
          <cell r="H239">
            <v>42551</v>
          </cell>
          <cell r="I239">
            <v>23140</v>
          </cell>
          <cell r="J239">
            <v>0.22820287768365202</v>
          </cell>
          <cell r="K239">
            <v>56082</v>
          </cell>
          <cell r="L239">
            <v>0.55307146872318813</v>
          </cell>
          <cell r="M239">
            <v>22179</v>
          </cell>
          <cell r="N239">
            <v>0.21872565359315982</v>
          </cell>
          <cell r="O239">
            <v>101401</v>
          </cell>
          <cell r="P239">
            <v>1417903</v>
          </cell>
          <cell r="Q239">
            <v>0.24443510079931263</v>
          </cell>
          <cell r="R239">
            <v>3321630</v>
          </cell>
          <cell r="S239">
            <v>0.57262236123911214</v>
          </cell>
          <cell r="T239">
            <v>1061201</v>
          </cell>
          <cell r="U239">
            <v>0.1829425379615752</v>
          </cell>
          <cell r="V239">
            <v>5800734</v>
          </cell>
          <cell r="W239">
            <v>15455759</v>
          </cell>
          <cell r="X239">
            <v>0.23543362001255971</v>
          </cell>
          <cell r="Y239">
            <v>38378210</v>
          </cell>
          <cell r="Z239">
            <v>0.58460544771060541</v>
          </cell>
          <cell r="AA239">
            <v>11814085</v>
          </cell>
          <cell r="AB239">
            <v>0.17996093227683491</v>
          </cell>
          <cell r="AC239">
            <v>65648054</v>
          </cell>
        </row>
        <row r="240">
          <cell r="A240" t="str">
            <v>E14000945</v>
          </cell>
          <cell r="B240" t="str">
            <v>South Staffordshire</v>
          </cell>
          <cell r="C240" t="str">
            <v>E15000005</v>
          </cell>
          <cell r="D240" t="str">
            <v>West Midlands</v>
          </cell>
          <cell r="E240" t="str">
            <v>K02000001</v>
          </cell>
          <cell r="F240" t="str">
            <v>UK</v>
          </cell>
          <cell r="G240">
            <v>43110</v>
          </cell>
          <cell r="H240">
            <v>42551</v>
          </cell>
          <cell r="I240">
            <v>19351</v>
          </cell>
          <cell r="J240">
            <v>0.20021313578611927</v>
          </cell>
          <cell r="K240">
            <v>54652</v>
          </cell>
          <cell r="L240">
            <v>0.5654513098539089</v>
          </cell>
          <cell r="M240">
            <v>22649</v>
          </cell>
          <cell r="N240">
            <v>0.23433555435997186</v>
          </cell>
          <cell r="O240">
            <v>96652</v>
          </cell>
          <cell r="P240">
            <v>1417903</v>
          </cell>
          <cell r="Q240">
            <v>0.24443510079931263</v>
          </cell>
          <cell r="R240">
            <v>3321630</v>
          </cell>
          <cell r="S240">
            <v>0.57262236123911214</v>
          </cell>
          <cell r="T240">
            <v>1061201</v>
          </cell>
          <cell r="U240">
            <v>0.1829425379615752</v>
          </cell>
          <cell r="V240">
            <v>5800734</v>
          </cell>
          <cell r="W240">
            <v>15455759</v>
          </cell>
          <cell r="X240">
            <v>0.23543362001255971</v>
          </cell>
          <cell r="Y240">
            <v>38378210</v>
          </cell>
          <cell r="Z240">
            <v>0.58460544771060541</v>
          </cell>
          <cell r="AA240">
            <v>11814085</v>
          </cell>
          <cell r="AB240">
            <v>0.17996093227683491</v>
          </cell>
          <cell r="AC240">
            <v>65648054</v>
          </cell>
        </row>
        <row r="241">
          <cell r="A241" t="str">
            <v>E14000965</v>
          </cell>
          <cell r="B241" t="str">
            <v>Stafford</v>
          </cell>
          <cell r="C241" t="str">
            <v>E15000005</v>
          </cell>
          <cell r="D241" t="str">
            <v>West Midlands</v>
          </cell>
          <cell r="E241" t="str">
            <v>K02000001</v>
          </cell>
          <cell r="F241" t="str">
            <v>UK</v>
          </cell>
          <cell r="G241">
            <v>43110</v>
          </cell>
          <cell r="H241">
            <v>42551</v>
          </cell>
          <cell r="I241">
            <v>21040</v>
          </cell>
          <cell r="J241">
            <v>0.21530684295084987</v>
          </cell>
          <cell r="K241">
            <v>56513</v>
          </cell>
          <cell r="L241">
            <v>0.57830967755139628</v>
          </cell>
          <cell r="M241">
            <v>20168</v>
          </cell>
          <cell r="N241">
            <v>0.20638347949775382</v>
          </cell>
          <cell r="O241">
            <v>97721</v>
          </cell>
          <cell r="P241">
            <v>1417903</v>
          </cell>
          <cell r="Q241">
            <v>0.24443510079931263</v>
          </cell>
          <cell r="R241">
            <v>3321630</v>
          </cell>
          <cell r="S241">
            <v>0.57262236123911214</v>
          </cell>
          <cell r="T241">
            <v>1061201</v>
          </cell>
          <cell r="U241">
            <v>0.1829425379615752</v>
          </cell>
          <cell r="V241">
            <v>5800734</v>
          </cell>
          <cell r="W241">
            <v>15455759</v>
          </cell>
          <cell r="X241">
            <v>0.23543362001255971</v>
          </cell>
          <cell r="Y241">
            <v>38378210</v>
          </cell>
          <cell r="Z241">
            <v>0.58460544771060541</v>
          </cell>
          <cell r="AA241">
            <v>11814085</v>
          </cell>
          <cell r="AB241">
            <v>0.17996093227683491</v>
          </cell>
          <cell r="AC241">
            <v>65648054</v>
          </cell>
        </row>
        <row r="242">
          <cell r="A242" t="str">
            <v>E14000966</v>
          </cell>
          <cell r="B242" t="str">
            <v>Staffordshire Moorlands</v>
          </cell>
          <cell r="C242" t="str">
            <v>E15000005</v>
          </cell>
          <cell r="D242" t="str">
            <v>West Midlands</v>
          </cell>
          <cell r="E242" t="str">
            <v>K02000001</v>
          </cell>
          <cell r="F242" t="str">
            <v>UK</v>
          </cell>
          <cell r="G242">
            <v>43110</v>
          </cell>
          <cell r="H242">
            <v>42551</v>
          </cell>
          <cell r="I242">
            <v>16057</v>
          </cell>
          <cell r="J242">
            <v>0.20489230298080849</v>
          </cell>
          <cell r="K242">
            <v>43279</v>
          </cell>
          <cell r="L242">
            <v>0.55225347080441001</v>
          </cell>
          <cell r="M242">
            <v>19032</v>
          </cell>
          <cell r="N242">
            <v>0.24285422621478153</v>
          </cell>
          <cell r="O242">
            <v>78368</v>
          </cell>
          <cell r="P242">
            <v>1417903</v>
          </cell>
          <cell r="Q242">
            <v>0.24443510079931263</v>
          </cell>
          <cell r="R242">
            <v>3321630</v>
          </cell>
          <cell r="S242">
            <v>0.57262236123911214</v>
          </cell>
          <cell r="T242">
            <v>1061201</v>
          </cell>
          <cell r="U242">
            <v>0.1829425379615752</v>
          </cell>
          <cell r="V242">
            <v>5800734</v>
          </cell>
          <cell r="W242">
            <v>15455759</v>
          </cell>
          <cell r="X242">
            <v>0.23543362001255971</v>
          </cell>
          <cell r="Y242">
            <v>38378210</v>
          </cell>
          <cell r="Z242">
            <v>0.58460544771060541</v>
          </cell>
          <cell r="AA242">
            <v>11814085</v>
          </cell>
          <cell r="AB242">
            <v>0.17996093227683491</v>
          </cell>
          <cell r="AC242">
            <v>65648054</v>
          </cell>
        </row>
        <row r="243">
          <cell r="A243" t="str">
            <v>E14000972</v>
          </cell>
          <cell r="B243" t="str">
            <v>Stoke-on-Trent Central</v>
          </cell>
          <cell r="C243" t="str">
            <v>E15000005</v>
          </cell>
          <cell r="D243" t="str">
            <v>West Midlands</v>
          </cell>
          <cell r="E243" t="str">
            <v>K02000001</v>
          </cell>
          <cell r="F243" t="str">
            <v>UK</v>
          </cell>
          <cell r="G243">
            <v>43110</v>
          </cell>
          <cell r="H243">
            <v>42551</v>
          </cell>
          <cell r="I243">
            <v>20699</v>
          </cell>
          <cell r="J243">
            <v>0.24352910725210597</v>
          </cell>
          <cell r="K243">
            <v>51421</v>
          </cell>
          <cell r="L243">
            <v>0.60498141088992419</v>
          </cell>
          <cell r="M243">
            <v>12876</v>
          </cell>
          <cell r="N243">
            <v>0.15148948185796979</v>
          </cell>
          <cell r="O243">
            <v>84996</v>
          </cell>
          <cell r="P243">
            <v>1417903</v>
          </cell>
          <cell r="Q243">
            <v>0.24443510079931263</v>
          </cell>
          <cell r="R243">
            <v>3321630</v>
          </cell>
          <cell r="S243">
            <v>0.57262236123911214</v>
          </cell>
          <cell r="T243">
            <v>1061201</v>
          </cell>
          <cell r="U243">
            <v>0.1829425379615752</v>
          </cell>
          <cell r="V243">
            <v>5800734</v>
          </cell>
          <cell r="W243">
            <v>15455759</v>
          </cell>
          <cell r="X243">
            <v>0.23543362001255971</v>
          </cell>
          <cell r="Y243">
            <v>38378210</v>
          </cell>
          <cell r="Z243">
            <v>0.58460544771060541</v>
          </cell>
          <cell r="AA243">
            <v>11814085</v>
          </cell>
          <cell r="AB243">
            <v>0.17996093227683491</v>
          </cell>
          <cell r="AC243">
            <v>65648054</v>
          </cell>
        </row>
        <row r="244">
          <cell r="A244" t="str">
            <v>E14000973</v>
          </cell>
          <cell r="B244" t="str">
            <v>Stoke-on-Trent North</v>
          </cell>
          <cell r="C244" t="str">
            <v>E15000005</v>
          </cell>
          <cell r="D244" t="str">
            <v>West Midlands</v>
          </cell>
          <cell r="E244" t="str">
            <v>K02000001</v>
          </cell>
          <cell r="F244" t="str">
            <v>UK</v>
          </cell>
          <cell r="G244">
            <v>43110</v>
          </cell>
          <cell r="H244">
            <v>42551</v>
          </cell>
          <cell r="I244">
            <v>24598</v>
          </cell>
          <cell r="J244">
            <v>0.24945490685245469</v>
          </cell>
          <cell r="K244">
            <v>56493</v>
          </cell>
          <cell r="L244">
            <v>0.57291064528887403</v>
          </cell>
          <cell r="M244">
            <v>17516</v>
          </cell>
          <cell r="N244">
            <v>0.1776344478586713</v>
          </cell>
          <cell r="O244">
            <v>98607</v>
          </cell>
          <cell r="P244">
            <v>1417903</v>
          </cell>
          <cell r="Q244">
            <v>0.24443510079931263</v>
          </cell>
          <cell r="R244">
            <v>3321630</v>
          </cell>
          <cell r="S244">
            <v>0.57262236123911214</v>
          </cell>
          <cell r="T244">
            <v>1061201</v>
          </cell>
          <cell r="U244">
            <v>0.1829425379615752</v>
          </cell>
          <cell r="V244">
            <v>5800734</v>
          </cell>
          <cell r="W244">
            <v>15455759</v>
          </cell>
          <cell r="X244">
            <v>0.23543362001255971</v>
          </cell>
          <cell r="Y244">
            <v>38378210</v>
          </cell>
          <cell r="Z244">
            <v>0.58460544771060541</v>
          </cell>
          <cell r="AA244">
            <v>11814085</v>
          </cell>
          <cell r="AB244">
            <v>0.17996093227683491</v>
          </cell>
          <cell r="AC244">
            <v>65648054</v>
          </cell>
        </row>
        <row r="245">
          <cell r="A245" t="str">
            <v>E14000974</v>
          </cell>
          <cell r="B245" t="str">
            <v>Stoke-on-Trent South</v>
          </cell>
          <cell r="C245" t="str">
            <v>E15000005</v>
          </cell>
          <cell r="D245" t="str">
            <v>West Midlands</v>
          </cell>
          <cell r="E245" t="str">
            <v>K02000001</v>
          </cell>
          <cell r="F245" t="str">
            <v>UK</v>
          </cell>
          <cell r="G245">
            <v>43110</v>
          </cell>
          <cell r="H245">
            <v>42551</v>
          </cell>
          <cell r="I245">
            <v>21993</v>
          </cell>
          <cell r="J245">
            <v>0.24436123641696852</v>
          </cell>
          <cell r="K245">
            <v>51161</v>
          </cell>
          <cell r="L245">
            <v>0.56844292349058911</v>
          </cell>
          <cell r="M245">
            <v>16848</v>
          </cell>
          <cell r="N245">
            <v>0.18719584009244239</v>
          </cell>
          <cell r="O245">
            <v>90002</v>
          </cell>
          <cell r="P245">
            <v>1417903</v>
          </cell>
          <cell r="Q245">
            <v>0.24443510079931263</v>
          </cell>
          <cell r="R245">
            <v>3321630</v>
          </cell>
          <cell r="S245">
            <v>0.57262236123911214</v>
          </cell>
          <cell r="T245">
            <v>1061201</v>
          </cell>
          <cell r="U245">
            <v>0.1829425379615752</v>
          </cell>
          <cell r="V245">
            <v>5800734</v>
          </cell>
          <cell r="W245">
            <v>15455759</v>
          </cell>
          <cell r="X245">
            <v>0.23543362001255971</v>
          </cell>
          <cell r="Y245">
            <v>38378210</v>
          </cell>
          <cell r="Z245">
            <v>0.58460544771060541</v>
          </cell>
          <cell r="AA245">
            <v>11814085</v>
          </cell>
          <cell r="AB245">
            <v>0.17996093227683491</v>
          </cell>
          <cell r="AC245">
            <v>65648054</v>
          </cell>
        </row>
        <row r="246">
          <cell r="A246" t="str">
            <v>E14000975</v>
          </cell>
          <cell r="B246" t="str">
            <v>Stone</v>
          </cell>
          <cell r="C246" t="str">
            <v>E15000005</v>
          </cell>
          <cell r="D246" t="str">
            <v>West Midlands</v>
          </cell>
          <cell r="E246" t="str">
            <v>K02000001</v>
          </cell>
          <cell r="F246" t="str">
            <v>UK</v>
          </cell>
          <cell r="G246">
            <v>43110</v>
          </cell>
          <cell r="H246">
            <v>42551</v>
          </cell>
          <cell r="I246">
            <v>16804</v>
          </cell>
          <cell r="J246">
            <v>0.19734354264776691</v>
          </cell>
          <cell r="K246">
            <v>47036</v>
          </cell>
          <cell r="L246">
            <v>0.55238341299573701</v>
          </cell>
          <cell r="M246">
            <v>21311</v>
          </cell>
          <cell r="N246">
            <v>0.25027304435649611</v>
          </cell>
          <cell r="O246">
            <v>85151</v>
          </cell>
          <cell r="P246">
            <v>1417903</v>
          </cell>
          <cell r="Q246">
            <v>0.24443510079931263</v>
          </cell>
          <cell r="R246">
            <v>3321630</v>
          </cell>
          <cell r="S246">
            <v>0.57262236123911214</v>
          </cell>
          <cell r="T246">
            <v>1061201</v>
          </cell>
          <cell r="U246">
            <v>0.1829425379615752</v>
          </cell>
          <cell r="V246">
            <v>5800734</v>
          </cell>
          <cell r="W246">
            <v>15455759</v>
          </cell>
          <cell r="X246">
            <v>0.23543362001255971</v>
          </cell>
          <cell r="Y246">
            <v>38378210</v>
          </cell>
          <cell r="Z246">
            <v>0.58460544771060541</v>
          </cell>
          <cell r="AA246">
            <v>11814085</v>
          </cell>
          <cell r="AB246">
            <v>0.17996093227683491</v>
          </cell>
          <cell r="AC246">
            <v>65648054</v>
          </cell>
        </row>
        <row r="247">
          <cell r="A247" t="str">
            <v>E14000976</v>
          </cell>
          <cell r="B247" t="str">
            <v>Stourbridge</v>
          </cell>
          <cell r="C247" t="str">
            <v>E15000005</v>
          </cell>
          <cell r="D247" t="str">
            <v>West Midlands</v>
          </cell>
          <cell r="E247" t="str">
            <v>K02000001</v>
          </cell>
          <cell r="F247" t="str">
            <v>UK</v>
          </cell>
          <cell r="G247">
            <v>43110</v>
          </cell>
          <cell r="H247">
            <v>42551</v>
          </cell>
          <cell r="I247">
            <v>20698</v>
          </cell>
          <cell r="J247">
            <v>0.22992412881438776</v>
          </cell>
          <cell r="K247">
            <v>50635</v>
          </cell>
          <cell r="L247">
            <v>0.56247986580908904</v>
          </cell>
          <cell r="M247">
            <v>18688</v>
          </cell>
          <cell r="N247">
            <v>0.20759600537652326</v>
          </cell>
          <cell r="O247">
            <v>90021</v>
          </cell>
          <cell r="P247">
            <v>1417903</v>
          </cell>
          <cell r="Q247">
            <v>0.24443510079931263</v>
          </cell>
          <cell r="R247">
            <v>3321630</v>
          </cell>
          <cell r="S247">
            <v>0.57262236123911214</v>
          </cell>
          <cell r="T247">
            <v>1061201</v>
          </cell>
          <cell r="U247">
            <v>0.1829425379615752</v>
          </cell>
          <cell r="V247">
            <v>5800734</v>
          </cell>
          <cell r="W247">
            <v>15455759</v>
          </cell>
          <cell r="X247">
            <v>0.23543362001255971</v>
          </cell>
          <cell r="Y247">
            <v>38378210</v>
          </cell>
          <cell r="Z247">
            <v>0.58460544771060541</v>
          </cell>
          <cell r="AA247">
            <v>11814085</v>
          </cell>
          <cell r="AB247">
            <v>0.17996093227683491</v>
          </cell>
          <cell r="AC247">
            <v>65648054</v>
          </cell>
        </row>
        <row r="248">
          <cell r="A248" t="str">
            <v>E14000977</v>
          </cell>
          <cell r="B248" t="str">
            <v>Stratford-on-Avon</v>
          </cell>
          <cell r="C248" t="str">
            <v>E15000005</v>
          </cell>
          <cell r="D248" t="str">
            <v>West Midlands</v>
          </cell>
          <cell r="E248" t="str">
            <v>K02000001</v>
          </cell>
          <cell r="F248" t="str">
            <v>UK</v>
          </cell>
          <cell r="G248">
            <v>43110</v>
          </cell>
          <cell r="H248">
            <v>42551</v>
          </cell>
          <cell r="I248">
            <v>18505</v>
          </cell>
          <cell r="J248">
            <v>0.20528721350757692</v>
          </cell>
          <cell r="K248">
            <v>48017</v>
          </cell>
          <cell r="L248">
            <v>0.53268176876483775</v>
          </cell>
          <cell r="M248">
            <v>23620</v>
          </cell>
          <cell r="N248">
            <v>0.26203101772758536</v>
          </cell>
          <cell r="O248">
            <v>90142</v>
          </cell>
          <cell r="P248">
            <v>1417903</v>
          </cell>
          <cell r="Q248">
            <v>0.24443510079931263</v>
          </cell>
          <cell r="R248">
            <v>3321630</v>
          </cell>
          <cell r="S248">
            <v>0.57262236123911214</v>
          </cell>
          <cell r="T248">
            <v>1061201</v>
          </cell>
          <cell r="U248">
            <v>0.1829425379615752</v>
          </cell>
          <cell r="V248">
            <v>5800734</v>
          </cell>
          <cell r="W248">
            <v>15455759</v>
          </cell>
          <cell r="X248">
            <v>0.23543362001255971</v>
          </cell>
          <cell r="Y248">
            <v>38378210</v>
          </cell>
          <cell r="Z248">
            <v>0.58460544771060541</v>
          </cell>
          <cell r="AA248">
            <v>11814085</v>
          </cell>
          <cell r="AB248">
            <v>0.17996093227683491</v>
          </cell>
          <cell r="AC248">
            <v>65648054</v>
          </cell>
        </row>
        <row r="249">
          <cell r="A249" t="str">
            <v>E14000985</v>
          </cell>
          <cell r="B249" t="str">
            <v>Sutton Coldfield</v>
          </cell>
          <cell r="C249" t="str">
            <v>E15000005</v>
          </cell>
          <cell r="D249" t="str">
            <v>West Midlands</v>
          </cell>
          <cell r="E249" t="str">
            <v>K02000001</v>
          </cell>
          <cell r="F249" t="str">
            <v>UK</v>
          </cell>
          <cell r="G249">
            <v>43110</v>
          </cell>
          <cell r="H249">
            <v>42551</v>
          </cell>
          <cell r="I249">
            <v>21377</v>
          </cell>
          <cell r="J249">
            <v>0.22563144506718175</v>
          </cell>
          <cell r="K249">
            <v>52463</v>
          </cell>
          <cell r="L249">
            <v>0.55374011800344092</v>
          </cell>
          <cell r="M249">
            <v>20903</v>
          </cell>
          <cell r="N249">
            <v>0.22062843692937736</v>
          </cell>
          <cell r="O249">
            <v>94743</v>
          </cell>
          <cell r="P249">
            <v>1417903</v>
          </cell>
          <cell r="Q249">
            <v>0.24443510079931263</v>
          </cell>
          <cell r="R249">
            <v>3321630</v>
          </cell>
          <cell r="S249">
            <v>0.57262236123911214</v>
          </cell>
          <cell r="T249">
            <v>1061201</v>
          </cell>
          <cell r="U249">
            <v>0.1829425379615752</v>
          </cell>
          <cell r="V249">
            <v>5800734</v>
          </cell>
          <cell r="W249">
            <v>15455759</v>
          </cell>
          <cell r="X249">
            <v>0.23543362001255971</v>
          </cell>
          <cell r="Y249">
            <v>38378210</v>
          </cell>
          <cell r="Z249">
            <v>0.58460544771060541</v>
          </cell>
          <cell r="AA249">
            <v>11814085</v>
          </cell>
          <cell r="AB249">
            <v>0.17996093227683491</v>
          </cell>
          <cell r="AC249">
            <v>65648054</v>
          </cell>
        </row>
        <row r="250">
          <cell r="A250" t="str">
            <v>E14000986</v>
          </cell>
          <cell r="B250" t="str">
            <v>Tamworth</v>
          </cell>
          <cell r="C250" t="str">
            <v>E15000005</v>
          </cell>
          <cell r="D250" t="str">
            <v>West Midlands</v>
          </cell>
          <cell r="E250" t="str">
            <v>K02000001</v>
          </cell>
          <cell r="F250" t="str">
            <v>UK</v>
          </cell>
          <cell r="G250">
            <v>43110</v>
          </cell>
          <cell r="H250">
            <v>42551</v>
          </cell>
          <cell r="I250">
            <v>22319</v>
          </cell>
          <cell r="J250">
            <v>0.23297494780793318</v>
          </cell>
          <cell r="K250">
            <v>55141</v>
          </cell>
          <cell r="L250">
            <v>0.57558455114822549</v>
          </cell>
          <cell r="M250">
            <v>18340</v>
          </cell>
          <cell r="N250">
            <v>0.19144050104384133</v>
          </cell>
          <cell r="O250">
            <v>95800</v>
          </cell>
          <cell r="P250">
            <v>1417903</v>
          </cell>
          <cell r="Q250">
            <v>0.24443510079931263</v>
          </cell>
          <cell r="R250">
            <v>3321630</v>
          </cell>
          <cell r="S250">
            <v>0.57262236123911214</v>
          </cell>
          <cell r="T250">
            <v>1061201</v>
          </cell>
          <cell r="U250">
            <v>0.1829425379615752</v>
          </cell>
          <cell r="V250">
            <v>5800734</v>
          </cell>
          <cell r="W250">
            <v>15455759</v>
          </cell>
          <cell r="X250">
            <v>0.23543362001255971</v>
          </cell>
          <cell r="Y250">
            <v>38378210</v>
          </cell>
          <cell r="Z250">
            <v>0.58460544771060541</v>
          </cell>
          <cell r="AA250">
            <v>11814085</v>
          </cell>
          <cell r="AB250">
            <v>0.17996093227683491</v>
          </cell>
          <cell r="AC250">
            <v>65648054</v>
          </cell>
        </row>
        <row r="251">
          <cell r="A251" t="str">
            <v>E14000989</v>
          </cell>
          <cell r="B251" t="str">
            <v>Telford</v>
          </cell>
          <cell r="C251" t="str">
            <v>E15000005</v>
          </cell>
          <cell r="D251" t="str">
            <v>West Midlands</v>
          </cell>
          <cell r="E251" t="str">
            <v>K02000001</v>
          </cell>
          <cell r="F251" t="str">
            <v>UK</v>
          </cell>
          <cell r="G251">
            <v>43110</v>
          </cell>
          <cell r="H251">
            <v>42551</v>
          </cell>
          <cell r="I251">
            <v>24662</v>
          </cell>
          <cell r="J251">
            <v>0.26073626118030152</v>
          </cell>
          <cell r="K251">
            <v>55413</v>
          </cell>
          <cell r="L251">
            <v>0.58584779988581814</v>
          </cell>
          <cell r="M251">
            <v>14511</v>
          </cell>
          <cell r="N251">
            <v>0.15341593893388028</v>
          </cell>
          <cell r="O251">
            <v>94586</v>
          </cell>
          <cell r="P251">
            <v>1417903</v>
          </cell>
          <cell r="Q251">
            <v>0.24443510079931263</v>
          </cell>
          <cell r="R251">
            <v>3321630</v>
          </cell>
          <cell r="S251">
            <v>0.57262236123911214</v>
          </cell>
          <cell r="T251">
            <v>1061201</v>
          </cell>
          <cell r="U251">
            <v>0.1829425379615752</v>
          </cell>
          <cell r="V251">
            <v>5800734</v>
          </cell>
          <cell r="W251">
            <v>15455759</v>
          </cell>
          <cell r="X251">
            <v>0.23543362001255971</v>
          </cell>
          <cell r="Y251">
            <v>38378210</v>
          </cell>
          <cell r="Z251">
            <v>0.58460544771060541</v>
          </cell>
          <cell r="AA251">
            <v>11814085</v>
          </cell>
          <cell r="AB251">
            <v>0.17996093227683491</v>
          </cell>
          <cell r="AC251">
            <v>65648054</v>
          </cell>
        </row>
        <row r="252">
          <cell r="A252" t="str">
            <v>E14000992</v>
          </cell>
          <cell r="B252" t="str">
            <v>The Wrekin</v>
          </cell>
          <cell r="C252" t="str">
            <v>E15000005</v>
          </cell>
          <cell r="D252" t="str">
            <v>West Midlands</v>
          </cell>
          <cell r="E252" t="str">
            <v>K02000001</v>
          </cell>
          <cell r="F252" t="str">
            <v>UK</v>
          </cell>
          <cell r="G252">
            <v>43110</v>
          </cell>
          <cell r="H252">
            <v>42551</v>
          </cell>
          <cell r="I252">
            <v>22268</v>
          </cell>
          <cell r="J252">
            <v>0.23810185729713546</v>
          </cell>
          <cell r="K252">
            <v>53403</v>
          </cell>
          <cell r="L252">
            <v>0.57101461672529752</v>
          </cell>
          <cell r="M252">
            <v>17852</v>
          </cell>
          <cell r="N252">
            <v>0.19088352597756703</v>
          </cell>
          <cell r="O252">
            <v>93523</v>
          </cell>
          <cell r="P252">
            <v>1417903</v>
          </cell>
          <cell r="Q252">
            <v>0.24443510079931263</v>
          </cell>
          <cell r="R252">
            <v>3321630</v>
          </cell>
          <cell r="S252">
            <v>0.57262236123911214</v>
          </cell>
          <cell r="T252">
            <v>1061201</v>
          </cell>
          <cell r="U252">
            <v>0.1829425379615752</v>
          </cell>
          <cell r="V252">
            <v>5800734</v>
          </cell>
          <cell r="W252">
            <v>15455759</v>
          </cell>
          <cell r="X252">
            <v>0.23543362001255971</v>
          </cell>
          <cell r="Y252">
            <v>38378210</v>
          </cell>
          <cell r="Z252">
            <v>0.58460544771060541</v>
          </cell>
          <cell r="AA252">
            <v>11814085</v>
          </cell>
          <cell r="AB252">
            <v>0.17996093227683491</v>
          </cell>
          <cell r="AC252">
            <v>65648054</v>
          </cell>
        </row>
        <row r="253">
          <cell r="A253" t="str">
            <v>E14001011</v>
          </cell>
          <cell r="B253" t="str">
            <v>Walsall North</v>
          </cell>
          <cell r="C253" t="str">
            <v>E15000005</v>
          </cell>
          <cell r="D253" t="str">
            <v>West Midlands</v>
          </cell>
          <cell r="E253" t="str">
            <v>K02000001</v>
          </cell>
          <cell r="F253" t="str">
            <v>UK</v>
          </cell>
          <cell r="G253">
            <v>43110</v>
          </cell>
          <cell r="H253">
            <v>42551</v>
          </cell>
          <cell r="I253">
            <v>26316</v>
          </cell>
          <cell r="J253">
            <v>0.26825141179588591</v>
          </cell>
          <cell r="K253">
            <v>55705</v>
          </cell>
          <cell r="L253">
            <v>0.56782736335650652</v>
          </cell>
          <cell r="M253">
            <v>16081</v>
          </cell>
          <cell r="N253">
            <v>0.1639212248476076</v>
          </cell>
          <cell r="O253">
            <v>98102</v>
          </cell>
          <cell r="P253">
            <v>1417903</v>
          </cell>
          <cell r="Q253">
            <v>0.24443510079931263</v>
          </cell>
          <cell r="R253">
            <v>3321630</v>
          </cell>
          <cell r="S253">
            <v>0.57262236123911214</v>
          </cell>
          <cell r="T253">
            <v>1061201</v>
          </cell>
          <cell r="U253">
            <v>0.1829425379615752</v>
          </cell>
          <cell r="V253">
            <v>5800734</v>
          </cell>
          <cell r="W253">
            <v>15455759</v>
          </cell>
          <cell r="X253">
            <v>0.23543362001255971</v>
          </cell>
          <cell r="Y253">
            <v>38378210</v>
          </cell>
          <cell r="Z253">
            <v>0.58460544771060541</v>
          </cell>
          <cell r="AA253">
            <v>11814085</v>
          </cell>
          <cell r="AB253">
            <v>0.17996093227683491</v>
          </cell>
          <cell r="AC253">
            <v>65648054</v>
          </cell>
        </row>
        <row r="254">
          <cell r="A254" t="str">
            <v>E14001012</v>
          </cell>
          <cell r="B254" t="str">
            <v>Walsall South</v>
          </cell>
          <cell r="C254" t="str">
            <v>E15000005</v>
          </cell>
          <cell r="D254" t="str">
            <v>West Midlands</v>
          </cell>
          <cell r="E254" t="str">
            <v>K02000001</v>
          </cell>
          <cell r="F254" t="str">
            <v>UK</v>
          </cell>
          <cell r="G254">
            <v>43110</v>
          </cell>
          <cell r="H254">
            <v>42551</v>
          </cell>
          <cell r="I254">
            <v>29586</v>
          </cell>
          <cell r="J254">
            <v>0.28701979045401632</v>
          </cell>
          <cell r="K254">
            <v>58148</v>
          </cell>
          <cell r="L254">
            <v>0.56410554908808697</v>
          </cell>
          <cell r="M254">
            <v>15346</v>
          </cell>
          <cell r="N254">
            <v>0.14887466045789677</v>
          </cell>
          <cell r="O254">
            <v>103080</v>
          </cell>
          <cell r="P254">
            <v>1417903</v>
          </cell>
          <cell r="Q254">
            <v>0.24443510079931263</v>
          </cell>
          <cell r="R254">
            <v>3321630</v>
          </cell>
          <cell r="S254">
            <v>0.57262236123911214</v>
          </cell>
          <cell r="T254">
            <v>1061201</v>
          </cell>
          <cell r="U254">
            <v>0.1829425379615752</v>
          </cell>
          <cell r="V254">
            <v>5800734</v>
          </cell>
          <cell r="W254">
            <v>15455759</v>
          </cell>
          <cell r="X254">
            <v>0.23543362001255971</v>
          </cell>
          <cell r="Y254">
            <v>38378210</v>
          </cell>
          <cell r="Z254">
            <v>0.58460544771060541</v>
          </cell>
          <cell r="AA254">
            <v>11814085</v>
          </cell>
          <cell r="AB254">
            <v>0.17996093227683491</v>
          </cell>
          <cell r="AC254">
            <v>65648054</v>
          </cell>
        </row>
        <row r="255">
          <cell r="A255" t="str">
            <v>E14001016</v>
          </cell>
          <cell r="B255" t="str">
            <v>Warley</v>
          </cell>
          <cell r="C255" t="str">
            <v>E15000005</v>
          </cell>
          <cell r="D255" t="str">
            <v>West Midlands</v>
          </cell>
          <cell r="E255" t="str">
            <v>K02000001</v>
          </cell>
          <cell r="F255" t="str">
            <v>UK</v>
          </cell>
          <cell r="G255">
            <v>43110</v>
          </cell>
          <cell r="H255">
            <v>42551</v>
          </cell>
          <cell r="I255">
            <v>28264</v>
          </cell>
          <cell r="J255">
            <v>0.28975344712696705</v>
          </cell>
          <cell r="K255">
            <v>56153</v>
          </cell>
          <cell r="L255">
            <v>0.5756625147367882</v>
          </cell>
          <cell r="M255">
            <v>13128</v>
          </cell>
          <cell r="N255">
            <v>0.13458403813624481</v>
          </cell>
          <cell r="O255">
            <v>97545</v>
          </cell>
          <cell r="P255">
            <v>1417903</v>
          </cell>
          <cell r="Q255">
            <v>0.24443510079931263</v>
          </cell>
          <cell r="R255">
            <v>3321630</v>
          </cell>
          <cell r="S255">
            <v>0.57262236123911214</v>
          </cell>
          <cell r="T255">
            <v>1061201</v>
          </cell>
          <cell r="U255">
            <v>0.1829425379615752</v>
          </cell>
          <cell r="V255">
            <v>5800734</v>
          </cell>
          <cell r="W255">
            <v>15455759</v>
          </cell>
          <cell r="X255">
            <v>0.23543362001255971</v>
          </cell>
          <cell r="Y255">
            <v>38378210</v>
          </cell>
          <cell r="Z255">
            <v>0.58460544771060541</v>
          </cell>
          <cell r="AA255">
            <v>11814085</v>
          </cell>
          <cell r="AB255">
            <v>0.17996093227683491</v>
          </cell>
          <cell r="AC255">
            <v>65648054</v>
          </cell>
        </row>
        <row r="256">
          <cell r="A256" t="str">
            <v>E14001019</v>
          </cell>
          <cell r="B256" t="str">
            <v>Warwick and Leamington</v>
          </cell>
          <cell r="C256" t="str">
            <v>E15000005</v>
          </cell>
          <cell r="D256" t="str">
            <v>West Midlands</v>
          </cell>
          <cell r="E256" t="str">
            <v>K02000001</v>
          </cell>
          <cell r="F256" t="str">
            <v>UK</v>
          </cell>
          <cell r="G256">
            <v>43110</v>
          </cell>
          <cell r="H256">
            <v>42551</v>
          </cell>
          <cell r="I256">
            <v>22142</v>
          </cell>
          <cell r="J256">
            <v>0.22058178920103605</v>
          </cell>
          <cell r="K256">
            <v>61909</v>
          </cell>
          <cell r="L256">
            <v>0.61674636381749348</v>
          </cell>
          <cell r="M256">
            <v>16329</v>
          </cell>
          <cell r="N256">
            <v>0.16267184698147041</v>
          </cell>
          <cell r="O256">
            <v>100380</v>
          </cell>
          <cell r="P256">
            <v>1417903</v>
          </cell>
          <cell r="Q256">
            <v>0.24443510079931263</v>
          </cell>
          <cell r="R256">
            <v>3321630</v>
          </cell>
          <cell r="S256">
            <v>0.57262236123911214</v>
          </cell>
          <cell r="T256">
            <v>1061201</v>
          </cell>
          <cell r="U256">
            <v>0.1829425379615752</v>
          </cell>
          <cell r="V256">
            <v>5800734</v>
          </cell>
          <cell r="W256">
            <v>15455759</v>
          </cell>
          <cell r="X256">
            <v>0.23543362001255971</v>
          </cell>
          <cell r="Y256">
            <v>38378210</v>
          </cell>
          <cell r="Z256">
            <v>0.58460544771060541</v>
          </cell>
          <cell r="AA256">
            <v>11814085</v>
          </cell>
          <cell r="AB256">
            <v>0.17996093227683491</v>
          </cell>
          <cell r="AC256">
            <v>65648054</v>
          </cell>
        </row>
        <row r="257">
          <cell r="A257" t="str">
            <v>E14001029</v>
          </cell>
          <cell r="B257" t="str">
            <v>West Bromwich East</v>
          </cell>
          <cell r="C257" t="str">
            <v>E15000005</v>
          </cell>
          <cell r="D257" t="str">
            <v>West Midlands</v>
          </cell>
          <cell r="E257" t="str">
            <v>K02000001</v>
          </cell>
          <cell r="F257" t="str">
            <v>UK</v>
          </cell>
          <cell r="G257">
            <v>43110</v>
          </cell>
          <cell r="H257">
            <v>42551</v>
          </cell>
          <cell r="I257">
            <v>24186</v>
          </cell>
          <cell r="J257">
            <v>0.26253174999457263</v>
          </cell>
          <cell r="K257">
            <v>52757</v>
          </cell>
          <cell r="L257">
            <v>0.5726613551006231</v>
          </cell>
          <cell r="M257">
            <v>15183</v>
          </cell>
          <cell r="N257">
            <v>0.1648068949048043</v>
          </cell>
          <cell r="O257">
            <v>92126</v>
          </cell>
          <cell r="P257">
            <v>1417903</v>
          </cell>
          <cell r="Q257">
            <v>0.24443510079931263</v>
          </cell>
          <cell r="R257">
            <v>3321630</v>
          </cell>
          <cell r="S257">
            <v>0.57262236123911214</v>
          </cell>
          <cell r="T257">
            <v>1061201</v>
          </cell>
          <cell r="U257">
            <v>0.1829425379615752</v>
          </cell>
          <cell r="V257">
            <v>5800734</v>
          </cell>
          <cell r="W257">
            <v>15455759</v>
          </cell>
          <cell r="X257">
            <v>0.23543362001255971</v>
          </cell>
          <cell r="Y257">
            <v>38378210</v>
          </cell>
          <cell r="Z257">
            <v>0.58460544771060541</v>
          </cell>
          <cell r="AA257">
            <v>11814085</v>
          </cell>
          <cell r="AB257">
            <v>0.17996093227683491</v>
          </cell>
          <cell r="AC257">
            <v>65648054</v>
          </cell>
        </row>
        <row r="258">
          <cell r="A258" t="str">
            <v>E14001030</v>
          </cell>
          <cell r="B258" t="str">
            <v>West Bromwich West</v>
          </cell>
          <cell r="C258" t="str">
            <v>E15000005</v>
          </cell>
          <cell r="D258" t="str">
            <v>West Midlands</v>
          </cell>
          <cell r="E258" t="str">
            <v>K02000001</v>
          </cell>
          <cell r="F258" t="str">
            <v>UK</v>
          </cell>
          <cell r="G258">
            <v>43110</v>
          </cell>
          <cell r="H258">
            <v>42551</v>
          </cell>
          <cell r="I258">
            <v>25381</v>
          </cell>
          <cell r="J258">
            <v>0.26808838751927666</v>
          </cell>
          <cell r="K258">
            <v>55538</v>
          </cell>
          <cell r="L258">
            <v>0.58662357141348209</v>
          </cell>
          <cell r="M258">
            <v>13755</v>
          </cell>
          <cell r="N258">
            <v>0.14528804106724127</v>
          </cell>
          <cell r="O258">
            <v>94674</v>
          </cell>
          <cell r="P258">
            <v>1417903</v>
          </cell>
          <cell r="Q258">
            <v>0.24443510079931263</v>
          </cell>
          <cell r="R258">
            <v>3321630</v>
          </cell>
          <cell r="S258">
            <v>0.57262236123911214</v>
          </cell>
          <cell r="T258">
            <v>1061201</v>
          </cell>
          <cell r="U258">
            <v>0.1829425379615752</v>
          </cell>
          <cell r="V258">
            <v>5800734</v>
          </cell>
          <cell r="W258">
            <v>15455759</v>
          </cell>
          <cell r="X258">
            <v>0.23543362001255971</v>
          </cell>
          <cell r="Y258">
            <v>38378210</v>
          </cell>
          <cell r="Z258">
            <v>0.58460544771060541</v>
          </cell>
          <cell r="AA258">
            <v>11814085</v>
          </cell>
          <cell r="AB258">
            <v>0.17996093227683491</v>
          </cell>
          <cell r="AC258">
            <v>65648054</v>
          </cell>
        </row>
        <row r="259">
          <cell r="A259" t="str">
            <v>E14001035</v>
          </cell>
          <cell r="B259" t="str">
            <v>West Worcestershire</v>
          </cell>
          <cell r="C259" t="str">
            <v>E15000005</v>
          </cell>
          <cell r="D259" t="str">
            <v>West Midlands</v>
          </cell>
          <cell r="E259" t="str">
            <v>K02000001</v>
          </cell>
          <cell r="F259" t="str">
            <v>UK</v>
          </cell>
          <cell r="G259">
            <v>43110</v>
          </cell>
          <cell r="H259">
            <v>42551</v>
          </cell>
          <cell r="I259">
            <v>19095</v>
          </cell>
          <cell r="J259">
            <v>0.20341745587029009</v>
          </cell>
          <cell r="K259">
            <v>48610</v>
          </cell>
          <cell r="L259">
            <v>0.51783831002119929</v>
          </cell>
          <cell r="M259">
            <v>26166</v>
          </cell>
          <cell r="N259">
            <v>0.27874423410851062</v>
          </cell>
          <cell r="O259">
            <v>93871</v>
          </cell>
          <cell r="P259">
            <v>1417903</v>
          </cell>
          <cell r="Q259">
            <v>0.24443510079931263</v>
          </cell>
          <cell r="R259">
            <v>3321630</v>
          </cell>
          <cell r="S259">
            <v>0.57262236123911214</v>
          </cell>
          <cell r="T259">
            <v>1061201</v>
          </cell>
          <cell r="U259">
            <v>0.1829425379615752</v>
          </cell>
          <cell r="V259">
            <v>5800734</v>
          </cell>
          <cell r="W259">
            <v>15455759</v>
          </cell>
          <cell r="X259">
            <v>0.23543362001255971</v>
          </cell>
          <cell r="Y259">
            <v>38378210</v>
          </cell>
          <cell r="Z259">
            <v>0.58460544771060541</v>
          </cell>
          <cell r="AA259">
            <v>11814085</v>
          </cell>
          <cell r="AB259">
            <v>0.17996093227683491</v>
          </cell>
          <cell r="AC259">
            <v>65648054</v>
          </cell>
        </row>
        <row r="260">
          <cell r="A260" t="str">
            <v>E14001049</v>
          </cell>
          <cell r="B260" t="str">
            <v>Wolverhampton North East</v>
          </cell>
          <cell r="C260" t="str">
            <v>E15000005</v>
          </cell>
          <cell r="D260" t="str">
            <v>West Midlands</v>
          </cell>
          <cell r="E260" t="str">
            <v>K02000001</v>
          </cell>
          <cell r="F260" t="str">
            <v>UK</v>
          </cell>
          <cell r="G260">
            <v>43110</v>
          </cell>
          <cell r="H260">
            <v>42551</v>
          </cell>
          <cell r="I260">
            <v>23735</v>
          </cell>
          <cell r="J260">
            <v>0.26236666113966728</v>
          </cell>
          <cell r="K260">
            <v>52264</v>
          </cell>
          <cell r="L260">
            <v>0.5777261924501188</v>
          </cell>
          <cell r="M260">
            <v>14466</v>
          </cell>
          <cell r="N260">
            <v>0.15990714641021389</v>
          </cell>
          <cell r="O260">
            <v>90465</v>
          </cell>
          <cell r="P260">
            <v>1417903</v>
          </cell>
          <cell r="Q260">
            <v>0.24443510079931263</v>
          </cell>
          <cell r="R260">
            <v>3321630</v>
          </cell>
          <cell r="S260">
            <v>0.57262236123911214</v>
          </cell>
          <cell r="T260">
            <v>1061201</v>
          </cell>
          <cell r="U260">
            <v>0.1829425379615752</v>
          </cell>
          <cell r="V260">
            <v>5800734</v>
          </cell>
          <cell r="W260">
            <v>15455759</v>
          </cell>
          <cell r="X260">
            <v>0.23543362001255971</v>
          </cell>
          <cell r="Y260">
            <v>38378210</v>
          </cell>
          <cell r="Z260">
            <v>0.58460544771060541</v>
          </cell>
          <cell r="AA260">
            <v>11814085</v>
          </cell>
          <cell r="AB260">
            <v>0.17996093227683491</v>
          </cell>
          <cell r="AC260">
            <v>65648054</v>
          </cell>
        </row>
        <row r="261">
          <cell r="A261" t="str">
            <v>E14001050</v>
          </cell>
          <cell r="B261" t="str">
            <v>Wolverhampton South East</v>
          </cell>
          <cell r="C261" t="str">
            <v>E15000005</v>
          </cell>
          <cell r="D261" t="str">
            <v>West Midlands</v>
          </cell>
          <cell r="E261" t="str">
            <v>K02000001</v>
          </cell>
          <cell r="F261" t="str">
            <v>UK</v>
          </cell>
          <cell r="G261">
            <v>43110</v>
          </cell>
          <cell r="H261">
            <v>42551</v>
          </cell>
          <cell r="I261">
            <v>24500</v>
          </cell>
          <cell r="J261">
            <v>0.26586220741592786</v>
          </cell>
          <cell r="K261">
            <v>52697</v>
          </cell>
          <cell r="L261">
            <v>0.57184247935498578</v>
          </cell>
          <cell r="M261">
            <v>14956</v>
          </cell>
          <cell r="N261">
            <v>0.16229531322908641</v>
          </cell>
          <cell r="O261">
            <v>92153</v>
          </cell>
          <cell r="P261">
            <v>1417903</v>
          </cell>
          <cell r="Q261">
            <v>0.24443510079931263</v>
          </cell>
          <cell r="R261">
            <v>3321630</v>
          </cell>
          <cell r="S261">
            <v>0.57262236123911214</v>
          </cell>
          <cell r="T261">
            <v>1061201</v>
          </cell>
          <cell r="U261">
            <v>0.1829425379615752</v>
          </cell>
          <cell r="V261">
            <v>5800734</v>
          </cell>
          <cell r="W261">
            <v>15455759</v>
          </cell>
          <cell r="X261">
            <v>0.23543362001255971</v>
          </cell>
          <cell r="Y261">
            <v>38378210</v>
          </cell>
          <cell r="Z261">
            <v>0.58460544771060541</v>
          </cell>
          <cell r="AA261">
            <v>11814085</v>
          </cell>
          <cell r="AB261">
            <v>0.17996093227683491</v>
          </cell>
          <cell r="AC261">
            <v>65648054</v>
          </cell>
        </row>
        <row r="262">
          <cell r="A262" t="str">
            <v>E14001051</v>
          </cell>
          <cell r="B262" t="str">
            <v>Wolverhampton South West</v>
          </cell>
          <cell r="C262" t="str">
            <v>E15000005</v>
          </cell>
          <cell r="D262" t="str">
            <v>West Midlands</v>
          </cell>
          <cell r="E262" t="str">
            <v>K02000001</v>
          </cell>
          <cell r="F262" t="str">
            <v>UK</v>
          </cell>
          <cell r="G262">
            <v>43110</v>
          </cell>
          <cell r="H262">
            <v>42551</v>
          </cell>
          <cell r="I262">
            <v>19950</v>
          </cell>
          <cell r="J262">
            <v>0.23107394366197184</v>
          </cell>
          <cell r="K262">
            <v>50513</v>
          </cell>
          <cell r="L262">
            <v>0.58507459229058567</v>
          </cell>
          <cell r="M262">
            <v>15873</v>
          </cell>
          <cell r="N262">
            <v>0.18385146404744254</v>
          </cell>
          <cell r="O262">
            <v>86336</v>
          </cell>
          <cell r="P262">
            <v>1417903</v>
          </cell>
          <cell r="Q262">
            <v>0.24443510079931263</v>
          </cell>
          <cell r="R262">
            <v>3321630</v>
          </cell>
          <cell r="S262">
            <v>0.57262236123911214</v>
          </cell>
          <cell r="T262">
            <v>1061201</v>
          </cell>
          <cell r="U262">
            <v>0.1829425379615752</v>
          </cell>
          <cell r="V262">
            <v>5800734</v>
          </cell>
          <cell r="W262">
            <v>15455759</v>
          </cell>
          <cell r="X262">
            <v>0.23543362001255971</v>
          </cell>
          <cell r="Y262">
            <v>38378210</v>
          </cell>
          <cell r="Z262">
            <v>0.58460544771060541</v>
          </cell>
          <cell r="AA262">
            <v>11814085</v>
          </cell>
          <cell r="AB262">
            <v>0.17996093227683491</v>
          </cell>
          <cell r="AC262">
            <v>65648054</v>
          </cell>
        </row>
        <row r="263">
          <cell r="A263" t="str">
            <v>E14001052</v>
          </cell>
          <cell r="B263" t="str">
            <v>Worcester</v>
          </cell>
          <cell r="C263" t="str">
            <v>E15000005</v>
          </cell>
          <cell r="D263" t="str">
            <v>West Midlands</v>
          </cell>
          <cell r="E263" t="str">
            <v>K02000001</v>
          </cell>
          <cell r="F263" t="str">
            <v>UK</v>
          </cell>
          <cell r="G263">
            <v>43110</v>
          </cell>
          <cell r="H263">
            <v>42551</v>
          </cell>
          <cell r="I263">
            <v>24179</v>
          </cell>
          <cell r="J263">
            <v>0.23626609861439543</v>
          </cell>
          <cell r="K263">
            <v>61379</v>
          </cell>
          <cell r="L263">
            <v>0.59976743731556215</v>
          </cell>
          <cell r="M263">
            <v>16780</v>
          </cell>
          <cell r="N263">
            <v>0.16396646407004239</v>
          </cell>
          <cell r="O263">
            <v>102338</v>
          </cell>
          <cell r="P263">
            <v>1417903</v>
          </cell>
          <cell r="Q263">
            <v>0.24443510079931263</v>
          </cell>
          <cell r="R263">
            <v>3321630</v>
          </cell>
          <cell r="S263">
            <v>0.57262236123911214</v>
          </cell>
          <cell r="T263">
            <v>1061201</v>
          </cell>
          <cell r="U263">
            <v>0.1829425379615752</v>
          </cell>
          <cell r="V263">
            <v>5800734</v>
          </cell>
          <cell r="W263">
            <v>15455759</v>
          </cell>
          <cell r="X263">
            <v>0.23543362001255971</v>
          </cell>
          <cell r="Y263">
            <v>38378210</v>
          </cell>
          <cell r="Z263">
            <v>0.58460544771060541</v>
          </cell>
          <cell r="AA263">
            <v>11814085</v>
          </cell>
          <cell r="AB263">
            <v>0.17996093227683491</v>
          </cell>
          <cell r="AC263">
            <v>65648054</v>
          </cell>
        </row>
        <row r="264">
          <cell r="A264" t="str">
            <v>E14001058</v>
          </cell>
          <cell r="B264" t="str">
            <v>Wyre Forest</v>
          </cell>
          <cell r="C264" t="str">
            <v>E15000005</v>
          </cell>
          <cell r="D264" t="str">
            <v>West Midlands</v>
          </cell>
          <cell r="E264" t="str">
            <v>K02000001</v>
          </cell>
          <cell r="F264" t="str">
            <v>UK</v>
          </cell>
          <cell r="G264">
            <v>43110</v>
          </cell>
          <cell r="H264">
            <v>42551</v>
          </cell>
          <cell r="I264">
            <v>21351</v>
          </cell>
          <cell r="J264">
            <v>0.21371944505615503</v>
          </cell>
          <cell r="K264">
            <v>54375</v>
          </cell>
          <cell r="L264">
            <v>0.54428339772977519</v>
          </cell>
          <cell r="M264">
            <v>24176</v>
          </cell>
          <cell r="N264">
            <v>0.24199715721406978</v>
          </cell>
          <cell r="O264">
            <v>99902</v>
          </cell>
          <cell r="P264">
            <v>1417903</v>
          </cell>
          <cell r="Q264">
            <v>0.24443510079931263</v>
          </cell>
          <cell r="R264">
            <v>3321630</v>
          </cell>
          <cell r="S264">
            <v>0.57262236123911214</v>
          </cell>
          <cell r="T264">
            <v>1061201</v>
          </cell>
          <cell r="U264">
            <v>0.1829425379615752</v>
          </cell>
          <cell r="V264">
            <v>5800734</v>
          </cell>
          <cell r="W264">
            <v>15455759</v>
          </cell>
          <cell r="X264">
            <v>0.23543362001255971</v>
          </cell>
          <cell r="Y264">
            <v>38378210</v>
          </cell>
          <cell r="Z264">
            <v>0.58460544771060541</v>
          </cell>
          <cell r="AA264">
            <v>11814085</v>
          </cell>
          <cell r="AB264">
            <v>0.17996093227683491</v>
          </cell>
          <cell r="AC264">
            <v>65648054</v>
          </cell>
        </row>
        <row r="265">
          <cell r="A265" t="str">
            <v>E14000544</v>
          </cell>
          <cell r="B265" t="str">
            <v>Basildon and Billericay</v>
          </cell>
          <cell r="C265" t="str">
            <v>E15000006</v>
          </cell>
          <cell r="D265" t="str">
            <v>East of England</v>
          </cell>
          <cell r="E265" t="str">
            <v>K02000001</v>
          </cell>
          <cell r="F265" t="str">
            <v>UK</v>
          </cell>
          <cell r="G265">
            <v>43110</v>
          </cell>
          <cell r="H265">
            <v>42551</v>
          </cell>
          <cell r="I265">
            <v>24373</v>
          </cell>
          <cell r="J265">
            <v>0.25636629466398797</v>
          </cell>
          <cell r="K265">
            <v>54218</v>
          </cell>
          <cell r="L265">
            <v>0.57028957305592665</v>
          </cell>
          <cell r="M265">
            <v>16480</v>
          </cell>
          <cell r="N265">
            <v>0.17334413228008541</v>
          </cell>
          <cell r="O265">
            <v>95071</v>
          </cell>
          <cell r="P265">
            <v>1450922</v>
          </cell>
          <cell r="Q265">
            <v>0.23667108063202241</v>
          </cell>
          <cell r="R265">
            <v>3495212</v>
          </cell>
          <cell r="S265">
            <v>0.57013099331184747</v>
          </cell>
          <cell r="T265">
            <v>1184408</v>
          </cell>
          <cell r="U265">
            <v>0.19319792605613012</v>
          </cell>
          <cell r="V265">
            <v>6130542</v>
          </cell>
          <cell r="W265">
            <v>15455759</v>
          </cell>
          <cell r="X265">
            <v>0.23543362001255971</v>
          </cell>
          <cell r="Y265">
            <v>38378210</v>
          </cell>
          <cell r="Z265">
            <v>0.58460544771060541</v>
          </cell>
          <cell r="AA265">
            <v>11814085</v>
          </cell>
          <cell r="AB265">
            <v>0.17996093227683491</v>
          </cell>
          <cell r="AC265">
            <v>65648054</v>
          </cell>
        </row>
        <row r="266">
          <cell r="A266" t="str">
            <v>E14000552</v>
          </cell>
          <cell r="B266" t="str">
            <v>Bedford</v>
          </cell>
          <cell r="C266" t="str">
            <v>E15000006</v>
          </cell>
          <cell r="D266" t="str">
            <v>East of England</v>
          </cell>
          <cell r="E266" t="str">
            <v>K02000001</v>
          </cell>
          <cell r="F266" t="str">
            <v>UK</v>
          </cell>
          <cell r="G266">
            <v>43110</v>
          </cell>
          <cell r="H266">
            <v>42551</v>
          </cell>
          <cell r="I266">
            <v>27015</v>
          </cell>
          <cell r="J266">
            <v>0.25415835622624466</v>
          </cell>
          <cell r="K266">
            <v>62325</v>
          </cell>
          <cell r="L266">
            <v>0.58635645203778275</v>
          </cell>
          <cell r="M266">
            <v>16952</v>
          </cell>
          <cell r="N266">
            <v>0.15948519173597261</v>
          </cell>
          <cell r="O266">
            <v>106292</v>
          </cell>
          <cell r="P266">
            <v>1450922</v>
          </cell>
          <cell r="Q266">
            <v>0.23667108063202241</v>
          </cell>
          <cell r="R266">
            <v>3495212</v>
          </cell>
          <cell r="S266">
            <v>0.57013099331184747</v>
          </cell>
          <cell r="T266">
            <v>1184408</v>
          </cell>
          <cell r="U266">
            <v>0.19319792605613012</v>
          </cell>
          <cell r="V266">
            <v>6130542</v>
          </cell>
          <cell r="W266">
            <v>15455759</v>
          </cell>
          <cell r="X266">
            <v>0.23543362001255971</v>
          </cell>
          <cell r="Y266">
            <v>38378210</v>
          </cell>
          <cell r="Z266">
            <v>0.58460544771060541</v>
          </cell>
          <cell r="AA266">
            <v>11814085</v>
          </cell>
          <cell r="AB266">
            <v>0.17996093227683491</v>
          </cell>
          <cell r="AC266">
            <v>65648054</v>
          </cell>
        </row>
        <row r="267">
          <cell r="A267" t="str">
            <v>E14000590</v>
          </cell>
          <cell r="B267" t="str">
            <v>Braintree</v>
          </cell>
          <cell r="C267" t="str">
            <v>E15000006</v>
          </cell>
          <cell r="D267" t="str">
            <v>East of England</v>
          </cell>
          <cell r="E267" t="str">
            <v>K02000001</v>
          </cell>
          <cell r="F267" t="str">
            <v>UK</v>
          </cell>
          <cell r="G267">
            <v>43110</v>
          </cell>
          <cell r="H267">
            <v>42551</v>
          </cell>
          <cell r="I267">
            <v>23707</v>
          </cell>
          <cell r="J267">
            <v>0.23613020179684854</v>
          </cell>
          <cell r="K267">
            <v>56853</v>
          </cell>
          <cell r="L267">
            <v>0.56627622064184546</v>
          </cell>
          <cell r="M267">
            <v>19838</v>
          </cell>
          <cell r="N267">
            <v>0.19759357756130599</v>
          </cell>
          <cell r="O267">
            <v>100398</v>
          </cell>
          <cell r="P267">
            <v>1450922</v>
          </cell>
          <cell r="Q267">
            <v>0.23667108063202241</v>
          </cell>
          <cell r="R267">
            <v>3495212</v>
          </cell>
          <cell r="S267">
            <v>0.57013099331184747</v>
          </cell>
          <cell r="T267">
            <v>1184408</v>
          </cell>
          <cell r="U267">
            <v>0.19319792605613012</v>
          </cell>
          <cell r="V267">
            <v>6130542</v>
          </cell>
          <cell r="W267">
            <v>15455759</v>
          </cell>
          <cell r="X267">
            <v>0.23543362001255971</v>
          </cell>
          <cell r="Y267">
            <v>38378210</v>
          </cell>
          <cell r="Z267">
            <v>0.58460544771060541</v>
          </cell>
          <cell r="AA267">
            <v>11814085</v>
          </cell>
          <cell r="AB267">
            <v>0.17996093227683491</v>
          </cell>
          <cell r="AC267">
            <v>65648054</v>
          </cell>
        </row>
        <row r="268">
          <cell r="A268" t="str">
            <v>E14000594</v>
          </cell>
          <cell r="B268" t="str">
            <v>Brentwood and Ongar</v>
          </cell>
          <cell r="C268" t="str">
            <v>E15000006</v>
          </cell>
          <cell r="D268" t="str">
            <v>East of England</v>
          </cell>
          <cell r="E268" t="str">
            <v>K02000001</v>
          </cell>
          <cell r="F268" t="str">
            <v>UK</v>
          </cell>
          <cell r="G268">
            <v>43110</v>
          </cell>
          <cell r="H268">
            <v>42551</v>
          </cell>
          <cell r="I268">
            <v>21926</v>
          </cell>
          <cell r="J268">
            <v>0.22731608194409886</v>
          </cell>
          <cell r="K268">
            <v>54462</v>
          </cell>
          <cell r="L268">
            <v>0.56463050510077128</v>
          </cell>
          <cell r="M268">
            <v>20068</v>
          </cell>
          <cell r="N268">
            <v>0.2080534129551298</v>
          </cell>
          <cell r="O268">
            <v>96456</v>
          </cell>
          <cell r="P268">
            <v>1450922</v>
          </cell>
          <cell r="Q268">
            <v>0.23667108063202241</v>
          </cell>
          <cell r="R268">
            <v>3495212</v>
          </cell>
          <cell r="S268">
            <v>0.57013099331184747</v>
          </cell>
          <cell r="T268">
            <v>1184408</v>
          </cell>
          <cell r="U268">
            <v>0.19319792605613012</v>
          </cell>
          <cell r="V268">
            <v>6130542</v>
          </cell>
          <cell r="W268">
            <v>15455759</v>
          </cell>
          <cell r="X268">
            <v>0.23543362001255971</v>
          </cell>
          <cell r="Y268">
            <v>38378210</v>
          </cell>
          <cell r="Z268">
            <v>0.58460544771060541</v>
          </cell>
          <cell r="AA268">
            <v>11814085</v>
          </cell>
          <cell r="AB268">
            <v>0.17996093227683491</v>
          </cell>
          <cell r="AC268">
            <v>65648054</v>
          </cell>
        </row>
        <row r="269">
          <cell r="A269" t="str">
            <v>E14000603</v>
          </cell>
          <cell r="B269" t="str">
            <v>Broadland</v>
          </cell>
          <cell r="C269" t="str">
            <v>E15000006</v>
          </cell>
          <cell r="D269" t="str">
            <v>East of England</v>
          </cell>
          <cell r="E269" t="str">
            <v>K02000001</v>
          </cell>
          <cell r="F269" t="str">
            <v>UK</v>
          </cell>
          <cell r="G269">
            <v>43110</v>
          </cell>
          <cell r="H269">
            <v>42551</v>
          </cell>
          <cell r="I269">
            <v>20477</v>
          </cell>
          <cell r="J269">
            <v>0.2094683756661927</v>
          </cell>
          <cell r="K269">
            <v>52587</v>
          </cell>
          <cell r="L269">
            <v>0.53793590228832722</v>
          </cell>
          <cell r="M269">
            <v>24693</v>
          </cell>
          <cell r="N269">
            <v>0.25259572204548014</v>
          </cell>
          <cell r="O269">
            <v>97757</v>
          </cell>
          <cell r="P269">
            <v>1450922</v>
          </cell>
          <cell r="Q269">
            <v>0.23667108063202241</v>
          </cell>
          <cell r="R269">
            <v>3495212</v>
          </cell>
          <cell r="S269">
            <v>0.57013099331184747</v>
          </cell>
          <cell r="T269">
            <v>1184408</v>
          </cell>
          <cell r="U269">
            <v>0.19319792605613012</v>
          </cell>
          <cell r="V269">
            <v>6130542</v>
          </cell>
          <cell r="W269">
            <v>15455759</v>
          </cell>
          <cell r="X269">
            <v>0.23543362001255971</v>
          </cell>
          <cell r="Y269">
            <v>38378210</v>
          </cell>
          <cell r="Z269">
            <v>0.58460544771060541</v>
          </cell>
          <cell r="AA269">
            <v>11814085</v>
          </cell>
          <cell r="AB269">
            <v>0.17996093227683491</v>
          </cell>
          <cell r="AC269">
            <v>65648054</v>
          </cell>
        </row>
        <row r="270">
          <cell r="A270" t="str">
            <v>E14000606</v>
          </cell>
          <cell r="B270" t="str">
            <v>Broxbourne</v>
          </cell>
          <cell r="C270" t="str">
            <v>E15000006</v>
          </cell>
          <cell r="D270" t="str">
            <v>East of England</v>
          </cell>
          <cell r="E270" t="str">
            <v>K02000001</v>
          </cell>
          <cell r="F270" t="str">
            <v>UK</v>
          </cell>
          <cell r="G270">
            <v>43110</v>
          </cell>
          <cell r="H270">
            <v>42551</v>
          </cell>
          <cell r="I270">
            <v>25117</v>
          </cell>
          <cell r="J270">
            <v>0.24588831890981713</v>
          </cell>
          <cell r="K270">
            <v>58453</v>
          </cell>
          <cell r="L270">
            <v>0.5722383208677605</v>
          </cell>
          <cell r="M270">
            <v>18578</v>
          </cell>
          <cell r="N270">
            <v>0.18187336022242237</v>
          </cell>
          <cell r="O270">
            <v>102148</v>
          </cell>
          <cell r="P270">
            <v>1450922</v>
          </cell>
          <cell r="Q270">
            <v>0.23667108063202241</v>
          </cell>
          <cell r="R270">
            <v>3495212</v>
          </cell>
          <cell r="S270">
            <v>0.57013099331184747</v>
          </cell>
          <cell r="T270">
            <v>1184408</v>
          </cell>
          <cell r="U270">
            <v>0.19319792605613012</v>
          </cell>
          <cell r="V270">
            <v>6130542</v>
          </cell>
          <cell r="W270">
            <v>15455759</v>
          </cell>
          <cell r="X270">
            <v>0.23543362001255971</v>
          </cell>
          <cell r="Y270">
            <v>38378210</v>
          </cell>
          <cell r="Z270">
            <v>0.58460544771060541</v>
          </cell>
          <cell r="AA270">
            <v>11814085</v>
          </cell>
          <cell r="AB270">
            <v>0.17996093227683491</v>
          </cell>
          <cell r="AC270">
            <v>65648054</v>
          </cell>
        </row>
        <row r="271">
          <cell r="A271" t="str">
            <v>E14000613</v>
          </cell>
          <cell r="B271" t="str">
            <v>Bury St Edmunds</v>
          </cell>
          <cell r="C271" t="str">
            <v>E15000006</v>
          </cell>
          <cell r="D271" t="str">
            <v>East of England</v>
          </cell>
          <cell r="E271" t="str">
            <v>K02000001</v>
          </cell>
          <cell r="F271" t="str">
            <v>UK</v>
          </cell>
          <cell r="G271">
            <v>43110</v>
          </cell>
          <cell r="H271">
            <v>42551</v>
          </cell>
          <cell r="I271">
            <v>25300</v>
          </cell>
          <cell r="J271">
            <v>0.2175015689342423</v>
          </cell>
          <cell r="K271">
            <v>64923</v>
          </cell>
          <cell r="L271">
            <v>0.55813653596513102</v>
          </cell>
          <cell r="M271">
            <v>26098</v>
          </cell>
          <cell r="N271">
            <v>0.22436189510062671</v>
          </cell>
          <cell r="O271">
            <v>116321</v>
          </cell>
          <cell r="P271">
            <v>1450922</v>
          </cell>
          <cell r="Q271">
            <v>0.23667108063202241</v>
          </cell>
          <cell r="R271">
            <v>3495212</v>
          </cell>
          <cell r="S271">
            <v>0.57013099331184747</v>
          </cell>
          <cell r="T271">
            <v>1184408</v>
          </cell>
          <cell r="U271">
            <v>0.19319792605613012</v>
          </cell>
          <cell r="V271">
            <v>6130542</v>
          </cell>
          <cell r="W271">
            <v>15455759</v>
          </cell>
          <cell r="X271">
            <v>0.23543362001255971</v>
          </cell>
          <cell r="Y271">
            <v>38378210</v>
          </cell>
          <cell r="Z271">
            <v>0.58460544771060541</v>
          </cell>
          <cell r="AA271">
            <v>11814085</v>
          </cell>
          <cell r="AB271">
            <v>0.17996093227683491</v>
          </cell>
          <cell r="AC271">
            <v>65648054</v>
          </cell>
        </row>
        <row r="272">
          <cell r="A272" t="str">
            <v>E14000617</v>
          </cell>
          <cell r="B272" t="str">
            <v>Cambridge</v>
          </cell>
          <cell r="C272" t="str">
            <v>E15000006</v>
          </cell>
          <cell r="D272" t="str">
            <v>East of England</v>
          </cell>
          <cell r="E272" t="str">
            <v>K02000001</v>
          </cell>
          <cell r="F272" t="str">
            <v>UK</v>
          </cell>
          <cell r="G272">
            <v>43110</v>
          </cell>
          <cell r="H272">
            <v>42551</v>
          </cell>
          <cell r="I272">
            <v>27020</v>
          </cell>
          <cell r="J272">
            <v>0.22047064199223212</v>
          </cell>
          <cell r="K272">
            <v>81168</v>
          </cell>
          <cell r="L272">
            <v>0.66229315578184667</v>
          </cell>
          <cell r="M272">
            <v>14368</v>
          </cell>
          <cell r="N272">
            <v>0.11723620222592121</v>
          </cell>
          <cell r="O272">
            <v>122556</v>
          </cell>
          <cell r="P272">
            <v>1450922</v>
          </cell>
          <cell r="Q272">
            <v>0.23667108063202241</v>
          </cell>
          <cell r="R272">
            <v>3495212</v>
          </cell>
          <cell r="S272">
            <v>0.57013099331184747</v>
          </cell>
          <cell r="T272">
            <v>1184408</v>
          </cell>
          <cell r="U272">
            <v>0.19319792605613012</v>
          </cell>
          <cell r="V272">
            <v>6130542</v>
          </cell>
          <cell r="W272">
            <v>15455759</v>
          </cell>
          <cell r="X272">
            <v>0.23543362001255971</v>
          </cell>
          <cell r="Y272">
            <v>38378210</v>
          </cell>
          <cell r="Z272">
            <v>0.58460544771060541</v>
          </cell>
          <cell r="AA272">
            <v>11814085</v>
          </cell>
          <cell r="AB272">
            <v>0.17996093227683491</v>
          </cell>
          <cell r="AC272">
            <v>65648054</v>
          </cell>
        </row>
        <row r="273">
          <cell r="A273" t="str">
            <v>E14000622</v>
          </cell>
          <cell r="B273" t="str">
            <v>Castle Point</v>
          </cell>
          <cell r="C273" t="str">
            <v>E15000006</v>
          </cell>
          <cell r="D273" t="str">
            <v>East of England</v>
          </cell>
          <cell r="E273" t="str">
            <v>K02000001</v>
          </cell>
          <cell r="F273" t="str">
            <v>UK</v>
          </cell>
          <cell r="G273">
            <v>43110</v>
          </cell>
          <cell r="H273">
            <v>42551</v>
          </cell>
          <cell r="I273">
            <v>19039</v>
          </cell>
          <cell r="J273">
            <v>0.21217862277250896</v>
          </cell>
          <cell r="K273">
            <v>48433</v>
          </cell>
          <cell r="L273">
            <v>0.53975772029733315</v>
          </cell>
          <cell r="M273">
            <v>22259</v>
          </cell>
          <cell r="N273">
            <v>0.24806365693015792</v>
          </cell>
          <cell r="O273">
            <v>89731</v>
          </cell>
          <cell r="P273">
            <v>1450922</v>
          </cell>
          <cell r="Q273">
            <v>0.23667108063202241</v>
          </cell>
          <cell r="R273">
            <v>3495212</v>
          </cell>
          <cell r="S273">
            <v>0.57013099331184747</v>
          </cell>
          <cell r="T273">
            <v>1184408</v>
          </cell>
          <cell r="U273">
            <v>0.19319792605613012</v>
          </cell>
          <cell r="V273">
            <v>6130542</v>
          </cell>
          <cell r="W273">
            <v>15455759</v>
          </cell>
          <cell r="X273">
            <v>0.23543362001255971</v>
          </cell>
          <cell r="Y273">
            <v>38378210</v>
          </cell>
          <cell r="Z273">
            <v>0.58460544771060541</v>
          </cell>
          <cell r="AA273">
            <v>11814085</v>
          </cell>
          <cell r="AB273">
            <v>0.17996093227683491</v>
          </cell>
          <cell r="AC273">
            <v>65648054</v>
          </cell>
        </row>
        <row r="274">
          <cell r="A274" t="str">
            <v>E14000624</v>
          </cell>
          <cell r="B274" t="str">
            <v>Central Suffolk and North Ipswich</v>
          </cell>
          <cell r="C274" t="str">
            <v>E15000006</v>
          </cell>
          <cell r="D274" t="str">
            <v>East of England</v>
          </cell>
          <cell r="E274" t="str">
            <v>K02000001</v>
          </cell>
          <cell r="F274" t="str">
            <v>UK</v>
          </cell>
          <cell r="G274">
            <v>43110</v>
          </cell>
          <cell r="H274">
            <v>42551</v>
          </cell>
          <cell r="I274">
            <v>23304</v>
          </cell>
          <cell r="J274">
            <v>0.23215548759227345</v>
          </cell>
          <cell r="K274">
            <v>53508</v>
          </cell>
          <cell r="L274">
            <v>0.53304908299379361</v>
          </cell>
          <cell r="M274">
            <v>23569</v>
          </cell>
          <cell r="N274">
            <v>0.23479542941393292</v>
          </cell>
          <cell r="O274">
            <v>100381</v>
          </cell>
          <cell r="P274">
            <v>1450922</v>
          </cell>
          <cell r="Q274">
            <v>0.23667108063202241</v>
          </cell>
          <cell r="R274">
            <v>3495212</v>
          </cell>
          <cell r="S274">
            <v>0.57013099331184747</v>
          </cell>
          <cell r="T274">
            <v>1184408</v>
          </cell>
          <cell r="U274">
            <v>0.19319792605613012</v>
          </cell>
          <cell r="V274">
            <v>6130542</v>
          </cell>
          <cell r="W274">
            <v>15455759</v>
          </cell>
          <cell r="X274">
            <v>0.23543362001255971</v>
          </cell>
          <cell r="Y274">
            <v>38378210</v>
          </cell>
          <cell r="Z274">
            <v>0.58460544771060541</v>
          </cell>
          <cell r="AA274">
            <v>11814085</v>
          </cell>
          <cell r="AB274">
            <v>0.17996093227683491</v>
          </cell>
          <cell r="AC274">
            <v>65648054</v>
          </cell>
        </row>
        <row r="275">
          <cell r="A275" t="str">
            <v>E14000628</v>
          </cell>
          <cell r="B275" t="str">
            <v>Chelmsford</v>
          </cell>
          <cell r="C275" t="str">
            <v>E15000006</v>
          </cell>
          <cell r="D275" t="str">
            <v>East of England</v>
          </cell>
          <cell r="E275" t="str">
            <v>K02000001</v>
          </cell>
          <cell r="F275" t="str">
            <v>UK</v>
          </cell>
          <cell r="G275">
            <v>43110</v>
          </cell>
          <cell r="H275">
            <v>42551</v>
          </cell>
          <cell r="I275">
            <v>25903</v>
          </cell>
          <cell r="J275">
            <v>0.23624639743168802</v>
          </cell>
          <cell r="K275">
            <v>65189</v>
          </cell>
          <cell r="L275">
            <v>0.59455145744409177</v>
          </cell>
          <cell r="M275">
            <v>18552</v>
          </cell>
          <cell r="N275">
            <v>0.16920214512422022</v>
          </cell>
          <cell r="O275">
            <v>109644</v>
          </cell>
          <cell r="P275">
            <v>1450922</v>
          </cell>
          <cell r="Q275">
            <v>0.23667108063202241</v>
          </cell>
          <cell r="R275">
            <v>3495212</v>
          </cell>
          <cell r="S275">
            <v>0.57013099331184747</v>
          </cell>
          <cell r="T275">
            <v>1184408</v>
          </cell>
          <cell r="U275">
            <v>0.19319792605613012</v>
          </cell>
          <cell r="V275">
            <v>6130542</v>
          </cell>
          <cell r="W275">
            <v>15455759</v>
          </cell>
          <cell r="X275">
            <v>0.23543362001255971</v>
          </cell>
          <cell r="Y275">
            <v>38378210</v>
          </cell>
          <cell r="Z275">
            <v>0.58460544771060541</v>
          </cell>
          <cell r="AA275">
            <v>11814085</v>
          </cell>
          <cell r="AB275">
            <v>0.17996093227683491</v>
          </cell>
          <cell r="AC275">
            <v>65648054</v>
          </cell>
        </row>
        <row r="276">
          <cell r="A276" t="str">
            <v>E14000642</v>
          </cell>
          <cell r="B276" t="str">
            <v>Clacton</v>
          </cell>
          <cell r="C276" t="str">
            <v>E15000006</v>
          </cell>
          <cell r="D276" t="str">
            <v>East of England</v>
          </cell>
          <cell r="E276" t="str">
            <v>K02000001</v>
          </cell>
          <cell r="F276" t="str">
            <v>UK</v>
          </cell>
          <cell r="G276">
            <v>43110</v>
          </cell>
          <cell r="H276">
            <v>42551</v>
          </cell>
          <cell r="I276">
            <v>17482</v>
          </cell>
          <cell r="J276">
            <v>0.19701135953840607</v>
          </cell>
          <cell r="K276">
            <v>42504</v>
          </cell>
          <cell r="L276">
            <v>0.47899386945546341</v>
          </cell>
          <cell r="M276">
            <v>28750</v>
          </cell>
          <cell r="N276">
            <v>0.32399477100613056</v>
          </cell>
          <cell r="O276">
            <v>88736</v>
          </cell>
          <cell r="P276">
            <v>1450922</v>
          </cell>
          <cell r="Q276">
            <v>0.23667108063202241</v>
          </cell>
          <cell r="R276">
            <v>3495212</v>
          </cell>
          <cell r="S276">
            <v>0.57013099331184747</v>
          </cell>
          <cell r="T276">
            <v>1184408</v>
          </cell>
          <cell r="U276">
            <v>0.19319792605613012</v>
          </cell>
          <cell r="V276">
            <v>6130542</v>
          </cell>
          <cell r="W276">
            <v>15455759</v>
          </cell>
          <cell r="X276">
            <v>0.23543362001255971</v>
          </cell>
          <cell r="Y276">
            <v>38378210</v>
          </cell>
          <cell r="Z276">
            <v>0.58460544771060541</v>
          </cell>
          <cell r="AA276">
            <v>11814085</v>
          </cell>
          <cell r="AB276">
            <v>0.17996093227683491</v>
          </cell>
          <cell r="AC276">
            <v>65648054</v>
          </cell>
        </row>
        <row r="277">
          <cell r="A277" t="str">
            <v>E14000644</v>
          </cell>
          <cell r="B277" t="str">
            <v>Colchester</v>
          </cell>
          <cell r="C277" t="str">
            <v>E15000006</v>
          </cell>
          <cell r="D277" t="str">
            <v>East of England</v>
          </cell>
          <cell r="E277" t="str">
            <v>K02000001</v>
          </cell>
          <cell r="F277" t="str">
            <v>UK</v>
          </cell>
          <cell r="G277">
            <v>43110</v>
          </cell>
          <cell r="H277">
            <v>42551</v>
          </cell>
          <cell r="I277">
            <v>29591</v>
          </cell>
          <cell r="J277">
            <v>0.24663071653011726</v>
          </cell>
          <cell r="K277">
            <v>73690</v>
          </cell>
          <cell r="L277">
            <v>0.61418057859161035</v>
          </cell>
          <cell r="M277">
            <v>16700</v>
          </cell>
          <cell r="N277">
            <v>0.1391887048782724</v>
          </cell>
          <cell r="O277">
            <v>119981</v>
          </cell>
          <cell r="P277">
            <v>1450922</v>
          </cell>
          <cell r="Q277">
            <v>0.23667108063202241</v>
          </cell>
          <cell r="R277">
            <v>3495212</v>
          </cell>
          <cell r="S277">
            <v>0.57013099331184747</v>
          </cell>
          <cell r="T277">
            <v>1184408</v>
          </cell>
          <cell r="U277">
            <v>0.19319792605613012</v>
          </cell>
          <cell r="V277">
            <v>6130542</v>
          </cell>
          <cell r="W277">
            <v>15455759</v>
          </cell>
          <cell r="X277">
            <v>0.23543362001255971</v>
          </cell>
          <cell r="Y277">
            <v>38378210</v>
          </cell>
          <cell r="Z277">
            <v>0.58460544771060541</v>
          </cell>
          <cell r="AA277">
            <v>11814085</v>
          </cell>
          <cell r="AB277">
            <v>0.17996093227683491</v>
          </cell>
          <cell r="AC277">
            <v>65648054</v>
          </cell>
        </row>
        <row r="278">
          <cell r="A278" t="str">
            <v>E14000693</v>
          </cell>
          <cell r="B278" t="str">
            <v>Epping Forest</v>
          </cell>
          <cell r="C278" t="str">
            <v>E15000006</v>
          </cell>
          <cell r="D278" t="str">
            <v>East of England</v>
          </cell>
          <cell r="E278" t="str">
            <v>K02000001</v>
          </cell>
          <cell r="F278" t="str">
            <v>UK</v>
          </cell>
          <cell r="G278">
            <v>43110</v>
          </cell>
          <cell r="H278">
            <v>42551</v>
          </cell>
          <cell r="I278">
            <v>23125</v>
          </cell>
          <cell r="J278">
            <v>0.232253334404628</v>
          </cell>
          <cell r="K278">
            <v>58044</v>
          </cell>
          <cell r="L278">
            <v>0.5829583802024747</v>
          </cell>
          <cell r="M278">
            <v>18399</v>
          </cell>
          <cell r="N278">
            <v>0.18478828539289732</v>
          </cell>
          <cell r="O278">
            <v>99568</v>
          </cell>
          <cell r="P278">
            <v>1450922</v>
          </cell>
          <cell r="Q278">
            <v>0.23667108063202241</v>
          </cell>
          <cell r="R278">
            <v>3495212</v>
          </cell>
          <cell r="S278">
            <v>0.57013099331184747</v>
          </cell>
          <cell r="T278">
            <v>1184408</v>
          </cell>
          <cell r="U278">
            <v>0.19319792605613012</v>
          </cell>
          <cell r="V278">
            <v>6130542</v>
          </cell>
          <cell r="W278">
            <v>15455759</v>
          </cell>
          <cell r="X278">
            <v>0.23543362001255971</v>
          </cell>
          <cell r="Y278">
            <v>38378210</v>
          </cell>
          <cell r="Z278">
            <v>0.58460544771060541</v>
          </cell>
          <cell r="AA278">
            <v>11814085</v>
          </cell>
          <cell r="AB278">
            <v>0.17996093227683491</v>
          </cell>
          <cell r="AC278">
            <v>65648054</v>
          </cell>
        </row>
        <row r="279">
          <cell r="A279" t="str">
            <v>E14000717</v>
          </cell>
          <cell r="B279" t="str">
            <v>Great Yarmouth</v>
          </cell>
          <cell r="C279" t="str">
            <v>E15000006</v>
          </cell>
          <cell r="D279" t="str">
            <v>East of England</v>
          </cell>
          <cell r="E279" t="str">
            <v>K02000001</v>
          </cell>
          <cell r="F279" t="str">
            <v>UK</v>
          </cell>
          <cell r="G279">
            <v>43110</v>
          </cell>
          <cell r="H279">
            <v>42551</v>
          </cell>
          <cell r="I279">
            <v>22051</v>
          </cell>
          <cell r="J279">
            <v>0.22236900488080352</v>
          </cell>
          <cell r="K279">
            <v>53733</v>
          </cell>
          <cell r="L279">
            <v>0.54185994917510383</v>
          </cell>
          <cell r="M279">
            <v>23380</v>
          </cell>
          <cell r="N279">
            <v>0.23577104594409262</v>
          </cell>
          <cell r="O279">
            <v>99164</v>
          </cell>
          <cell r="P279">
            <v>1450922</v>
          </cell>
          <cell r="Q279">
            <v>0.23667108063202241</v>
          </cell>
          <cell r="R279">
            <v>3495212</v>
          </cell>
          <cell r="S279">
            <v>0.57013099331184747</v>
          </cell>
          <cell r="T279">
            <v>1184408</v>
          </cell>
          <cell r="U279">
            <v>0.19319792605613012</v>
          </cell>
          <cell r="V279">
            <v>6130542</v>
          </cell>
          <cell r="W279">
            <v>15455759</v>
          </cell>
          <cell r="X279">
            <v>0.23543362001255971</v>
          </cell>
          <cell r="Y279">
            <v>38378210</v>
          </cell>
          <cell r="Z279">
            <v>0.58460544771060541</v>
          </cell>
          <cell r="AA279">
            <v>11814085</v>
          </cell>
          <cell r="AB279">
            <v>0.17996093227683491</v>
          </cell>
          <cell r="AC279">
            <v>65648054</v>
          </cell>
        </row>
        <row r="280">
          <cell r="A280" t="str">
            <v>E14000729</v>
          </cell>
          <cell r="B280" t="str">
            <v>Harlow</v>
          </cell>
          <cell r="C280" t="str">
            <v>E15000006</v>
          </cell>
          <cell r="D280" t="str">
            <v>East of England</v>
          </cell>
          <cell r="E280" t="str">
            <v>K02000001</v>
          </cell>
          <cell r="F280" t="str">
            <v>UK</v>
          </cell>
          <cell r="G280">
            <v>43110</v>
          </cell>
          <cell r="H280">
            <v>42551</v>
          </cell>
          <cell r="I280">
            <v>24671</v>
          </cell>
          <cell r="J280">
            <v>0.25518732286559509</v>
          </cell>
          <cell r="K280">
            <v>56366</v>
          </cell>
          <cell r="L280">
            <v>0.58302819669418071</v>
          </cell>
          <cell r="M280">
            <v>15641</v>
          </cell>
          <cell r="N280">
            <v>0.16178448044022425</v>
          </cell>
          <cell r="O280">
            <v>96678</v>
          </cell>
          <cell r="P280">
            <v>1450922</v>
          </cell>
          <cell r="Q280">
            <v>0.23667108063202241</v>
          </cell>
          <cell r="R280">
            <v>3495212</v>
          </cell>
          <cell r="S280">
            <v>0.57013099331184747</v>
          </cell>
          <cell r="T280">
            <v>1184408</v>
          </cell>
          <cell r="U280">
            <v>0.19319792605613012</v>
          </cell>
          <cell r="V280">
            <v>6130542</v>
          </cell>
          <cell r="W280">
            <v>15455759</v>
          </cell>
          <cell r="X280">
            <v>0.23543362001255971</v>
          </cell>
          <cell r="Y280">
            <v>38378210</v>
          </cell>
          <cell r="Z280">
            <v>0.58460544771060541</v>
          </cell>
          <cell r="AA280">
            <v>11814085</v>
          </cell>
          <cell r="AB280">
            <v>0.17996093227683491</v>
          </cell>
          <cell r="AC280">
            <v>65648054</v>
          </cell>
        </row>
        <row r="281">
          <cell r="A281" t="str">
            <v>E14000734</v>
          </cell>
          <cell r="B281" t="str">
            <v>Harwich and North Essex</v>
          </cell>
          <cell r="C281" t="str">
            <v>E15000006</v>
          </cell>
          <cell r="D281" t="str">
            <v>East of England</v>
          </cell>
          <cell r="E281" t="str">
            <v>K02000001</v>
          </cell>
          <cell r="F281" t="str">
            <v>UK</v>
          </cell>
          <cell r="G281">
            <v>43110</v>
          </cell>
          <cell r="H281">
            <v>42551</v>
          </cell>
          <cell r="I281">
            <v>20607</v>
          </cell>
          <cell r="J281">
            <v>0.2199018247785722</v>
          </cell>
          <cell r="K281">
            <v>50602</v>
          </cell>
          <cell r="L281">
            <v>0.53998506029239146</v>
          </cell>
          <cell r="M281">
            <v>22501</v>
          </cell>
          <cell r="N281">
            <v>0.24011311492903639</v>
          </cell>
          <cell r="O281">
            <v>93710</v>
          </cell>
          <cell r="P281">
            <v>1450922</v>
          </cell>
          <cell r="Q281">
            <v>0.23667108063202241</v>
          </cell>
          <cell r="R281">
            <v>3495212</v>
          </cell>
          <cell r="S281">
            <v>0.57013099331184747</v>
          </cell>
          <cell r="T281">
            <v>1184408</v>
          </cell>
          <cell r="U281">
            <v>0.19319792605613012</v>
          </cell>
          <cell r="V281">
            <v>6130542</v>
          </cell>
          <cell r="W281">
            <v>15455759</v>
          </cell>
          <cell r="X281">
            <v>0.23543362001255971</v>
          </cell>
          <cell r="Y281">
            <v>38378210</v>
          </cell>
          <cell r="Z281">
            <v>0.58460544771060541</v>
          </cell>
          <cell r="AA281">
            <v>11814085</v>
          </cell>
          <cell r="AB281">
            <v>0.17996093227683491</v>
          </cell>
          <cell r="AC281">
            <v>65648054</v>
          </cell>
        </row>
        <row r="282">
          <cell r="A282" t="str">
            <v>E14000739</v>
          </cell>
          <cell r="B282" t="str">
            <v>Hemel Hempstead</v>
          </cell>
          <cell r="C282" t="str">
            <v>E15000006</v>
          </cell>
          <cell r="D282" t="str">
            <v>East of England</v>
          </cell>
          <cell r="E282" t="str">
            <v>K02000001</v>
          </cell>
          <cell r="F282" t="str">
            <v>UK</v>
          </cell>
          <cell r="G282">
            <v>43110</v>
          </cell>
          <cell r="H282">
            <v>42551</v>
          </cell>
          <cell r="I282">
            <v>25922</v>
          </cell>
          <cell r="J282">
            <v>0.24596961674589846</v>
          </cell>
          <cell r="K282">
            <v>62967</v>
          </cell>
          <cell r="L282">
            <v>0.59748356059096475</v>
          </cell>
          <cell r="M282">
            <v>16498</v>
          </cell>
          <cell r="N282">
            <v>0.15654682266313683</v>
          </cell>
          <cell r="O282">
            <v>105387</v>
          </cell>
          <cell r="P282">
            <v>1450922</v>
          </cell>
          <cell r="Q282">
            <v>0.23667108063202241</v>
          </cell>
          <cell r="R282">
            <v>3495212</v>
          </cell>
          <cell r="S282">
            <v>0.57013099331184747</v>
          </cell>
          <cell r="T282">
            <v>1184408</v>
          </cell>
          <cell r="U282">
            <v>0.19319792605613012</v>
          </cell>
          <cell r="V282">
            <v>6130542</v>
          </cell>
          <cell r="W282">
            <v>15455759</v>
          </cell>
          <cell r="X282">
            <v>0.23543362001255971</v>
          </cell>
          <cell r="Y282">
            <v>38378210</v>
          </cell>
          <cell r="Z282">
            <v>0.58460544771060541</v>
          </cell>
          <cell r="AA282">
            <v>11814085</v>
          </cell>
          <cell r="AB282">
            <v>0.17996093227683491</v>
          </cell>
          <cell r="AC282">
            <v>65648054</v>
          </cell>
        </row>
        <row r="283">
          <cell r="A283" t="str">
            <v>E14000744</v>
          </cell>
          <cell r="B283" t="str">
            <v>Hertford and Stortford</v>
          </cell>
          <cell r="C283" t="str">
            <v>E15000006</v>
          </cell>
          <cell r="D283" t="str">
            <v>East of England</v>
          </cell>
          <cell r="E283" t="str">
            <v>K02000001</v>
          </cell>
          <cell r="F283" t="str">
            <v>UK</v>
          </cell>
          <cell r="G283">
            <v>43110</v>
          </cell>
          <cell r="H283">
            <v>42551</v>
          </cell>
          <cell r="I283">
            <v>27680</v>
          </cell>
          <cell r="J283">
            <v>0.24408310112518078</v>
          </cell>
          <cell r="K283">
            <v>66902</v>
          </cell>
          <cell r="L283">
            <v>0.58994391732214035</v>
          </cell>
          <cell r="M283">
            <v>18822</v>
          </cell>
          <cell r="N283">
            <v>0.16597298155267892</v>
          </cell>
          <cell r="O283">
            <v>113404</v>
          </cell>
          <cell r="P283">
            <v>1450922</v>
          </cell>
          <cell r="Q283">
            <v>0.23667108063202241</v>
          </cell>
          <cell r="R283">
            <v>3495212</v>
          </cell>
          <cell r="S283">
            <v>0.57013099331184747</v>
          </cell>
          <cell r="T283">
            <v>1184408</v>
          </cell>
          <cell r="U283">
            <v>0.19319792605613012</v>
          </cell>
          <cell r="V283">
            <v>6130542</v>
          </cell>
          <cell r="W283">
            <v>15455759</v>
          </cell>
          <cell r="X283">
            <v>0.23543362001255971</v>
          </cell>
          <cell r="Y283">
            <v>38378210</v>
          </cell>
          <cell r="Z283">
            <v>0.58460544771060541</v>
          </cell>
          <cell r="AA283">
            <v>11814085</v>
          </cell>
          <cell r="AB283">
            <v>0.17996093227683491</v>
          </cell>
          <cell r="AC283">
            <v>65648054</v>
          </cell>
        </row>
        <row r="284">
          <cell r="A284" t="str">
            <v>E14000745</v>
          </cell>
          <cell r="B284" t="str">
            <v>Hertsmere</v>
          </cell>
          <cell r="C284" t="str">
            <v>E15000006</v>
          </cell>
          <cell r="D284" t="str">
            <v>East of England</v>
          </cell>
          <cell r="E284" t="str">
            <v>K02000001</v>
          </cell>
          <cell r="F284" t="str">
            <v>UK</v>
          </cell>
          <cell r="G284">
            <v>43110</v>
          </cell>
          <cell r="H284">
            <v>42551</v>
          </cell>
          <cell r="I284">
            <v>26344</v>
          </cell>
          <cell r="J284">
            <v>0.25446256085310254</v>
          </cell>
          <cell r="K284">
            <v>58649</v>
          </cell>
          <cell r="L284">
            <v>0.56650374777837875</v>
          </cell>
          <cell r="M284">
            <v>18535</v>
          </cell>
          <cell r="N284">
            <v>0.17903369136851865</v>
          </cell>
          <cell r="O284">
            <v>103528</v>
          </cell>
          <cell r="P284">
            <v>1450922</v>
          </cell>
          <cell r="Q284">
            <v>0.23667108063202241</v>
          </cell>
          <cell r="R284">
            <v>3495212</v>
          </cell>
          <cell r="S284">
            <v>0.57013099331184747</v>
          </cell>
          <cell r="T284">
            <v>1184408</v>
          </cell>
          <cell r="U284">
            <v>0.19319792605613012</v>
          </cell>
          <cell r="V284">
            <v>6130542</v>
          </cell>
          <cell r="W284">
            <v>15455759</v>
          </cell>
          <cell r="X284">
            <v>0.23543362001255971</v>
          </cell>
          <cell r="Y284">
            <v>38378210</v>
          </cell>
          <cell r="Z284">
            <v>0.58460544771060541</v>
          </cell>
          <cell r="AA284">
            <v>11814085</v>
          </cell>
          <cell r="AB284">
            <v>0.17996093227683491</v>
          </cell>
          <cell r="AC284">
            <v>65648054</v>
          </cell>
        </row>
        <row r="285">
          <cell r="A285" t="str">
            <v>E14000749</v>
          </cell>
          <cell r="B285" t="str">
            <v>Hitchin and Harpenden</v>
          </cell>
          <cell r="C285" t="str">
            <v>E15000006</v>
          </cell>
          <cell r="D285" t="str">
            <v>East of England</v>
          </cell>
          <cell r="E285" t="str">
            <v>K02000001</v>
          </cell>
          <cell r="F285" t="str">
            <v>UK</v>
          </cell>
          <cell r="G285">
            <v>43110</v>
          </cell>
          <cell r="H285">
            <v>42551</v>
          </cell>
          <cell r="I285">
            <v>26589</v>
          </cell>
          <cell r="J285">
            <v>0.25726891853973355</v>
          </cell>
          <cell r="K285">
            <v>58359</v>
          </cell>
          <cell r="L285">
            <v>0.56466797612021169</v>
          </cell>
          <cell r="M285">
            <v>18403</v>
          </cell>
          <cell r="N285">
            <v>0.17806310534005476</v>
          </cell>
          <cell r="O285">
            <v>103351</v>
          </cell>
          <cell r="P285">
            <v>1450922</v>
          </cell>
          <cell r="Q285">
            <v>0.23667108063202241</v>
          </cell>
          <cell r="R285">
            <v>3495212</v>
          </cell>
          <cell r="S285">
            <v>0.57013099331184747</v>
          </cell>
          <cell r="T285">
            <v>1184408</v>
          </cell>
          <cell r="U285">
            <v>0.19319792605613012</v>
          </cell>
          <cell r="V285">
            <v>6130542</v>
          </cell>
          <cell r="W285">
            <v>15455759</v>
          </cell>
          <cell r="X285">
            <v>0.23543362001255971</v>
          </cell>
          <cell r="Y285">
            <v>38378210</v>
          </cell>
          <cell r="Z285">
            <v>0.58460544771060541</v>
          </cell>
          <cell r="AA285">
            <v>11814085</v>
          </cell>
          <cell r="AB285">
            <v>0.17996093227683491</v>
          </cell>
          <cell r="AC285">
            <v>65648054</v>
          </cell>
        </row>
        <row r="286">
          <cell r="A286" t="str">
            <v>E14000757</v>
          </cell>
          <cell r="B286" t="str">
            <v>Huntingdon</v>
          </cell>
          <cell r="C286" t="str">
            <v>E15000006</v>
          </cell>
          <cell r="D286" t="str">
            <v>East of England</v>
          </cell>
          <cell r="E286" t="str">
            <v>K02000001</v>
          </cell>
          <cell r="F286" t="str">
            <v>UK</v>
          </cell>
          <cell r="G286">
            <v>43110</v>
          </cell>
          <cell r="H286">
            <v>42551</v>
          </cell>
          <cell r="I286">
            <v>27309</v>
          </cell>
          <cell r="J286">
            <v>0.23081214026724817</v>
          </cell>
          <cell r="K286">
            <v>68633</v>
          </cell>
          <cell r="L286">
            <v>0.58007725009930944</v>
          </cell>
          <cell r="M286">
            <v>22375</v>
          </cell>
          <cell r="N286">
            <v>0.18911060963344237</v>
          </cell>
          <cell r="O286">
            <v>118317</v>
          </cell>
          <cell r="P286">
            <v>1450922</v>
          </cell>
          <cell r="Q286">
            <v>0.23667108063202241</v>
          </cell>
          <cell r="R286">
            <v>3495212</v>
          </cell>
          <cell r="S286">
            <v>0.57013099331184747</v>
          </cell>
          <cell r="T286">
            <v>1184408</v>
          </cell>
          <cell r="U286">
            <v>0.19319792605613012</v>
          </cell>
          <cell r="V286">
            <v>6130542</v>
          </cell>
          <cell r="W286">
            <v>15455759</v>
          </cell>
          <cell r="X286">
            <v>0.23543362001255971</v>
          </cell>
          <cell r="Y286">
            <v>38378210</v>
          </cell>
          <cell r="Z286">
            <v>0.58460544771060541</v>
          </cell>
          <cell r="AA286">
            <v>11814085</v>
          </cell>
          <cell r="AB286">
            <v>0.17996093227683491</v>
          </cell>
          <cell r="AC286">
            <v>65648054</v>
          </cell>
        </row>
        <row r="287">
          <cell r="A287" t="str">
            <v>E14000761</v>
          </cell>
          <cell r="B287" t="str">
            <v>Ipswich</v>
          </cell>
          <cell r="C287" t="str">
            <v>E15000006</v>
          </cell>
          <cell r="D287" t="str">
            <v>East of England</v>
          </cell>
          <cell r="E287" t="str">
            <v>K02000001</v>
          </cell>
          <cell r="F287" t="str">
            <v>UK</v>
          </cell>
          <cell r="G287">
            <v>43110</v>
          </cell>
          <cell r="H287">
            <v>42551</v>
          </cell>
          <cell r="I287">
            <v>27704</v>
          </cell>
          <cell r="J287">
            <v>0.24756934515298828</v>
          </cell>
          <cell r="K287">
            <v>66639</v>
          </cell>
          <cell r="L287">
            <v>0.59550150128681723</v>
          </cell>
          <cell r="M287">
            <v>17561</v>
          </cell>
          <cell r="N287">
            <v>0.15692915356019446</v>
          </cell>
          <cell r="O287">
            <v>111904</v>
          </cell>
          <cell r="P287">
            <v>1450922</v>
          </cell>
          <cell r="Q287">
            <v>0.23667108063202241</v>
          </cell>
          <cell r="R287">
            <v>3495212</v>
          </cell>
          <cell r="S287">
            <v>0.57013099331184747</v>
          </cell>
          <cell r="T287">
            <v>1184408</v>
          </cell>
          <cell r="U287">
            <v>0.19319792605613012</v>
          </cell>
          <cell r="V287">
            <v>6130542</v>
          </cell>
          <cell r="W287">
            <v>15455759</v>
          </cell>
          <cell r="X287">
            <v>0.23543362001255971</v>
          </cell>
          <cell r="Y287">
            <v>38378210</v>
          </cell>
          <cell r="Z287">
            <v>0.58460544771060541</v>
          </cell>
          <cell r="AA287">
            <v>11814085</v>
          </cell>
          <cell r="AB287">
            <v>0.17996093227683491</v>
          </cell>
          <cell r="AC287">
            <v>65648054</v>
          </cell>
        </row>
        <row r="288">
          <cell r="A288" t="str">
            <v>E14000800</v>
          </cell>
          <cell r="B288" t="str">
            <v>Luton North</v>
          </cell>
          <cell r="C288" t="str">
            <v>E15000006</v>
          </cell>
          <cell r="D288" t="str">
            <v>East of England</v>
          </cell>
          <cell r="E288" t="str">
            <v>K02000001</v>
          </cell>
          <cell r="F288" t="str">
            <v>UK</v>
          </cell>
          <cell r="G288">
            <v>43110</v>
          </cell>
          <cell r="H288">
            <v>42551</v>
          </cell>
          <cell r="I288">
            <v>30114</v>
          </cell>
          <cell r="J288">
            <v>0.29238028661307236</v>
          </cell>
          <cell r="K288">
            <v>58001</v>
          </cell>
          <cell r="L288">
            <v>0.56313837430579827</v>
          </cell>
          <cell r="M288">
            <v>14881</v>
          </cell>
          <cell r="N288">
            <v>0.14448133908112937</v>
          </cell>
          <cell r="O288">
            <v>102996</v>
          </cell>
          <cell r="P288">
            <v>1450922</v>
          </cell>
          <cell r="Q288">
            <v>0.23667108063202241</v>
          </cell>
          <cell r="R288">
            <v>3495212</v>
          </cell>
          <cell r="S288">
            <v>0.57013099331184747</v>
          </cell>
          <cell r="T288">
            <v>1184408</v>
          </cell>
          <cell r="U288">
            <v>0.19319792605613012</v>
          </cell>
          <cell r="V288">
            <v>6130542</v>
          </cell>
          <cell r="W288">
            <v>15455759</v>
          </cell>
          <cell r="X288">
            <v>0.23543362001255971</v>
          </cell>
          <cell r="Y288">
            <v>38378210</v>
          </cell>
          <cell r="Z288">
            <v>0.58460544771060541</v>
          </cell>
          <cell r="AA288">
            <v>11814085</v>
          </cell>
          <cell r="AB288">
            <v>0.17996093227683491</v>
          </cell>
          <cell r="AC288">
            <v>65648054</v>
          </cell>
        </row>
        <row r="289">
          <cell r="A289" t="str">
            <v>E14000801</v>
          </cell>
          <cell r="B289" t="str">
            <v>Luton South</v>
          </cell>
          <cell r="C289" t="str">
            <v>E15000006</v>
          </cell>
          <cell r="D289" t="str">
            <v>East of England</v>
          </cell>
          <cell r="E289" t="str">
            <v>K02000001</v>
          </cell>
          <cell r="F289" t="str">
            <v>UK</v>
          </cell>
          <cell r="G289">
            <v>43110</v>
          </cell>
          <cell r="H289">
            <v>42551</v>
          </cell>
          <cell r="I289">
            <v>33316</v>
          </cell>
          <cell r="J289">
            <v>0.27722904098190138</v>
          </cell>
          <cell r="K289">
            <v>73984</v>
          </cell>
          <cell r="L289">
            <v>0.61563553151653838</v>
          </cell>
          <cell r="M289">
            <v>12875</v>
          </cell>
          <cell r="N289">
            <v>0.10713542750156023</v>
          </cell>
          <cell r="O289">
            <v>120175</v>
          </cell>
          <cell r="P289">
            <v>1450922</v>
          </cell>
          <cell r="Q289">
            <v>0.23667108063202241</v>
          </cell>
          <cell r="R289">
            <v>3495212</v>
          </cell>
          <cell r="S289">
            <v>0.57013099331184747</v>
          </cell>
          <cell r="T289">
            <v>1184408</v>
          </cell>
          <cell r="U289">
            <v>0.19319792605613012</v>
          </cell>
          <cell r="V289">
            <v>6130542</v>
          </cell>
          <cell r="W289">
            <v>15455759</v>
          </cell>
          <cell r="X289">
            <v>0.23543362001255971</v>
          </cell>
          <cell r="Y289">
            <v>38378210</v>
          </cell>
          <cell r="Z289">
            <v>0.58460544771060541</v>
          </cell>
          <cell r="AA289">
            <v>11814085</v>
          </cell>
          <cell r="AB289">
            <v>0.17996093227683491</v>
          </cell>
          <cell r="AC289">
            <v>65648054</v>
          </cell>
        </row>
        <row r="290">
          <cell r="A290" t="str">
            <v>E14000806</v>
          </cell>
          <cell r="B290" t="str">
            <v>Maldon</v>
          </cell>
          <cell r="C290" t="str">
            <v>E15000006</v>
          </cell>
          <cell r="D290" t="str">
            <v>East of England</v>
          </cell>
          <cell r="E290" t="str">
            <v>K02000001</v>
          </cell>
          <cell r="F290" t="str">
            <v>UK</v>
          </cell>
          <cell r="G290">
            <v>43110</v>
          </cell>
          <cell r="H290">
            <v>42551</v>
          </cell>
          <cell r="I290">
            <v>19487</v>
          </cell>
          <cell r="J290">
            <v>0.21489143499884211</v>
          </cell>
          <cell r="K290">
            <v>50368</v>
          </cell>
          <cell r="L290">
            <v>0.55542935280041461</v>
          </cell>
          <cell r="M290">
            <v>20828</v>
          </cell>
          <cell r="N290">
            <v>0.22967921220074325</v>
          </cell>
          <cell r="O290">
            <v>90683</v>
          </cell>
          <cell r="P290">
            <v>1450922</v>
          </cell>
          <cell r="Q290">
            <v>0.23667108063202241</v>
          </cell>
          <cell r="R290">
            <v>3495212</v>
          </cell>
          <cell r="S290">
            <v>0.57013099331184747</v>
          </cell>
          <cell r="T290">
            <v>1184408</v>
          </cell>
          <cell r="U290">
            <v>0.19319792605613012</v>
          </cell>
          <cell r="V290">
            <v>6130542</v>
          </cell>
          <cell r="W290">
            <v>15455759</v>
          </cell>
          <cell r="X290">
            <v>0.23543362001255971</v>
          </cell>
          <cell r="Y290">
            <v>38378210</v>
          </cell>
          <cell r="Z290">
            <v>0.58460544771060541</v>
          </cell>
          <cell r="AA290">
            <v>11814085</v>
          </cell>
          <cell r="AB290">
            <v>0.17996093227683491</v>
          </cell>
          <cell r="AC290">
            <v>65648054</v>
          </cell>
        </row>
        <row r="291">
          <cell r="A291" t="str">
            <v>E14000813</v>
          </cell>
          <cell r="B291" t="str">
            <v>Mid Bedfordshire</v>
          </cell>
          <cell r="C291" t="str">
            <v>E15000006</v>
          </cell>
          <cell r="D291" t="str">
            <v>East of England</v>
          </cell>
          <cell r="E291" t="str">
            <v>K02000001</v>
          </cell>
          <cell r="F291" t="str">
            <v>UK</v>
          </cell>
          <cell r="G291">
            <v>43110</v>
          </cell>
          <cell r="H291">
            <v>42551</v>
          </cell>
          <cell r="I291">
            <v>26167</v>
          </cell>
          <cell r="J291">
            <v>0.23823700790269128</v>
          </cell>
          <cell r="K291">
            <v>64321</v>
          </cell>
          <cell r="L291">
            <v>0.58560945409519649</v>
          </cell>
          <cell r="M291">
            <v>19348</v>
          </cell>
          <cell r="N291">
            <v>0.17615353800211225</v>
          </cell>
          <cell r="O291">
            <v>109836</v>
          </cell>
          <cell r="P291">
            <v>1450922</v>
          </cell>
          <cell r="Q291">
            <v>0.23667108063202241</v>
          </cell>
          <cell r="R291">
            <v>3495212</v>
          </cell>
          <cell r="S291">
            <v>0.57013099331184747</v>
          </cell>
          <cell r="T291">
            <v>1184408</v>
          </cell>
          <cell r="U291">
            <v>0.19319792605613012</v>
          </cell>
          <cell r="V291">
            <v>6130542</v>
          </cell>
          <cell r="W291">
            <v>15455759</v>
          </cell>
          <cell r="X291">
            <v>0.23543362001255971</v>
          </cell>
          <cell r="Y291">
            <v>38378210</v>
          </cell>
          <cell r="Z291">
            <v>0.58460544771060541</v>
          </cell>
          <cell r="AA291">
            <v>11814085</v>
          </cell>
          <cell r="AB291">
            <v>0.17996093227683491</v>
          </cell>
          <cell r="AC291">
            <v>65648054</v>
          </cell>
        </row>
        <row r="292">
          <cell r="A292" t="str">
            <v>E14000816</v>
          </cell>
          <cell r="B292" t="str">
            <v>Mid Norfolk</v>
          </cell>
          <cell r="C292" t="str">
            <v>E15000006</v>
          </cell>
          <cell r="D292" t="str">
            <v>East of England</v>
          </cell>
          <cell r="E292" t="str">
            <v>K02000001</v>
          </cell>
          <cell r="F292" t="str">
            <v>UK</v>
          </cell>
          <cell r="G292">
            <v>43110</v>
          </cell>
          <cell r="H292">
            <v>42551</v>
          </cell>
          <cell r="I292">
            <v>23069</v>
          </cell>
          <cell r="J292">
            <v>0.2203237667733155</v>
          </cell>
          <cell r="K292">
            <v>55514</v>
          </cell>
          <cell r="L292">
            <v>0.53019435557041206</v>
          </cell>
          <cell r="M292">
            <v>26122</v>
          </cell>
          <cell r="N292">
            <v>0.24948187765627239</v>
          </cell>
          <cell r="O292">
            <v>104705</v>
          </cell>
          <cell r="P292">
            <v>1450922</v>
          </cell>
          <cell r="Q292">
            <v>0.23667108063202241</v>
          </cell>
          <cell r="R292">
            <v>3495212</v>
          </cell>
          <cell r="S292">
            <v>0.57013099331184747</v>
          </cell>
          <cell r="T292">
            <v>1184408</v>
          </cell>
          <cell r="U292">
            <v>0.19319792605613012</v>
          </cell>
          <cell r="V292">
            <v>6130542</v>
          </cell>
          <cell r="W292">
            <v>15455759</v>
          </cell>
          <cell r="X292">
            <v>0.23543362001255971</v>
          </cell>
          <cell r="Y292">
            <v>38378210</v>
          </cell>
          <cell r="Z292">
            <v>0.58460544771060541</v>
          </cell>
          <cell r="AA292">
            <v>11814085</v>
          </cell>
          <cell r="AB292">
            <v>0.17996093227683491</v>
          </cell>
          <cell r="AC292">
            <v>65648054</v>
          </cell>
        </row>
        <row r="293">
          <cell r="A293" t="str">
            <v>E14000841</v>
          </cell>
          <cell r="B293" t="str">
            <v>North East Bedfordshire</v>
          </cell>
          <cell r="C293" t="str">
            <v>E15000006</v>
          </cell>
          <cell r="D293" t="str">
            <v>East of England</v>
          </cell>
          <cell r="E293" t="str">
            <v>K02000001</v>
          </cell>
          <cell r="F293" t="str">
            <v>UK</v>
          </cell>
          <cell r="G293">
            <v>43110</v>
          </cell>
          <cell r="H293">
            <v>42551</v>
          </cell>
          <cell r="I293">
            <v>27689</v>
          </cell>
          <cell r="J293">
            <v>0.24287318211322212</v>
          </cell>
          <cell r="K293">
            <v>65526</v>
          </cell>
          <cell r="L293">
            <v>0.57475922319877903</v>
          </cell>
          <cell r="M293">
            <v>20791</v>
          </cell>
          <cell r="N293">
            <v>0.18236759468799887</v>
          </cell>
          <cell r="O293">
            <v>114006</v>
          </cell>
          <cell r="P293">
            <v>1450922</v>
          </cell>
          <cell r="Q293">
            <v>0.23667108063202241</v>
          </cell>
          <cell r="R293">
            <v>3495212</v>
          </cell>
          <cell r="S293">
            <v>0.57013099331184747</v>
          </cell>
          <cell r="T293">
            <v>1184408</v>
          </cell>
          <cell r="U293">
            <v>0.19319792605613012</v>
          </cell>
          <cell r="V293">
            <v>6130542</v>
          </cell>
          <cell r="W293">
            <v>15455759</v>
          </cell>
          <cell r="X293">
            <v>0.23543362001255971</v>
          </cell>
          <cell r="Y293">
            <v>38378210</v>
          </cell>
          <cell r="Z293">
            <v>0.58460544771060541</v>
          </cell>
          <cell r="AA293">
            <v>11814085</v>
          </cell>
          <cell r="AB293">
            <v>0.17996093227683491</v>
          </cell>
          <cell r="AC293">
            <v>65648054</v>
          </cell>
        </row>
        <row r="294">
          <cell r="A294" t="str">
            <v>E14000842</v>
          </cell>
          <cell r="B294" t="str">
            <v>North East Cambridgeshire</v>
          </cell>
          <cell r="C294" t="str">
            <v>E15000006</v>
          </cell>
          <cell r="D294" t="str">
            <v>East of England</v>
          </cell>
          <cell r="E294" t="str">
            <v>K02000001</v>
          </cell>
          <cell r="F294" t="str">
            <v>UK</v>
          </cell>
          <cell r="G294">
            <v>43110</v>
          </cell>
          <cell r="H294">
            <v>42551</v>
          </cell>
          <cell r="I294">
            <v>26435</v>
          </cell>
          <cell r="J294">
            <v>0.22372775205870155</v>
          </cell>
          <cell r="K294">
            <v>66025</v>
          </cell>
          <cell r="L294">
            <v>0.55879042291188841</v>
          </cell>
          <cell r="M294">
            <v>25697</v>
          </cell>
          <cell r="N294">
            <v>0.21748182502941002</v>
          </cell>
          <cell r="O294">
            <v>118157</v>
          </cell>
          <cell r="P294">
            <v>1450922</v>
          </cell>
          <cell r="Q294">
            <v>0.23667108063202241</v>
          </cell>
          <cell r="R294">
            <v>3495212</v>
          </cell>
          <cell r="S294">
            <v>0.57013099331184747</v>
          </cell>
          <cell r="T294">
            <v>1184408</v>
          </cell>
          <cell r="U294">
            <v>0.19319792605613012</v>
          </cell>
          <cell r="V294">
            <v>6130542</v>
          </cell>
          <cell r="W294">
            <v>15455759</v>
          </cell>
          <cell r="X294">
            <v>0.23543362001255971</v>
          </cell>
          <cell r="Y294">
            <v>38378210</v>
          </cell>
          <cell r="Z294">
            <v>0.58460544771060541</v>
          </cell>
          <cell r="AA294">
            <v>11814085</v>
          </cell>
          <cell r="AB294">
            <v>0.17996093227683491</v>
          </cell>
          <cell r="AC294">
            <v>65648054</v>
          </cell>
        </row>
        <row r="295">
          <cell r="A295" t="str">
            <v>E14000845</v>
          </cell>
          <cell r="B295" t="str">
            <v>North East Hertfordshire</v>
          </cell>
          <cell r="C295" t="str">
            <v>E15000006</v>
          </cell>
          <cell r="D295" t="str">
            <v>East of England</v>
          </cell>
          <cell r="E295" t="str">
            <v>K02000001</v>
          </cell>
          <cell r="F295" t="str">
            <v>UK</v>
          </cell>
          <cell r="G295">
            <v>43110</v>
          </cell>
          <cell r="H295">
            <v>42551</v>
          </cell>
          <cell r="I295">
            <v>23796</v>
          </cell>
          <cell r="J295">
            <v>0.23835567041288538</v>
          </cell>
          <cell r="K295">
            <v>56229</v>
          </cell>
          <cell r="L295">
            <v>0.56322495342268164</v>
          </cell>
          <cell r="M295">
            <v>19809</v>
          </cell>
          <cell r="N295">
            <v>0.19841937616443295</v>
          </cell>
          <cell r="O295">
            <v>99834</v>
          </cell>
          <cell r="P295">
            <v>1450922</v>
          </cell>
          <cell r="Q295">
            <v>0.23667108063202241</v>
          </cell>
          <cell r="R295">
            <v>3495212</v>
          </cell>
          <cell r="S295">
            <v>0.57013099331184747</v>
          </cell>
          <cell r="T295">
            <v>1184408</v>
          </cell>
          <cell r="U295">
            <v>0.19319792605613012</v>
          </cell>
          <cell r="V295">
            <v>6130542</v>
          </cell>
          <cell r="W295">
            <v>15455759</v>
          </cell>
          <cell r="X295">
            <v>0.23543362001255971</v>
          </cell>
          <cell r="Y295">
            <v>38378210</v>
          </cell>
          <cell r="Z295">
            <v>0.58460544771060541</v>
          </cell>
          <cell r="AA295">
            <v>11814085</v>
          </cell>
          <cell r="AB295">
            <v>0.17996093227683491</v>
          </cell>
          <cell r="AC295">
            <v>65648054</v>
          </cell>
        </row>
        <row r="296">
          <cell r="A296" t="str">
            <v>E14000848</v>
          </cell>
          <cell r="B296" t="str">
            <v>North Norfolk</v>
          </cell>
          <cell r="C296" t="str">
            <v>E15000006</v>
          </cell>
          <cell r="D296" t="str">
            <v>East of England</v>
          </cell>
          <cell r="E296" t="str">
            <v>K02000001</v>
          </cell>
          <cell r="F296" t="str">
            <v>UK</v>
          </cell>
          <cell r="G296">
            <v>43110</v>
          </cell>
          <cell r="H296">
            <v>42551</v>
          </cell>
          <cell r="I296">
            <v>15133</v>
          </cell>
          <cell r="J296">
            <v>0.17452427632337678</v>
          </cell>
          <cell r="K296">
            <v>43064</v>
          </cell>
          <cell r="L296">
            <v>0.49664398569945795</v>
          </cell>
          <cell r="M296">
            <v>28513</v>
          </cell>
          <cell r="N296">
            <v>0.32883173797716525</v>
          </cell>
          <cell r="O296">
            <v>86710</v>
          </cell>
          <cell r="P296">
            <v>1450922</v>
          </cell>
          <cell r="Q296">
            <v>0.23667108063202241</v>
          </cell>
          <cell r="R296">
            <v>3495212</v>
          </cell>
          <cell r="S296">
            <v>0.57013099331184747</v>
          </cell>
          <cell r="T296">
            <v>1184408</v>
          </cell>
          <cell r="U296">
            <v>0.19319792605613012</v>
          </cell>
          <cell r="V296">
            <v>6130542</v>
          </cell>
          <cell r="W296">
            <v>15455759</v>
          </cell>
          <cell r="X296">
            <v>0.23543362001255971</v>
          </cell>
          <cell r="Y296">
            <v>38378210</v>
          </cell>
          <cell r="Z296">
            <v>0.58460544771060541</v>
          </cell>
          <cell r="AA296">
            <v>11814085</v>
          </cell>
          <cell r="AB296">
            <v>0.17996093227683491</v>
          </cell>
          <cell r="AC296">
            <v>65648054</v>
          </cell>
        </row>
        <row r="297">
          <cell r="A297" t="str">
            <v>E14000855</v>
          </cell>
          <cell r="B297" t="str">
            <v>North West Cambridgeshire</v>
          </cell>
          <cell r="C297" t="str">
            <v>E15000006</v>
          </cell>
          <cell r="D297" t="str">
            <v>East of England</v>
          </cell>
          <cell r="E297" t="str">
            <v>K02000001</v>
          </cell>
          <cell r="F297" t="str">
            <v>UK</v>
          </cell>
          <cell r="G297">
            <v>43110</v>
          </cell>
          <cell r="H297">
            <v>42551</v>
          </cell>
          <cell r="I297">
            <v>33091</v>
          </cell>
          <cell r="J297">
            <v>0.25071788460809941</v>
          </cell>
          <cell r="K297">
            <v>76927</v>
          </cell>
          <cell r="L297">
            <v>0.58284653559116562</v>
          </cell>
          <cell r="M297">
            <v>21967</v>
          </cell>
          <cell r="N297">
            <v>0.16643557980073492</v>
          </cell>
          <cell r="O297">
            <v>131985</v>
          </cell>
          <cell r="P297">
            <v>1450922</v>
          </cell>
          <cell r="Q297">
            <v>0.23667108063202241</v>
          </cell>
          <cell r="R297">
            <v>3495212</v>
          </cell>
          <cell r="S297">
            <v>0.57013099331184747</v>
          </cell>
          <cell r="T297">
            <v>1184408</v>
          </cell>
          <cell r="U297">
            <v>0.19319792605613012</v>
          </cell>
          <cell r="V297">
            <v>6130542</v>
          </cell>
          <cell r="W297">
            <v>15455759</v>
          </cell>
          <cell r="X297">
            <v>0.23543362001255971</v>
          </cell>
          <cell r="Y297">
            <v>38378210</v>
          </cell>
          <cell r="Z297">
            <v>0.58460544771060541</v>
          </cell>
          <cell r="AA297">
            <v>11814085</v>
          </cell>
          <cell r="AB297">
            <v>0.17996093227683491</v>
          </cell>
          <cell r="AC297">
            <v>65648054</v>
          </cell>
        </row>
        <row r="298">
          <cell r="A298" t="str">
            <v>E14000859</v>
          </cell>
          <cell r="B298" t="str">
            <v>North West Norfolk</v>
          </cell>
          <cell r="C298" t="str">
            <v>E15000006</v>
          </cell>
          <cell r="D298" t="str">
            <v>East of England</v>
          </cell>
          <cell r="E298" t="str">
            <v>K02000001</v>
          </cell>
          <cell r="F298" t="str">
            <v>UK</v>
          </cell>
          <cell r="G298">
            <v>43110</v>
          </cell>
          <cell r="H298">
            <v>42551</v>
          </cell>
          <cell r="I298">
            <v>20677</v>
          </cell>
          <cell r="J298">
            <v>0.212023953569451</v>
          </cell>
          <cell r="K298">
            <v>51817</v>
          </cell>
          <cell r="L298">
            <v>0.53133651893931622</v>
          </cell>
          <cell r="M298">
            <v>25028</v>
          </cell>
          <cell r="N298">
            <v>0.25663952749123276</v>
          </cell>
          <cell r="O298">
            <v>97522</v>
          </cell>
          <cell r="P298">
            <v>1450922</v>
          </cell>
          <cell r="Q298">
            <v>0.23667108063202241</v>
          </cell>
          <cell r="R298">
            <v>3495212</v>
          </cell>
          <cell r="S298">
            <v>0.57013099331184747</v>
          </cell>
          <cell r="T298">
            <v>1184408</v>
          </cell>
          <cell r="U298">
            <v>0.19319792605613012</v>
          </cell>
          <cell r="V298">
            <v>6130542</v>
          </cell>
          <cell r="W298">
            <v>15455759</v>
          </cell>
          <cell r="X298">
            <v>0.23543362001255971</v>
          </cell>
          <cell r="Y298">
            <v>38378210</v>
          </cell>
          <cell r="Z298">
            <v>0.58460544771060541</v>
          </cell>
          <cell r="AA298">
            <v>11814085</v>
          </cell>
          <cell r="AB298">
            <v>0.17996093227683491</v>
          </cell>
          <cell r="AC298">
            <v>65648054</v>
          </cell>
        </row>
        <row r="299">
          <cell r="A299" t="str">
            <v>E14000863</v>
          </cell>
          <cell r="B299" t="str">
            <v>Norwich North</v>
          </cell>
          <cell r="C299" t="str">
            <v>E15000006</v>
          </cell>
          <cell r="D299" t="str">
            <v>East of England</v>
          </cell>
          <cell r="E299" t="str">
            <v>K02000001</v>
          </cell>
          <cell r="F299" t="str">
            <v>UK</v>
          </cell>
          <cell r="G299">
            <v>43110</v>
          </cell>
          <cell r="H299">
            <v>42551</v>
          </cell>
          <cell r="I299">
            <v>19517</v>
          </cell>
          <cell r="J299">
            <v>0.21850404720054634</v>
          </cell>
          <cell r="K299">
            <v>51645</v>
          </cell>
          <cell r="L299">
            <v>0.57819549713953045</v>
          </cell>
          <cell r="M299">
            <v>18159</v>
          </cell>
          <cell r="N299">
            <v>0.20330045565992319</v>
          </cell>
          <cell r="O299">
            <v>89321</v>
          </cell>
          <cell r="P299">
            <v>1450922</v>
          </cell>
          <cell r="Q299">
            <v>0.23667108063202241</v>
          </cell>
          <cell r="R299">
            <v>3495212</v>
          </cell>
          <cell r="S299">
            <v>0.57013099331184747</v>
          </cell>
          <cell r="T299">
            <v>1184408</v>
          </cell>
          <cell r="U299">
            <v>0.19319792605613012</v>
          </cell>
          <cell r="V299">
            <v>6130542</v>
          </cell>
          <cell r="W299">
            <v>15455759</v>
          </cell>
          <cell r="X299">
            <v>0.23543362001255971</v>
          </cell>
          <cell r="Y299">
            <v>38378210</v>
          </cell>
          <cell r="Z299">
            <v>0.58460544771060541</v>
          </cell>
          <cell r="AA299">
            <v>11814085</v>
          </cell>
          <cell r="AB299">
            <v>0.17996093227683491</v>
          </cell>
          <cell r="AC299">
            <v>65648054</v>
          </cell>
        </row>
        <row r="300">
          <cell r="A300" t="str">
            <v>E14000864</v>
          </cell>
          <cell r="B300" t="str">
            <v>Norwich South</v>
          </cell>
          <cell r="C300" t="str">
            <v>E15000006</v>
          </cell>
          <cell r="D300" t="str">
            <v>East of England</v>
          </cell>
          <cell r="E300" t="str">
            <v>K02000001</v>
          </cell>
          <cell r="F300" t="str">
            <v>UK</v>
          </cell>
          <cell r="G300">
            <v>43110</v>
          </cell>
          <cell r="H300">
            <v>42551</v>
          </cell>
          <cell r="I300">
            <v>21895</v>
          </cell>
          <cell r="J300">
            <v>0.21147642320397164</v>
          </cell>
          <cell r="K300">
            <v>65308</v>
          </cell>
          <cell r="L300">
            <v>0.63078795371568763</v>
          </cell>
          <cell r="M300">
            <v>16331</v>
          </cell>
          <cell r="N300">
            <v>0.15773562308034075</v>
          </cell>
          <cell r="O300">
            <v>103534</v>
          </cell>
          <cell r="P300">
            <v>1450922</v>
          </cell>
          <cell r="Q300">
            <v>0.23667108063202241</v>
          </cell>
          <cell r="R300">
            <v>3495212</v>
          </cell>
          <cell r="S300">
            <v>0.57013099331184747</v>
          </cell>
          <cell r="T300">
            <v>1184408</v>
          </cell>
          <cell r="U300">
            <v>0.19319792605613012</v>
          </cell>
          <cell r="V300">
            <v>6130542</v>
          </cell>
          <cell r="W300">
            <v>15455759</v>
          </cell>
          <cell r="X300">
            <v>0.23543362001255971</v>
          </cell>
          <cell r="Y300">
            <v>38378210</v>
          </cell>
          <cell r="Z300">
            <v>0.58460544771060541</v>
          </cell>
          <cell r="AA300">
            <v>11814085</v>
          </cell>
          <cell r="AB300">
            <v>0.17996093227683491</v>
          </cell>
          <cell r="AC300">
            <v>65648054</v>
          </cell>
        </row>
        <row r="301">
          <cell r="A301" t="str">
            <v>E14000878</v>
          </cell>
          <cell r="B301" t="str">
            <v>Peterborough</v>
          </cell>
          <cell r="C301" t="str">
            <v>E15000006</v>
          </cell>
          <cell r="D301" t="str">
            <v>East of England</v>
          </cell>
          <cell r="E301" t="str">
            <v>K02000001</v>
          </cell>
          <cell r="F301" t="str">
            <v>UK</v>
          </cell>
          <cell r="G301">
            <v>43110</v>
          </cell>
          <cell r="H301">
            <v>42551</v>
          </cell>
          <cell r="I301">
            <v>33173</v>
          </cell>
          <cell r="J301">
            <v>0.27089066544721091</v>
          </cell>
          <cell r="K301">
            <v>71336</v>
          </cell>
          <cell r="L301">
            <v>0.58252966298924536</v>
          </cell>
          <cell r="M301">
            <v>17950</v>
          </cell>
          <cell r="N301">
            <v>0.14657967156354371</v>
          </cell>
          <cell r="O301">
            <v>122459</v>
          </cell>
          <cell r="P301">
            <v>1450922</v>
          </cell>
          <cell r="Q301">
            <v>0.23667108063202241</v>
          </cell>
          <cell r="R301">
            <v>3495212</v>
          </cell>
          <cell r="S301">
            <v>0.57013099331184747</v>
          </cell>
          <cell r="T301">
            <v>1184408</v>
          </cell>
          <cell r="U301">
            <v>0.19319792605613012</v>
          </cell>
          <cell r="V301">
            <v>6130542</v>
          </cell>
          <cell r="W301">
            <v>15455759</v>
          </cell>
          <cell r="X301">
            <v>0.23543362001255971</v>
          </cell>
          <cell r="Y301">
            <v>38378210</v>
          </cell>
          <cell r="Z301">
            <v>0.58460544771060541</v>
          </cell>
          <cell r="AA301">
            <v>11814085</v>
          </cell>
          <cell r="AB301">
            <v>0.17996093227683491</v>
          </cell>
          <cell r="AC301">
            <v>65648054</v>
          </cell>
        </row>
        <row r="302">
          <cell r="A302" t="str">
            <v>E14000888</v>
          </cell>
          <cell r="B302" t="str">
            <v>Rayleigh and Wickford</v>
          </cell>
          <cell r="C302" t="str">
            <v>E15000006</v>
          </cell>
          <cell r="D302" t="str">
            <v>East of England</v>
          </cell>
          <cell r="E302" t="str">
            <v>K02000001</v>
          </cell>
          <cell r="F302" t="str">
            <v>UK</v>
          </cell>
          <cell r="G302">
            <v>43110</v>
          </cell>
          <cell r="H302">
            <v>42551</v>
          </cell>
          <cell r="I302">
            <v>22111</v>
          </cell>
          <cell r="J302">
            <v>0.21965151394738933</v>
          </cell>
          <cell r="K302">
            <v>56053</v>
          </cell>
          <cell r="L302">
            <v>0.55683263132798222</v>
          </cell>
          <cell r="M302">
            <v>22500</v>
          </cell>
          <cell r="N302">
            <v>0.22351585472462845</v>
          </cell>
          <cell r="O302">
            <v>100664</v>
          </cell>
          <cell r="P302">
            <v>1450922</v>
          </cell>
          <cell r="Q302">
            <v>0.23667108063202241</v>
          </cell>
          <cell r="R302">
            <v>3495212</v>
          </cell>
          <cell r="S302">
            <v>0.57013099331184747</v>
          </cell>
          <cell r="T302">
            <v>1184408</v>
          </cell>
          <cell r="U302">
            <v>0.19319792605613012</v>
          </cell>
          <cell r="V302">
            <v>6130542</v>
          </cell>
          <cell r="W302">
            <v>15455759</v>
          </cell>
          <cell r="X302">
            <v>0.23543362001255971</v>
          </cell>
          <cell r="Y302">
            <v>38378210</v>
          </cell>
          <cell r="Z302">
            <v>0.58460544771060541</v>
          </cell>
          <cell r="AA302">
            <v>11814085</v>
          </cell>
          <cell r="AB302">
            <v>0.17996093227683491</v>
          </cell>
          <cell r="AC302">
            <v>65648054</v>
          </cell>
        </row>
        <row r="303">
          <cell r="A303" t="str">
            <v>E14000899</v>
          </cell>
          <cell r="B303" t="str">
            <v>Rochford and Southend East</v>
          </cell>
          <cell r="C303" t="str">
            <v>E15000006</v>
          </cell>
          <cell r="D303" t="str">
            <v>East of England</v>
          </cell>
          <cell r="E303" t="str">
            <v>K02000001</v>
          </cell>
          <cell r="F303" t="str">
            <v>UK</v>
          </cell>
          <cell r="G303">
            <v>43110</v>
          </cell>
          <cell r="H303">
            <v>42551</v>
          </cell>
          <cell r="I303">
            <v>25216</v>
          </cell>
          <cell r="J303">
            <v>0.2426551959737098</v>
          </cell>
          <cell r="K303">
            <v>60107</v>
          </cell>
          <cell r="L303">
            <v>0.57841354157645042</v>
          </cell>
          <cell r="M303">
            <v>18594</v>
          </cell>
          <cell r="N303">
            <v>0.17893126244983978</v>
          </cell>
          <cell r="O303">
            <v>103917</v>
          </cell>
          <cell r="P303">
            <v>1450922</v>
          </cell>
          <cell r="Q303">
            <v>0.23667108063202241</v>
          </cell>
          <cell r="R303">
            <v>3495212</v>
          </cell>
          <cell r="S303">
            <v>0.57013099331184747</v>
          </cell>
          <cell r="T303">
            <v>1184408</v>
          </cell>
          <cell r="U303">
            <v>0.19319792605613012</v>
          </cell>
          <cell r="V303">
            <v>6130542</v>
          </cell>
          <cell r="W303">
            <v>15455759</v>
          </cell>
          <cell r="X303">
            <v>0.23543362001255971</v>
          </cell>
          <cell r="Y303">
            <v>38378210</v>
          </cell>
          <cell r="Z303">
            <v>0.58460544771060541</v>
          </cell>
          <cell r="AA303">
            <v>11814085</v>
          </cell>
          <cell r="AB303">
            <v>0.17996093227683491</v>
          </cell>
          <cell r="AC303">
            <v>65648054</v>
          </cell>
        </row>
        <row r="304">
          <cell r="A304" t="str">
            <v>E14000910</v>
          </cell>
          <cell r="B304" t="str">
            <v>Saffron Walden</v>
          </cell>
          <cell r="C304" t="str">
            <v>E15000006</v>
          </cell>
          <cell r="D304" t="str">
            <v>East of England</v>
          </cell>
          <cell r="E304" t="str">
            <v>K02000001</v>
          </cell>
          <cell r="F304" t="str">
            <v>UK</v>
          </cell>
          <cell r="G304">
            <v>43110</v>
          </cell>
          <cell r="H304">
            <v>42551</v>
          </cell>
          <cell r="I304">
            <v>26612</v>
          </cell>
          <cell r="J304">
            <v>0.24236573437400388</v>
          </cell>
          <cell r="K304">
            <v>61244</v>
          </cell>
          <cell r="L304">
            <v>0.55777269788071149</v>
          </cell>
          <cell r="M304">
            <v>21945</v>
          </cell>
          <cell r="N304">
            <v>0.19986156774528466</v>
          </cell>
          <cell r="O304">
            <v>109801</v>
          </cell>
          <cell r="P304">
            <v>1450922</v>
          </cell>
          <cell r="Q304">
            <v>0.23667108063202241</v>
          </cell>
          <cell r="R304">
            <v>3495212</v>
          </cell>
          <cell r="S304">
            <v>0.57013099331184747</v>
          </cell>
          <cell r="T304">
            <v>1184408</v>
          </cell>
          <cell r="U304">
            <v>0.19319792605613012</v>
          </cell>
          <cell r="V304">
            <v>6130542</v>
          </cell>
          <cell r="W304">
            <v>15455759</v>
          </cell>
          <cell r="X304">
            <v>0.23543362001255971</v>
          </cell>
          <cell r="Y304">
            <v>38378210</v>
          </cell>
          <cell r="Z304">
            <v>0.58460544771060541</v>
          </cell>
          <cell r="AA304">
            <v>11814085</v>
          </cell>
          <cell r="AB304">
            <v>0.17996093227683491</v>
          </cell>
          <cell r="AC304">
            <v>65648054</v>
          </cell>
        </row>
        <row r="305">
          <cell r="A305" t="str">
            <v>E14000933</v>
          </cell>
          <cell r="B305" t="str">
            <v>South Basildon and East Thurrock</v>
          </cell>
          <cell r="C305" t="str">
            <v>E15000006</v>
          </cell>
          <cell r="D305" t="str">
            <v>East of England</v>
          </cell>
          <cell r="E305" t="str">
            <v>K02000001</v>
          </cell>
          <cell r="F305" t="str">
            <v>UK</v>
          </cell>
          <cell r="G305">
            <v>43110</v>
          </cell>
          <cell r="H305">
            <v>42551</v>
          </cell>
          <cell r="I305">
            <v>24363</v>
          </cell>
          <cell r="J305">
            <v>0.24578305960211452</v>
          </cell>
          <cell r="K305">
            <v>57448</v>
          </cell>
          <cell r="L305">
            <v>0.57955691860699732</v>
          </cell>
          <cell r="M305">
            <v>17313</v>
          </cell>
          <cell r="N305">
            <v>0.17466002179088819</v>
          </cell>
          <cell r="O305">
            <v>99124</v>
          </cell>
          <cell r="P305">
            <v>1450922</v>
          </cell>
          <cell r="Q305">
            <v>0.23667108063202241</v>
          </cell>
          <cell r="R305">
            <v>3495212</v>
          </cell>
          <cell r="S305">
            <v>0.57013099331184747</v>
          </cell>
          <cell r="T305">
            <v>1184408</v>
          </cell>
          <cell r="U305">
            <v>0.19319792605613012</v>
          </cell>
          <cell r="V305">
            <v>6130542</v>
          </cell>
          <cell r="W305">
            <v>15455759</v>
          </cell>
          <cell r="X305">
            <v>0.23543362001255971</v>
          </cell>
          <cell r="Y305">
            <v>38378210</v>
          </cell>
          <cell r="Z305">
            <v>0.58460544771060541</v>
          </cell>
          <cell r="AA305">
            <v>11814085</v>
          </cell>
          <cell r="AB305">
            <v>0.17996093227683491</v>
          </cell>
          <cell r="AC305">
            <v>65648054</v>
          </cell>
        </row>
        <row r="306">
          <cell r="A306" t="str">
            <v>E14000934</v>
          </cell>
          <cell r="B306" t="str">
            <v>South Cambridgeshire</v>
          </cell>
          <cell r="C306" t="str">
            <v>E15000006</v>
          </cell>
          <cell r="D306" t="str">
            <v>East of England</v>
          </cell>
          <cell r="E306" t="str">
            <v>K02000001</v>
          </cell>
          <cell r="F306" t="str">
            <v>UK</v>
          </cell>
          <cell r="G306">
            <v>43110</v>
          </cell>
          <cell r="H306">
            <v>42551</v>
          </cell>
          <cell r="I306">
            <v>28465</v>
          </cell>
          <cell r="J306">
            <v>0.24599230868945254</v>
          </cell>
          <cell r="K306">
            <v>65466</v>
          </cell>
          <cell r="L306">
            <v>0.56575206325886873</v>
          </cell>
          <cell r="M306">
            <v>21784</v>
          </cell>
          <cell r="N306">
            <v>0.1882556280516787</v>
          </cell>
          <cell r="O306">
            <v>115715</v>
          </cell>
          <cell r="P306">
            <v>1450922</v>
          </cell>
          <cell r="Q306">
            <v>0.23667108063202241</v>
          </cell>
          <cell r="R306">
            <v>3495212</v>
          </cell>
          <cell r="S306">
            <v>0.57013099331184747</v>
          </cell>
          <cell r="T306">
            <v>1184408</v>
          </cell>
          <cell r="U306">
            <v>0.19319792605613012</v>
          </cell>
          <cell r="V306">
            <v>6130542</v>
          </cell>
          <cell r="W306">
            <v>15455759</v>
          </cell>
          <cell r="X306">
            <v>0.23543362001255971</v>
          </cell>
          <cell r="Y306">
            <v>38378210</v>
          </cell>
          <cell r="Z306">
            <v>0.58460544771060541</v>
          </cell>
          <cell r="AA306">
            <v>11814085</v>
          </cell>
          <cell r="AB306">
            <v>0.17996093227683491</v>
          </cell>
          <cell r="AC306">
            <v>65648054</v>
          </cell>
        </row>
        <row r="307">
          <cell r="A307" t="str">
            <v>E14000937</v>
          </cell>
          <cell r="B307" t="str">
            <v>South East Cambridgeshire</v>
          </cell>
          <cell r="C307" t="str">
            <v>E15000006</v>
          </cell>
          <cell r="D307" t="str">
            <v>East of England</v>
          </cell>
          <cell r="E307" t="str">
            <v>K02000001</v>
          </cell>
          <cell r="F307" t="str">
            <v>UK</v>
          </cell>
          <cell r="G307">
            <v>43110</v>
          </cell>
          <cell r="H307">
            <v>42551</v>
          </cell>
          <cell r="I307">
            <v>28557</v>
          </cell>
          <cell r="J307">
            <v>0.23828079368522936</v>
          </cell>
          <cell r="K307">
            <v>68393</v>
          </cell>
          <cell r="L307">
            <v>0.57067403167398156</v>
          </cell>
          <cell r="M307">
            <v>22896</v>
          </cell>
          <cell r="N307">
            <v>0.19104517464078902</v>
          </cell>
          <cell r="O307">
            <v>119846</v>
          </cell>
          <cell r="P307">
            <v>1450922</v>
          </cell>
          <cell r="Q307">
            <v>0.23667108063202241</v>
          </cell>
          <cell r="R307">
            <v>3495212</v>
          </cell>
          <cell r="S307">
            <v>0.57013099331184747</v>
          </cell>
          <cell r="T307">
            <v>1184408</v>
          </cell>
          <cell r="U307">
            <v>0.19319792605613012</v>
          </cell>
          <cell r="V307">
            <v>6130542</v>
          </cell>
          <cell r="W307">
            <v>15455759</v>
          </cell>
          <cell r="X307">
            <v>0.23543362001255971</v>
          </cell>
          <cell r="Y307">
            <v>38378210</v>
          </cell>
          <cell r="Z307">
            <v>0.58460544771060541</v>
          </cell>
          <cell r="AA307">
            <v>11814085</v>
          </cell>
          <cell r="AB307">
            <v>0.17996093227683491</v>
          </cell>
          <cell r="AC307">
            <v>65648054</v>
          </cell>
        </row>
        <row r="308">
          <cell r="A308" t="str">
            <v>E14000941</v>
          </cell>
          <cell r="B308" t="str">
            <v>South Norfolk</v>
          </cell>
          <cell r="C308" t="str">
            <v>E15000006</v>
          </cell>
          <cell r="D308" t="str">
            <v>East of England</v>
          </cell>
          <cell r="E308" t="str">
            <v>K02000001</v>
          </cell>
          <cell r="F308" t="str">
            <v>UK</v>
          </cell>
          <cell r="G308">
            <v>43110</v>
          </cell>
          <cell r="H308">
            <v>42551</v>
          </cell>
          <cell r="I308">
            <v>23065</v>
          </cell>
          <cell r="J308">
            <v>0.21851167637724409</v>
          </cell>
          <cell r="K308">
            <v>57064</v>
          </cell>
          <cell r="L308">
            <v>0.54060916110084789</v>
          </cell>
          <cell r="M308">
            <v>25426</v>
          </cell>
          <cell r="N308">
            <v>0.240879162521908</v>
          </cell>
          <cell r="O308">
            <v>105555</v>
          </cell>
          <cell r="P308">
            <v>1450922</v>
          </cell>
          <cell r="Q308">
            <v>0.23667108063202241</v>
          </cell>
          <cell r="R308">
            <v>3495212</v>
          </cell>
          <cell r="S308">
            <v>0.57013099331184747</v>
          </cell>
          <cell r="T308">
            <v>1184408</v>
          </cell>
          <cell r="U308">
            <v>0.19319792605613012</v>
          </cell>
          <cell r="V308">
            <v>6130542</v>
          </cell>
          <cell r="W308">
            <v>15455759</v>
          </cell>
          <cell r="X308">
            <v>0.23543362001255971</v>
          </cell>
          <cell r="Y308">
            <v>38378210</v>
          </cell>
          <cell r="Z308">
            <v>0.58460544771060541</v>
          </cell>
          <cell r="AA308">
            <v>11814085</v>
          </cell>
          <cell r="AB308">
            <v>0.17996093227683491</v>
          </cell>
          <cell r="AC308">
            <v>65648054</v>
          </cell>
        </row>
        <row r="309">
          <cell r="A309" t="str">
            <v>E14000946</v>
          </cell>
          <cell r="B309" t="str">
            <v>South Suffolk</v>
          </cell>
          <cell r="C309" t="str">
            <v>E15000006</v>
          </cell>
          <cell r="D309" t="str">
            <v>East of England</v>
          </cell>
          <cell r="E309" t="str">
            <v>K02000001</v>
          </cell>
          <cell r="F309" t="str">
            <v>UK</v>
          </cell>
          <cell r="G309">
            <v>43110</v>
          </cell>
          <cell r="H309">
            <v>42551</v>
          </cell>
          <cell r="I309">
            <v>20150</v>
          </cell>
          <cell r="J309">
            <v>0.21529617916061203</v>
          </cell>
          <cell r="K309">
            <v>49266</v>
          </cell>
          <cell r="L309">
            <v>0.52639114454226854</v>
          </cell>
          <cell r="M309">
            <v>24176</v>
          </cell>
          <cell r="N309">
            <v>0.2583126762971194</v>
          </cell>
          <cell r="O309">
            <v>93592</v>
          </cell>
          <cell r="P309">
            <v>1450922</v>
          </cell>
          <cell r="Q309">
            <v>0.23667108063202241</v>
          </cell>
          <cell r="R309">
            <v>3495212</v>
          </cell>
          <cell r="S309">
            <v>0.57013099331184747</v>
          </cell>
          <cell r="T309">
            <v>1184408</v>
          </cell>
          <cell r="U309">
            <v>0.19319792605613012</v>
          </cell>
          <cell r="V309">
            <v>6130542</v>
          </cell>
          <cell r="W309">
            <v>15455759</v>
          </cell>
          <cell r="X309">
            <v>0.23543362001255971</v>
          </cell>
          <cell r="Y309">
            <v>38378210</v>
          </cell>
          <cell r="Z309">
            <v>0.58460544771060541</v>
          </cell>
          <cell r="AA309">
            <v>11814085</v>
          </cell>
          <cell r="AB309">
            <v>0.17996093227683491</v>
          </cell>
          <cell r="AC309">
            <v>65648054</v>
          </cell>
        </row>
        <row r="310">
          <cell r="A310" t="str">
            <v>E14000949</v>
          </cell>
          <cell r="B310" t="str">
            <v>South West Bedfordshire</v>
          </cell>
          <cell r="C310" t="str">
            <v>E15000006</v>
          </cell>
          <cell r="D310" t="str">
            <v>East of England</v>
          </cell>
          <cell r="E310" t="str">
            <v>K02000001</v>
          </cell>
          <cell r="F310" t="str">
            <v>UK</v>
          </cell>
          <cell r="G310">
            <v>43110</v>
          </cell>
          <cell r="H310">
            <v>42551</v>
          </cell>
          <cell r="I310">
            <v>26756</v>
          </cell>
          <cell r="J310">
            <v>0.24066778203536798</v>
          </cell>
          <cell r="K310">
            <v>65480</v>
          </cell>
          <cell r="L310">
            <v>0.58898663356540193</v>
          </cell>
          <cell r="M310">
            <v>18938</v>
          </cell>
          <cell r="N310">
            <v>0.17034558439923003</v>
          </cell>
          <cell r="O310">
            <v>111174</v>
          </cell>
          <cell r="P310">
            <v>1450922</v>
          </cell>
          <cell r="Q310">
            <v>0.23667108063202241</v>
          </cell>
          <cell r="R310">
            <v>3495212</v>
          </cell>
          <cell r="S310">
            <v>0.57013099331184747</v>
          </cell>
          <cell r="T310">
            <v>1184408</v>
          </cell>
          <cell r="U310">
            <v>0.19319792605613012</v>
          </cell>
          <cell r="V310">
            <v>6130542</v>
          </cell>
          <cell r="W310">
            <v>15455759</v>
          </cell>
          <cell r="X310">
            <v>0.23543362001255971</v>
          </cell>
          <cell r="Y310">
            <v>38378210</v>
          </cell>
          <cell r="Z310">
            <v>0.58460544771060541</v>
          </cell>
          <cell r="AA310">
            <v>11814085</v>
          </cell>
          <cell r="AB310">
            <v>0.17996093227683491</v>
          </cell>
          <cell r="AC310">
            <v>65648054</v>
          </cell>
        </row>
        <row r="311">
          <cell r="A311" t="str">
            <v>E14000951</v>
          </cell>
          <cell r="B311" t="str">
            <v>South West Hertfordshire</v>
          </cell>
          <cell r="C311" t="str">
            <v>E15000006</v>
          </cell>
          <cell r="D311" t="str">
            <v>East of England</v>
          </cell>
          <cell r="E311" t="str">
            <v>K02000001</v>
          </cell>
          <cell r="F311" t="str">
            <v>UK</v>
          </cell>
          <cell r="G311">
            <v>43110</v>
          </cell>
          <cell r="H311">
            <v>42551</v>
          </cell>
          <cell r="I311">
            <v>27057</v>
          </cell>
          <cell r="J311">
            <v>0.24548621822206898</v>
          </cell>
          <cell r="K311">
            <v>62608</v>
          </cell>
          <cell r="L311">
            <v>0.56803788854815007</v>
          </cell>
          <cell r="M311">
            <v>20553</v>
          </cell>
          <cell r="N311">
            <v>0.18647589322978098</v>
          </cell>
          <cell r="O311">
            <v>110218</v>
          </cell>
          <cell r="P311">
            <v>1450922</v>
          </cell>
          <cell r="Q311">
            <v>0.23667108063202241</v>
          </cell>
          <cell r="R311">
            <v>3495212</v>
          </cell>
          <cell r="S311">
            <v>0.57013099331184747</v>
          </cell>
          <cell r="T311">
            <v>1184408</v>
          </cell>
          <cell r="U311">
            <v>0.19319792605613012</v>
          </cell>
          <cell r="V311">
            <v>6130542</v>
          </cell>
          <cell r="W311">
            <v>15455759</v>
          </cell>
          <cell r="X311">
            <v>0.23543362001255971</v>
          </cell>
          <cell r="Y311">
            <v>38378210</v>
          </cell>
          <cell r="Z311">
            <v>0.58460544771060541</v>
          </cell>
          <cell r="AA311">
            <v>11814085</v>
          </cell>
          <cell r="AB311">
            <v>0.17996093227683491</v>
          </cell>
          <cell r="AC311">
            <v>65648054</v>
          </cell>
        </row>
        <row r="312">
          <cell r="A312" t="str">
            <v>E14000952</v>
          </cell>
          <cell r="B312" t="str">
            <v>South West Norfolk</v>
          </cell>
          <cell r="C312" t="str">
            <v>E15000006</v>
          </cell>
          <cell r="D312" t="str">
            <v>East of England</v>
          </cell>
          <cell r="E312" t="str">
            <v>K02000001</v>
          </cell>
          <cell r="F312" t="str">
            <v>UK</v>
          </cell>
          <cell r="G312">
            <v>43110</v>
          </cell>
          <cell r="H312">
            <v>42551</v>
          </cell>
          <cell r="I312">
            <v>24054</v>
          </cell>
          <cell r="J312">
            <v>0.22148763374523489</v>
          </cell>
          <cell r="K312">
            <v>59183</v>
          </cell>
          <cell r="L312">
            <v>0.54495313161820225</v>
          </cell>
          <cell r="M312">
            <v>25365</v>
          </cell>
          <cell r="N312">
            <v>0.23355923463656286</v>
          </cell>
          <cell r="O312">
            <v>108602</v>
          </cell>
          <cell r="P312">
            <v>1450922</v>
          </cell>
          <cell r="Q312">
            <v>0.23667108063202241</v>
          </cell>
          <cell r="R312">
            <v>3495212</v>
          </cell>
          <cell r="S312">
            <v>0.57013099331184747</v>
          </cell>
          <cell r="T312">
            <v>1184408</v>
          </cell>
          <cell r="U312">
            <v>0.19319792605613012</v>
          </cell>
          <cell r="V312">
            <v>6130542</v>
          </cell>
          <cell r="W312">
            <v>15455759</v>
          </cell>
          <cell r="X312">
            <v>0.23543362001255971</v>
          </cell>
          <cell r="Y312">
            <v>38378210</v>
          </cell>
          <cell r="Z312">
            <v>0.58460544771060541</v>
          </cell>
          <cell r="AA312">
            <v>11814085</v>
          </cell>
          <cell r="AB312">
            <v>0.17996093227683491</v>
          </cell>
          <cell r="AC312">
            <v>65648054</v>
          </cell>
        </row>
        <row r="313">
          <cell r="A313" t="str">
            <v>E14000957</v>
          </cell>
          <cell r="B313" t="str">
            <v>Southend West</v>
          </cell>
          <cell r="C313" t="str">
            <v>E15000006</v>
          </cell>
          <cell r="D313" t="str">
            <v>East of England</v>
          </cell>
          <cell r="E313" t="str">
            <v>K02000001</v>
          </cell>
          <cell r="F313" t="str">
            <v>UK</v>
          </cell>
          <cell r="G313">
            <v>43110</v>
          </cell>
          <cell r="H313">
            <v>42551</v>
          </cell>
          <cell r="I313">
            <v>20982</v>
          </cell>
          <cell r="J313">
            <v>0.2292763948685447</v>
          </cell>
          <cell r="K313">
            <v>51555</v>
          </cell>
          <cell r="L313">
            <v>0.5633564263391394</v>
          </cell>
          <cell r="M313">
            <v>18977</v>
          </cell>
          <cell r="N313">
            <v>0.20736717879231592</v>
          </cell>
          <cell r="O313">
            <v>91514</v>
          </cell>
          <cell r="P313">
            <v>1450922</v>
          </cell>
          <cell r="Q313">
            <v>0.23667108063202241</v>
          </cell>
          <cell r="R313">
            <v>3495212</v>
          </cell>
          <cell r="S313">
            <v>0.57013099331184747</v>
          </cell>
          <cell r="T313">
            <v>1184408</v>
          </cell>
          <cell r="U313">
            <v>0.19319792605613012</v>
          </cell>
          <cell r="V313">
            <v>6130542</v>
          </cell>
          <cell r="W313">
            <v>15455759</v>
          </cell>
          <cell r="X313">
            <v>0.23543362001255971</v>
          </cell>
          <cell r="Y313">
            <v>38378210</v>
          </cell>
          <cell r="Z313">
            <v>0.58460544771060541</v>
          </cell>
          <cell r="AA313">
            <v>11814085</v>
          </cell>
          <cell r="AB313">
            <v>0.17996093227683491</v>
          </cell>
          <cell r="AC313">
            <v>65648054</v>
          </cell>
        </row>
        <row r="314">
          <cell r="A314" t="str">
            <v>E14000960</v>
          </cell>
          <cell r="B314" t="str">
            <v>St Albans</v>
          </cell>
          <cell r="C314" t="str">
            <v>E15000006</v>
          </cell>
          <cell r="D314" t="str">
            <v>East of England</v>
          </cell>
          <cell r="E314" t="str">
            <v>K02000001</v>
          </cell>
          <cell r="F314" t="str">
            <v>UK</v>
          </cell>
          <cell r="G314">
            <v>43110</v>
          </cell>
          <cell r="H314">
            <v>42551</v>
          </cell>
          <cell r="I314">
            <v>26498</v>
          </cell>
          <cell r="J314">
            <v>0.25819967649523512</v>
          </cell>
          <cell r="K314">
            <v>60091</v>
          </cell>
          <cell r="L314">
            <v>0.58553388030323694</v>
          </cell>
          <cell r="M314">
            <v>16037</v>
          </cell>
          <cell r="N314">
            <v>0.15626644320152788</v>
          </cell>
          <cell r="O314">
            <v>102626</v>
          </cell>
          <cell r="P314">
            <v>1450922</v>
          </cell>
          <cell r="Q314">
            <v>0.23667108063202241</v>
          </cell>
          <cell r="R314">
            <v>3495212</v>
          </cell>
          <cell r="S314">
            <v>0.57013099331184747</v>
          </cell>
          <cell r="T314">
            <v>1184408</v>
          </cell>
          <cell r="U314">
            <v>0.19319792605613012</v>
          </cell>
          <cell r="V314">
            <v>6130542</v>
          </cell>
          <cell r="W314">
            <v>15455759</v>
          </cell>
          <cell r="X314">
            <v>0.23543362001255971</v>
          </cell>
          <cell r="Y314">
            <v>38378210</v>
          </cell>
          <cell r="Z314">
            <v>0.58460544771060541</v>
          </cell>
          <cell r="AA314">
            <v>11814085</v>
          </cell>
          <cell r="AB314">
            <v>0.17996093227683491</v>
          </cell>
          <cell r="AC314">
            <v>65648054</v>
          </cell>
        </row>
        <row r="315">
          <cell r="A315" t="str">
            <v>E14000968</v>
          </cell>
          <cell r="B315" t="str">
            <v>Stevenage</v>
          </cell>
          <cell r="C315" t="str">
            <v>E15000006</v>
          </cell>
          <cell r="D315" t="str">
            <v>East of England</v>
          </cell>
          <cell r="E315" t="str">
            <v>K02000001</v>
          </cell>
          <cell r="F315" t="str">
            <v>UK</v>
          </cell>
          <cell r="G315">
            <v>43110</v>
          </cell>
          <cell r="H315">
            <v>42551</v>
          </cell>
          <cell r="I315">
            <v>23952</v>
          </cell>
          <cell r="J315">
            <v>0.24579767255710855</v>
          </cell>
          <cell r="K315">
            <v>57992</v>
          </cell>
          <cell r="L315">
            <v>0.5951193481517969</v>
          </cell>
          <cell r="M315">
            <v>15502</v>
          </cell>
          <cell r="N315">
            <v>0.15908297929109455</v>
          </cell>
          <cell r="O315">
            <v>97446</v>
          </cell>
          <cell r="P315">
            <v>1450922</v>
          </cell>
          <cell r="Q315">
            <v>0.23667108063202241</v>
          </cell>
          <cell r="R315">
            <v>3495212</v>
          </cell>
          <cell r="S315">
            <v>0.57013099331184747</v>
          </cell>
          <cell r="T315">
            <v>1184408</v>
          </cell>
          <cell r="U315">
            <v>0.19319792605613012</v>
          </cell>
          <cell r="V315">
            <v>6130542</v>
          </cell>
          <cell r="W315">
            <v>15455759</v>
          </cell>
          <cell r="X315">
            <v>0.23543362001255971</v>
          </cell>
          <cell r="Y315">
            <v>38378210</v>
          </cell>
          <cell r="Z315">
            <v>0.58460544771060541</v>
          </cell>
          <cell r="AA315">
            <v>11814085</v>
          </cell>
          <cell r="AB315">
            <v>0.17996093227683491</v>
          </cell>
          <cell r="AC315">
            <v>65648054</v>
          </cell>
        </row>
        <row r="316">
          <cell r="A316" t="str">
            <v>E14000981</v>
          </cell>
          <cell r="B316" t="str">
            <v>Suffolk Coastal</v>
          </cell>
          <cell r="C316" t="str">
            <v>E15000006</v>
          </cell>
          <cell r="D316" t="str">
            <v>East of England</v>
          </cell>
          <cell r="E316" t="str">
            <v>K02000001</v>
          </cell>
          <cell r="F316" t="str">
            <v>UK</v>
          </cell>
          <cell r="G316">
            <v>43110</v>
          </cell>
          <cell r="H316">
            <v>42551</v>
          </cell>
          <cell r="I316">
            <v>19790</v>
          </cell>
          <cell r="J316">
            <v>0.19774180655475621</v>
          </cell>
          <cell r="K316">
            <v>51077</v>
          </cell>
          <cell r="L316">
            <v>0.51036171063149482</v>
          </cell>
          <cell r="M316">
            <v>29213</v>
          </cell>
          <cell r="N316">
            <v>0.29189648281374903</v>
          </cell>
          <cell r="O316">
            <v>100080</v>
          </cell>
          <cell r="P316">
            <v>1450922</v>
          </cell>
          <cell r="Q316">
            <v>0.23667108063202241</v>
          </cell>
          <cell r="R316">
            <v>3495212</v>
          </cell>
          <cell r="S316">
            <v>0.57013099331184747</v>
          </cell>
          <cell r="T316">
            <v>1184408</v>
          </cell>
          <cell r="U316">
            <v>0.19319792605613012</v>
          </cell>
          <cell r="V316">
            <v>6130542</v>
          </cell>
          <cell r="W316">
            <v>15455759</v>
          </cell>
          <cell r="X316">
            <v>0.23543362001255971</v>
          </cell>
          <cell r="Y316">
            <v>38378210</v>
          </cell>
          <cell r="Z316">
            <v>0.58460544771060541</v>
          </cell>
          <cell r="AA316">
            <v>11814085</v>
          </cell>
          <cell r="AB316">
            <v>0.17996093227683491</v>
          </cell>
          <cell r="AC316">
            <v>65648054</v>
          </cell>
        </row>
        <row r="317">
          <cell r="A317" t="str">
            <v>E14000995</v>
          </cell>
          <cell r="B317" t="str">
            <v>Thurrock</v>
          </cell>
          <cell r="C317" t="str">
            <v>E15000006</v>
          </cell>
          <cell r="D317" t="str">
            <v>East of England</v>
          </cell>
          <cell r="E317" t="str">
            <v>K02000001</v>
          </cell>
          <cell r="F317" t="str">
            <v>UK</v>
          </cell>
          <cell r="G317">
            <v>43110</v>
          </cell>
          <cell r="H317">
            <v>42551</v>
          </cell>
          <cell r="I317">
            <v>35925</v>
          </cell>
          <cell r="J317">
            <v>0.28606806707967702</v>
          </cell>
          <cell r="K317">
            <v>74779</v>
          </cell>
          <cell r="L317">
            <v>0.59545954037999071</v>
          </cell>
          <cell r="M317">
            <v>14878</v>
          </cell>
          <cell r="N317">
            <v>0.11847239254033222</v>
          </cell>
          <cell r="O317">
            <v>125582</v>
          </cell>
          <cell r="P317">
            <v>1450922</v>
          </cell>
          <cell r="Q317">
            <v>0.23667108063202241</v>
          </cell>
          <cell r="R317">
            <v>3495212</v>
          </cell>
          <cell r="S317">
            <v>0.57013099331184747</v>
          </cell>
          <cell r="T317">
            <v>1184408</v>
          </cell>
          <cell r="U317">
            <v>0.19319792605613012</v>
          </cell>
          <cell r="V317">
            <v>6130542</v>
          </cell>
          <cell r="W317">
            <v>15455759</v>
          </cell>
          <cell r="X317">
            <v>0.23543362001255971</v>
          </cell>
          <cell r="Y317">
            <v>38378210</v>
          </cell>
          <cell r="Z317">
            <v>0.58460544771060541</v>
          </cell>
          <cell r="AA317">
            <v>11814085</v>
          </cell>
          <cell r="AB317">
            <v>0.17996093227683491</v>
          </cell>
          <cell r="AC317">
            <v>65648054</v>
          </cell>
        </row>
        <row r="318">
          <cell r="A318" t="str">
            <v>E14001021</v>
          </cell>
          <cell r="B318" t="str">
            <v>Watford</v>
          </cell>
          <cell r="C318" t="str">
            <v>E15000006</v>
          </cell>
          <cell r="D318" t="str">
            <v>East of England</v>
          </cell>
          <cell r="E318" t="str">
            <v>K02000001</v>
          </cell>
          <cell r="F318" t="str">
            <v>UK</v>
          </cell>
          <cell r="G318">
            <v>43110</v>
          </cell>
          <cell r="H318">
            <v>42551</v>
          </cell>
          <cell r="I318">
            <v>31424</v>
          </cell>
          <cell r="J318">
            <v>0.25725536426226553</v>
          </cell>
          <cell r="K318">
            <v>73578</v>
          </cell>
          <cell r="L318">
            <v>0.60235282560110026</v>
          </cell>
          <cell r="M318">
            <v>17149</v>
          </cell>
          <cell r="N318">
            <v>0.14039181013663415</v>
          </cell>
          <cell r="O318">
            <v>122151</v>
          </cell>
          <cell r="P318">
            <v>1450922</v>
          </cell>
          <cell r="Q318">
            <v>0.23667108063202241</v>
          </cell>
          <cell r="R318">
            <v>3495212</v>
          </cell>
          <cell r="S318">
            <v>0.57013099331184747</v>
          </cell>
          <cell r="T318">
            <v>1184408</v>
          </cell>
          <cell r="U318">
            <v>0.19319792605613012</v>
          </cell>
          <cell r="V318">
            <v>6130542</v>
          </cell>
          <cell r="W318">
            <v>15455759</v>
          </cell>
          <cell r="X318">
            <v>0.23543362001255971</v>
          </cell>
          <cell r="Y318">
            <v>38378210</v>
          </cell>
          <cell r="Z318">
            <v>0.58460544771060541</v>
          </cell>
          <cell r="AA318">
            <v>11814085</v>
          </cell>
          <cell r="AB318">
            <v>0.17996093227683491</v>
          </cell>
          <cell r="AC318">
            <v>65648054</v>
          </cell>
        </row>
        <row r="319">
          <cell r="A319" t="str">
            <v>E14001022</v>
          </cell>
          <cell r="B319" t="str">
            <v>Waveney</v>
          </cell>
          <cell r="C319" t="str">
            <v>E15000006</v>
          </cell>
          <cell r="D319" t="str">
            <v>East of England</v>
          </cell>
          <cell r="E319" t="str">
            <v>K02000001</v>
          </cell>
          <cell r="F319" t="str">
            <v>UK</v>
          </cell>
          <cell r="G319">
            <v>43110</v>
          </cell>
          <cell r="H319">
            <v>42551</v>
          </cell>
          <cell r="I319">
            <v>22689</v>
          </cell>
          <cell r="J319">
            <v>0.21910307665565792</v>
          </cell>
          <cell r="K319">
            <v>54449</v>
          </cell>
          <cell r="L319">
            <v>0.52580296270544835</v>
          </cell>
          <cell r="M319">
            <v>26416</v>
          </cell>
          <cell r="N319">
            <v>0.25509396063889372</v>
          </cell>
          <cell r="O319">
            <v>103554</v>
          </cell>
          <cell r="P319">
            <v>1450922</v>
          </cell>
          <cell r="Q319">
            <v>0.23667108063202241</v>
          </cell>
          <cell r="R319">
            <v>3495212</v>
          </cell>
          <cell r="S319">
            <v>0.57013099331184747</v>
          </cell>
          <cell r="T319">
            <v>1184408</v>
          </cell>
          <cell r="U319">
            <v>0.19319792605613012</v>
          </cell>
          <cell r="V319">
            <v>6130542</v>
          </cell>
          <cell r="W319">
            <v>15455759</v>
          </cell>
          <cell r="X319">
            <v>0.23543362001255971</v>
          </cell>
          <cell r="Y319">
            <v>38378210</v>
          </cell>
          <cell r="Z319">
            <v>0.58460544771060541</v>
          </cell>
          <cell r="AA319">
            <v>11814085</v>
          </cell>
          <cell r="AB319">
            <v>0.17996093227683491</v>
          </cell>
          <cell r="AC319">
            <v>65648054</v>
          </cell>
        </row>
        <row r="320">
          <cell r="A320" t="str">
            <v>E14001027</v>
          </cell>
          <cell r="B320" t="str">
            <v>Welwyn Hatfield</v>
          </cell>
          <cell r="C320" t="str">
            <v>E15000006</v>
          </cell>
          <cell r="D320" t="str">
            <v>East of England</v>
          </cell>
          <cell r="E320" t="str">
            <v>K02000001</v>
          </cell>
          <cell r="F320" t="str">
            <v>UK</v>
          </cell>
          <cell r="G320">
            <v>43110</v>
          </cell>
          <cell r="H320">
            <v>42551</v>
          </cell>
          <cell r="I320">
            <v>27921</v>
          </cell>
          <cell r="J320">
            <v>0.23940425458941755</v>
          </cell>
          <cell r="K320">
            <v>71428</v>
          </cell>
          <cell r="L320">
            <v>0.61244823239901569</v>
          </cell>
          <cell r="M320">
            <v>17278</v>
          </cell>
          <cell r="N320">
            <v>0.14814751301156678</v>
          </cell>
          <cell r="O320">
            <v>116627</v>
          </cell>
          <cell r="P320">
            <v>1450922</v>
          </cell>
          <cell r="Q320">
            <v>0.23667108063202241</v>
          </cell>
          <cell r="R320">
            <v>3495212</v>
          </cell>
          <cell r="S320">
            <v>0.57013099331184747</v>
          </cell>
          <cell r="T320">
            <v>1184408</v>
          </cell>
          <cell r="U320">
            <v>0.19319792605613012</v>
          </cell>
          <cell r="V320">
            <v>6130542</v>
          </cell>
          <cell r="W320">
            <v>15455759</v>
          </cell>
          <cell r="X320">
            <v>0.23543362001255971</v>
          </cell>
          <cell r="Y320">
            <v>38378210</v>
          </cell>
          <cell r="Z320">
            <v>0.58460544771060541</v>
          </cell>
          <cell r="AA320">
            <v>11814085</v>
          </cell>
          <cell r="AB320">
            <v>0.17996093227683491</v>
          </cell>
          <cell r="AC320">
            <v>65648054</v>
          </cell>
        </row>
        <row r="321">
          <cell r="A321" t="str">
            <v>E14001034</v>
          </cell>
          <cell r="B321" t="str">
            <v>West Suffolk</v>
          </cell>
          <cell r="C321" t="str">
            <v>E15000006</v>
          </cell>
          <cell r="D321" t="str">
            <v>East of England</v>
          </cell>
          <cell r="E321" t="str">
            <v>K02000001</v>
          </cell>
          <cell r="F321" t="str">
            <v>UK</v>
          </cell>
          <cell r="G321">
            <v>43110</v>
          </cell>
          <cell r="H321">
            <v>42551</v>
          </cell>
          <cell r="I321">
            <v>28870</v>
          </cell>
          <cell r="J321">
            <v>0.24170727214882537</v>
          </cell>
          <cell r="K321">
            <v>67853</v>
          </cell>
          <cell r="L321">
            <v>0.5680832537968219</v>
          </cell>
          <cell r="M321">
            <v>22719</v>
          </cell>
          <cell r="N321">
            <v>0.19020947405435273</v>
          </cell>
          <cell r="O321">
            <v>119442</v>
          </cell>
          <cell r="P321">
            <v>1450922</v>
          </cell>
          <cell r="Q321">
            <v>0.23667108063202241</v>
          </cell>
          <cell r="R321">
            <v>3495212</v>
          </cell>
          <cell r="S321">
            <v>0.57013099331184747</v>
          </cell>
          <cell r="T321">
            <v>1184408</v>
          </cell>
          <cell r="U321">
            <v>0.19319792605613012</v>
          </cell>
          <cell r="V321">
            <v>6130542</v>
          </cell>
          <cell r="W321">
            <v>15455759</v>
          </cell>
          <cell r="X321">
            <v>0.23543362001255971</v>
          </cell>
          <cell r="Y321">
            <v>38378210</v>
          </cell>
          <cell r="Z321">
            <v>0.58460544771060541</v>
          </cell>
          <cell r="AA321">
            <v>11814085</v>
          </cell>
          <cell r="AB321">
            <v>0.17996093227683491</v>
          </cell>
          <cell r="AC321">
            <v>65648054</v>
          </cell>
        </row>
        <row r="322">
          <cell r="A322" t="str">
            <v>E14001045</v>
          </cell>
          <cell r="B322" t="str">
            <v>Witham</v>
          </cell>
          <cell r="C322" t="str">
            <v>E15000006</v>
          </cell>
          <cell r="D322" t="str">
            <v>East of England</v>
          </cell>
          <cell r="E322" t="str">
            <v>K02000001</v>
          </cell>
          <cell r="F322" t="str">
            <v>UK</v>
          </cell>
          <cell r="G322">
            <v>43110</v>
          </cell>
          <cell r="H322">
            <v>42551</v>
          </cell>
          <cell r="I322">
            <v>20650</v>
          </cell>
          <cell r="J322">
            <v>0.22715772336259432</v>
          </cell>
          <cell r="K322">
            <v>50826</v>
          </cell>
          <cell r="L322">
            <v>0.55910500957032538</v>
          </cell>
          <cell r="M322">
            <v>19430</v>
          </cell>
          <cell r="N322">
            <v>0.21373726706708029</v>
          </cell>
          <cell r="O322">
            <v>90906</v>
          </cell>
          <cell r="P322">
            <v>1450922</v>
          </cell>
          <cell r="Q322">
            <v>0.23667108063202241</v>
          </cell>
          <cell r="R322">
            <v>3495212</v>
          </cell>
          <cell r="S322">
            <v>0.57013099331184747</v>
          </cell>
          <cell r="T322">
            <v>1184408</v>
          </cell>
          <cell r="U322">
            <v>0.19319792605613012</v>
          </cell>
          <cell r="V322">
            <v>6130542</v>
          </cell>
          <cell r="W322">
            <v>15455759</v>
          </cell>
          <cell r="X322">
            <v>0.23543362001255971</v>
          </cell>
          <cell r="Y322">
            <v>38378210</v>
          </cell>
          <cell r="Z322">
            <v>0.58460544771060541</v>
          </cell>
          <cell r="AA322">
            <v>11814085</v>
          </cell>
          <cell r="AB322">
            <v>0.17996093227683491</v>
          </cell>
          <cell r="AC322">
            <v>65648054</v>
          </cell>
        </row>
        <row r="323">
          <cell r="A323" t="str">
            <v>E14000540</v>
          </cell>
          <cell r="B323" t="str">
            <v>Barking</v>
          </cell>
          <cell r="C323" t="str">
            <v>E15000007</v>
          </cell>
          <cell r="D323" t="str">
            <v>London</v>
          </cell>
          <cell r="E323" t="str">
            <v>K02000001</v>
          </cell>
          <cell r="F323" t="str">
            <v>UK</v>
          </cell>
          <cell r="G323">
            <v>43110</v>
          </cell>
          <cell r="H323">
            <v>42551</v>
          </cell>
          <cell r="I323">
            <v>45607</v>
          </cell>
          <cell r="J323">
            <v>0.33164868088077026</v>
          </cell>
          <cell r="K323">
            <v>80416</v>
          </cell>
          <cell r="L323">
            <v>0.58477558974955646</v>
          </cell>
          <cell r="M323">
            <v>11493</v>
          </cell>
          <cell r="N323">
            <v>8.3575729369673349E-2</v>
          </cell>
          <cell r="O323">
            <v>137516</v>
          </cell>
          <cell r="P323">
            <v>2171476</v>
          </cell>
          <cell r="Q323">
            <v>0.24709862160345167</v>
          </cell>
          <cell r="R323">
            <v>5595292</v>
          </cell>
          <cell r="S323">
            <v>0.63670468412675074</v>
          </cell>
          <cell r="T323">
            <v>1021124</v>
          </cell>
          <cell r="U323">
            <v>0.11619669426979758</v>
          </cell>
          <cell r="V323">
            <v>8787892</v>
          </cell>
          <cell r="W323">
            <v>15455759</v>
          </cell>
          <cell r="X323">
            <v>0.23543362001255971</v>
          </cell>
          <cell r="Y323">
            <v>38378210</v>
          </cell>
          <cell r="Z323">
            <v>0.58460544771060541</v>
          </cell>
          <cell r="AA323">
            <v>11814085</v>
          </cell>
          <cell r="AB323">
            <v>0.17996093227683491</v>
          </cell>
          <cell r="AC323">
            <v>65648054</v>
          </cell>
        </row>
        <row r="324">
          <cell r="A324" t="str">
            <v>E14000549</v>
          </cell>
          <cell r="B324" t="str">
            <v>Battersea</v>
          </cell>
          <cell r="C324" t="str">
            <v>E15000007</v>
          </cell>
          <cell r="D324" t="str">
            <v>London</v>
          </cell>
          <cell r="E324" t="str">
            <v>K02000001</v>
          </cell>
          <cell r="F324" t="str">
            <v>UK</v>
          </cell>
          <cell r="G324">
            <v>43110</v>
          </cell>
          <cell r="H324">
            <v>42551</v>
          </cell>
          <cell r="I324">
            <v>21327</v>
          </cell>
          <cell r="J324">
            <v>0.18924866673174021</v>
          </cell>
          <cell r="K324">
            <v>81789</v>
          </cell>
          <cell r="L324">
            <v>0.72576823760127074</v>
          </cell>
          <cell r="M324">
            <v>9577</v>
          </cell>
          <cell r="N324">
            <v>8.498309566698907E-2</v>
          </cell>
          <cell r="O324">
            <v>112693</v>
          </cell>
          <cell r="P324">
            <v>2171476</v>
          </cell>
          <cell r="Q324">
            <v>0.24709862160345167</v>
          </cell>
          <cell r="R324">
            <v>5595292</v>
          </cell>
          <cell r="S324">
            <v>0.63670468412675074</v>
          </cell>
          <cell r="T324">
            <v>1021124</v>
          </cell>
          <cell r="U324">
            <v>0.11619669426979758</v>
          </cell>
          <cell r="V324">
            <v>8787892</v>
          </cell>
          <cell r="W324">
            <v>15455759</v>
          </cell>
          <cell r="X324">
            <v>0.23543362001255971</v>
          </cell>
          <cell r="Y324">
            <v>38378210</v>
          </cell>
          <cell r="Z324">
            <v>0.58460544771060541</v>
          </cell>
          <cell r="AA324">
            <v>11814085</v>
          </cell>
          <cell r="AB324">
            <v>0.17996093227683491</v>
          </cell>
          <cell r="AC324">
            <v>65648054</v>
          </cell>
        </row>
        <row r="325">
          <cell r="A325" t="str">
            <v>E14000551</v>
          </cell>
          <cell r="B325" t="str">
            <v>Beckenham</v>
          </cell>
          <cell r="C325" t="str">
            <v>E15000007</v>
          </cell>
          <cell r="D325" t="str">
            <v>London</v>
          </cell>
          <cell r="E325" t="str">
            <v>K02000001</v>
          </cell>
          <cell r="F325" t="str">
            <v>UK</v>
          </cell>
          <cell r="G325">
            <v>43110</v>
          </cell>
          <cell r="H325">
            <v>42551</v>
          </cell>
          <cell r="I325">
            <v>21698</v>
          </cell>
          <cell r="J325">
            <v>0.23596837514817354</v>
          </cell>
          <cell r="K325">
            <v>52807</v>
          </cell>
          <cell r="L325">
            <v>0.57428251389296703</v>
          </cell>
          <cell r="M325">
            <v>17448</v>
          </cell>
          <cell r="N325">
            <v>0.18974911095885941</v>
          </cell>
          <cell r="O325">
            <v>91953</v>
          </cell>
          <cell r="P325">
            <v>2171476</v>
          </cell>
          <cell r="Q325">
            <v>0.24709862160345167</v>
          </cell>
          <cell r="R325">
            <v>5595292</v>
          </cell>
          <cell r="S325">
            <v>0.63670468412675074</v>
          </cell>
          <cell r="T325">
            <v>1021124</v>
          </cell>
          <cell r="U325">
            <v>0.11619669426979758</v>
          </cell>
          <cell r="V325">
            <v>8787892</v>
          </cell>
          <cell r="W325">
            <v>15455759</v>
          </cell>
          <cell r="X325">
            <v>0.23543362001255971</v>
          </cell>
          <cell r="Y325">
            <v>38378210</v>
          </cell>
          <cell r="Z325">
            <v>0.58460544771060541</v>
          </cell>
          <cell r="AA325">
            <v>11814085</v>
          </cell>
          <cell r="AB325">
            <v>0.17996093227683491</v>
          </cell>
          <cell r="AC325">
            <v>65648054</v>
          </cell>
        </row>
        <row r="326">
          <cell r="A326" t="str">
            <v>E14000553</v>
          </cell>
          <cell r="B326" t="str">
            <v>Bermondsey and Old Southwark</v>
          </cell>
          <cell r="C326" t="str">
            <v>E15000007</v>
          </cell>
          <cell r="D326" t="str">
            <v>London</v>
          </cell>
          <cell r="E326" t="str">
            <v>K02000001</v>
          </cell>
          <cell r="F326" t="str">
            <v>UK</v>
          </cell>
          <cell r="G326">
            <v>43110</v>
          </cell>
          <cell r="H326">
            <v>42551</v>
          </cell>
          <cell r="I326">
            <v>28064</v>
          </cell>
          <cell r="J326">
            <v>0.19617081064455924</v>
          </cell>
          <cell r="K326">
            <v>104888</v>
          </cell>
          <cell r="L326">
            <v>0.73318001663649268</v>
          </cell>
          <cell r="M326">
            <v>10107</v>
          </cell>
          <cell r="N326">
            <v>7.0649172718948119E-2</v>
          </cell>
          <cell r="O326">
            <v>143059</v>
          </cell>
          <cell r="P326">
            <v>2171476</v>
          </cell>
          <cell r="Q326">
            <v>0.24709862160345167</v>
          </cell>
          <cell r="R326">
            <v>5595292</v>
          </cell>
          <cell r="S326">
            <v>0.63670468412675074</v>
          </cell>
          <cell r="T326">
            <v>1021124</v>
          </cell>
          <cell r="U326">
            <v>0.11619669426979758</v>
          </cell>
          <cell r="V326">
            <v>8787892</v>
          </cell>
          <cell r="W326">
            <v>15455759</v>
          </cell>
          <cell r="X326">
            <v>0.23543362001255971</v>
          </cell>
          <cell r="Y326">
            <v>38378210</v>
          </cell>
          <cell r="Z326">
            <v>0.58460544771060541</v>
          </cell>
          <cell r="AA326">
            <v>11814085</v>
          </cell>
          <cell r="AB326">
            <v>0.17996093227683491</v>
          </cell>
          <cell r="AC326">
            <v>65648054</v>
          </cell>
        </row>
        <row r="327">
          <cell r="A327" t="str">
            <v>E14000555</v>
          </cell>
          <cell r="B327" t="str">
            <v>Bethnal Green and Bow</v>
          </cell>
          <cell r="C327" t="str">
            <v>E15000007</v>
          </cell>
          <cell r="D327" t="str">
            <v>London</v>
          </cell>
          <cell r="E327" t="str">
            <v>K02000001</v>
          </cell>
          <cell r="F327" t="str">
            <v>UK</v>
          </cell>
          <cell r="G327">
            <v>43110</v>
          </cell>
          <cell r="H327">
            <v>42551</v>
          </cell>
          <cell r="I327">
            <v>34891</v>
          </cell>
          <cell r="J327">
            <v>0.23857909672125543</v>
          </cell>
          <cell r="K327">
            <v>101851</v>
          </cell>
          <cell r="L327">
            <v>0.69644090396252867</v>
          </cell>
          <cell r="M327">
            <v>9503</v>
          </cell>
          <cell r="N327">
            <v>6.4979999316215939E-2</v>
          </cell>
          <cell r="O327">
            <v>146245</v>
          </cell>
          <cell r="P327">
            <v>2171476</v>
          </cell>
          <cell r="Q327">
            <v>0.24709862160345167</v>
          </cell>
          <cell r="R327">
            <v>5595292</v>
          </cell>
          <cell r="S327">
            <v>0.63670468412675074</v>
          </cell>
          <cell r="T327">
            <v>1021124</v>
          </cell>
          <cell r="U327">
            <v>0.11619669426979758</v>
          </cell>
          <cell r="V327">
            <v>8787892</v>
          </cell>
          <cell r="W327">
            <v>15455759</v>
          </cell>
          <cell r="X327">
            <v>0.23543362001255971</v>
          </cell>
          <cell r="Y327">
            <v>38378210</v>
          </cell>
          <cell r="Z327">
            <v>0.58460544771060541</v>
          </cell>
          <cell r="AA327">
            <v>11814085</v>
          </cell>
          <cell r="AB327">
            <v>0.17996093227683491</v>
          </cell>
          <cell r="AC327">
            <v>65648054</v>
          </cell>
        </row>
        <row r="328">
          <cell r="A328" t="str">
            <v>E14000558</v>
          </cell>
          <cell r="B328" t="str">
            <v>Bexleyheath and Crayford</v>
          </cell>
          <cell r="C328" t="str">
            <v>E15000007</v>
          </cell>
          <cell r="D328" t="str">
            <v>London</v>
          </cell>
          <cell r="E328" t="str">
            <v>K02000001</v>
          </cell>
          <cell r="F328" t="str">
            <v>UK</v>
          </cell>
          <cell r="G328">
            <v>43110</v>
          </cell>
          <cell r="H328">
            <v>42551</v>
          </cell>
          <cell r="I328">
            <v>23660</v>
          </cell>
          <cell r="J328">
            <v>0.25398529332832376</v>
          </cell>
          <cell r="K328">
            <v>54248</v>
          </cell>
          <cell r="L328">
            <v>0.58234125919166979</v>
          </cell>
          <cell r="M328">
            <v>15247</v>
          </cell>
          <cell r="N328">
            <v>0.16367344748000645</v>
          </cell>
          <cell r="O328">
            <v>93155</v>
          </cell>
          <cell r="P328">
            <v>2171476</v>
          </cell>
          <cell r="Q328">
            <v>0.24709862160345167</v>
          </cell>
          <cell r="R328">
            <v>5595292</v>
          </cell>
          <cell r="S328">
            <v>0.63670468412675074</v>
          </cell>
          <cell r="T328">
            <v>1021124</v>
          </cell>
          <cell r="U328">
            <v>0.11619669426979758</v>
          </cell>
          <cell r="V328">
            <v>8787892</v>
          </cell>
          <cell r="W328">
            <v>15455759</v>
          </cell>
          <cell r="X328">
            <v>0.23543362001255971</v>
          </cell>
          <cell r="Y328">
            <v>38378210</v>
          </cell>
          <cell r="Z328">
            <v>0.58460544771060541</v>
          </cell>
          <cell r="AA328">
            <v>11814085</v>
          </cell>
          <cell r="AB328">
            <v>0.17996093227683491</v>
          </cell>
          <cell r="AC328">
            <v>65648054</v>
          </cell>
        </row>
        <row r="329">
          <cell r="A329" t="str">
            <v>E14000591</v>
          </cell>
          <cell r="B329" t="str">
            <v>Brent Central</v>
          </cell>
          <cell r="C329" t="str">
            <v>E15000007</v>
          </cell>
          <cell r="D329" t="str">
            <v>London</v>
          </cell>
          <cell r="E329" t="str">
            <v>K02000001</v>
          </cell>
          <cell r="F329" t="str">
            <v>UK</v>
          </cell>
          <cell r="G329">
            <v>43110</v>
          </cell>
          <cell r="H329">
            <v>42551</v>
          </cell>
          <cell r="I329">
            <v>38650</v>
          </cell>
          <cell r="J329">
            <v>0.2653913234546878</v>
          </cell>
          <cell r="K329">
            <v>91907</v>
          </cell>
          <cell r="L329">
            <v>0.63108202754851206</v>
          </cell>
          <cell r="M329">
            <v>15077</v>
          </cell>
          <cell r="N329">
            <v>0.1035266489968002</v>
          </cell>
          <cell r="O329">
            <v>145634</v>
          </cell>
          <cell r="P329">
            <v>2171476</v>
          </cell>
          <cell r="Q329">
            <v>0.24709862160345167</v>
          </cell>
          <cell r="R329">
            <v>5595292</v>
          </cell>
          <cell r="S329">
            <v>0.63670468412675074</v>
          </cell>
          <cell r="T329">
            <v>1021124</v>
          </cell>
          <cell r="U329">
            <v>0.11619669426979758</v>
          </cell>
          <cell r="V329">
            <v>8787892</v>
          </cell>
          <cell r="W329">
            <v>15455759</v>
          </cell>
          <cell r="X329">
            <v>0.23543362001255971</v>
          </cell>
          <cell r="Y329">
            <v>38378210</v>
          </cell>
          <cell r="Z329">
            <v>0.58460544771060541</v>
          </cell>
          <cell r="AA329">
            <v>11814085</v>
          </cell>
          <cell r="AB329">
            <v>0.17996093227683491</v>
          </cell>
          <cell r="AC329">
            <v>65648054</v>
          </cell>
        </row>
        <row r="330">
          <cell r="A330" t="str">
            <v>E14000592</v>
          </cell>
          <cell r="B330" t="str">
            <v>Brent North</v>
          </cell>
          <cell r="C330" t="str">
            <v>E15000007</v>
          </cell>
          <cell r="D330" t="str">
            <v>London</v>
          </cell>
          <cell r="E330" t="str">
            <v>K02000001</v>
          </cell>
          <cell r="F330" t="str">
            <v>UK</v>
          </cell>
          <cell r="G330">
            <v>43110</v>
          </cell>
          <cell r="H330">
            <v>42551</v>
          </cell>
          <cell r="I330">
            <v>35132</v>
          </cell>
          <cell r="J330">
            <v>0.25616496288626717</v>
          </cell>
          <cell r="K330">
            <v>84210</v>
          </cell>
          <cell r="L330">
            <v>0.61401717877298645</v>
          </cell>
          <cell r="M330">
            <v>17804</v>
          </cell>
          <cell r="N330">
            <v>0.12981785834074636</v>
          </cell>
          <cell r="O330">
            <v>137146</v>
          </cell>
          <cell r="P330">
            <v>2171476</v>
          </cell>
          <cell r="Q330">
            <v>0.24709862160345167</v>
          </cell>
          <cell r="R330">
            <v>5595292</v>
          </cell>
          <cell r="S330">
            <v>0.63670468412675074</v>
          </cell>
          <cell r="T330">
            <v>1021124</v>
          </cell>
          <cell r="U330">
            <v>0.11619669426979758</v>
          </cell>
          <cell r="V330">
            <v>8787892</v>
          </cell>
          <cell r="W330">
            <v>15455759</v>
          </cell>
          <cell r="X330">
            <v>0.23543362001255971</v>
          </cell>
          <cell r="Y330">
            <v>38378210</v>
          </cell>
          <cell r="Z330">
            <v>0.58460544771060541</v>
          </cell>
          <cell r="AA330">
            <v>11814085</v>
          </cell>
          <cell r="AB330">
            <v>0.17996093227683491</v>
          </cell>
          <cell r="AC330">
            <v>65648054</v>
          </cell>
        </row>
        <row r="331">
          <cell r="A331" t="str">
            <v>E14000593</v>
          </cell>
          <cell r="B331" t="str">
            <v>Brentford and Isleworth</v>
          </cell>
          <cell r="C331" t="str">
            <v>E15000007</v>
          </cell>
          <cell r="D331" t="str">
            <v>London</v>
          </cell>
          <cell r="E331" t="str">
            <v>K02000001</v>
          </cell>
          <cell r="F331" t="str">
            <v>UK</v>
          </cell>
          <cell r="G331">
            <v>43110</v>
          </cell>
          <cell r="H331">
            <v>42551</v>
          </cell>
          <cell r="I331">
            <v>32808</v>
          </cell>
          <cell r="J331">
            <v>0.24153721563719355</v>
          </cell>
          <cell r="K331">
            <v>87069</v>
          </cell>
          <cell r="L331">
            <v>0.64101450342339694</v>
          </cell>
          <cell r="M331">
            <v>15953</v>
          </cell>
          <cell r="N331">
            <v>0.11744828093940955</v>
          </cell>
          <cell r="O331">
            <v>135830</v>
          </cell>
          <cell r="P331">
            <v>2171476</v>
          </cell>
          <cell r="Q331">
            <v>0.24709862160345167</v>
          </cell>
          <cell r="R331">
            <v>5595292</v>
          </cell>
          <cell r="S331">
            <v>0.63670468412675074</v>
          </cell>
          <cell r="T331">
            <v>1021124</v>
          </cell>
          <cell r="U331">
            <v>0.11619669426979758</v>
          </cell>
          <cell r="V331">
            <v>8787892</v>
          </cell>
          <cell r="W331">
            <v>15455759</v>
          </cell>
          <cell r="X331">
            <v>0.23543362001255971</v>
          </cell>
          <cell r="Y331">
            <v>38378210</v>
          </cell>
          <cell r="Z331">
            <v>0.58460544771060541</v>
          </cell>
          <cell r="AA331">
            <v>11814085</v>
          </cell>
          <cell r="AB331">
            <v>0.17996093227683491</v>
          </cell>
          <cell r="AC331">
            <v>65648054</v>
          </cell>
        </row>
        <row r="332">
          <cell r="A332" t="str">
            <v>E14000604</v>
          </cell>
          <cell r="B332" t="str">
            <v>Bromley and Chislehurst</v>
          </cell>
          <cell r="C332" t="str">
            <v>E15000007</v>
          </cell>
          <cell r="D332" t="str">
            <v>London</v>
          </cell>
          <cell r="E332" t="str">
            <v>K02000001</v>
          </cell>
          <cell r="F332" t="str">
            <v>UK</v>
          </cell>
          <cell r="G332">
            <v>43110</v>
          </cell>
          <cell r="H332">
            <v>42551</v>
          </cell>
          <cell r="I332">
            <v>23833</v>
          </cell>
          <cell r="J332">
            <v>0.25229717140921409</v>
          </cell>
          <cell r="K332">
            <v>55055</v>
          </cell>
          <cell r="L332">
            <v>0.58281461720867211</v>
          </cell>
          <cell r="M332">
            <v>15576</v>
          </cell>
          <cell r="N332">
            <v>0.16488821138211382</v>
          </cell>
          <cell r="O332">
            <v>94464</v>
          </cell>
          <cell r="P332">
            <v>2171476</v>
          </cell>
          <cell r="Q332">
            <v>0.24709862160345167</v>
          </cell>
          <cell r="R332">
            <v>5595292</v>
          </cell>
          <cell r="S332">
            <v>0.63670468412675074</v>
          </cell>
          <cell r="T332">
            <v>1021124</v>
          </cell>
          <cell r="U332">
            <v>0.11619669426979758</v>
          </cell>
          <cell r="V332">
            <v>8787892</v>
          </cell>
          <cell r="W332">
            <v>15455759</v>
          </cell>
          <cell r="X332">
            <v>0.23543362001255971</v>
          </cell>
          <cell r="Y332">
            <v>38378210</v>
          </cell>
          <cell r="Z332">
            <v>0.58460544771060541</v>
          </cell>
          <cell r="AA332">
            <v>11814085</v>
          </cell>
          <cell r="AB332">
            <v>0.17996093227683491</v>
          </cell>
          <cell r="AC332">
            <v>65648054</v>
          </cell>
        </row>
        <row r="333">
          <cell r="A333" t="str">
            <v>E14000615</v>
          </cell>
          <cell r="B333" t="str">
            <v>Camberwell and Peckham</v>
          </cell>
          <cell r="C333" t="str">
            <v>E15000007</v>
          </cell>
          <cell r="D333" t="str">
            <v>London</v>
          </cell>
          <cell r="E333" t="str">
            <v>K02000001</v>
          </cell>
          <cell r="F333" t="str">
            <v>UK</v>
          </cell>
          <cell r="G333">
            <v>43110</v>
          </cell>
          <cell r="H333">
            <v>42551</v>
          </cell>
          <cell r="I333">
            <v>32652</v>
          </cell>
          <cell r="J333">
            <v>0.24727933658979892</v>
          </cell>
          <cell r="K333">
            <v>88519</v>
          </cell>
          <cell r="L333">
            <v>0.67036994963838081</v>
          </cell>
          <cell r="M333">
            <v>10874</v>
          </cell>
          <cell r="N333">
            <v>8.2350713771820211E-2</v>
          </cell>
          <cell r="O333">
            <v>132045</v>
          </cell>
          <cell r="P333">
            <v>2171476</v>
          </cell>
          <cell r="Q333">
            <v>0.24709862160345167</v>
          </cell>
          <cell r="R333">
            <v>5595292</v>
          </cell>
          <cell r="S333">
            <v>0.63670468412675074</v>
          </cell>
          <cell r="T333">
            <v>1021124</v>
          </cell>
          <cell r="U333">
            <v>0.11619669426979758</v>
          </cell>
          <cell r="V333">
            <v>8787892</v>
          </cell>
          <cell r="W333">
            <v>15455759</v>
          </cell>
          <cell r="X333">
            <v>0.23543362001255971</v>
          </cell>
          <cell r="Y333">
            <v>38378210</v>
          </cell>
          <cell r="Z333">
            <v>0.58460544771060541</v>
          </cell>
          <cell r="AA333">
            <v>11814085</v>
          </cell>
          <cell r="AB333">
            <v>0.17996093227683491</v>
          </cell>
          <cell r="AC333">
            <v>65648054</v>
          </cell>
        </row>
        <row r="334">
          <cell r="A334" t="str">
            <v>E14000621</v>
          </cell>
          <cell r="B334" t="str">
            <v>Carshalton and Wallington</v>
          </cell>
          <cell r="C334" t="str">
            <v>E15000007</v>
          </cell>
          <cell r="D334" t="str">
            <v>London</v>
          </cell>
          <cell r="E334" t="str">
            <v>K02000001</v>
          </cell>
          <cell r="F334" t="str">
            <v>UK</v>
          </cell>
          <cell r="G334">
            <v>43110</v>
          </cell>
          <cell r="H334">
            <v>42551</v>
          </cell>
          <cell r="I334">
            <v>26739</v>
          </cell>
          <cell r="J334">
            <v>0.26370082545192752</v>
          </cell>
          <cell r="K334">
            <v>60481</v>
          </cell>
          <cell r="L334">
            <v>0.59646544837720294</v>
          </cell>
          <cell r="M334">
            <v>14179</v>
          </cell>
          <cell r="N334">
            <v>0.13983372617086953</v>
          </cell>
          <cell r="O334">
            <v>101399</v>
          </cell>
          <cell r="P334">
            <v>2171476</v>
          </cell>
          <cell r="Q334">
            <v>0.24709862160345167</v>
          </cell>
          <cell r="R334">
            <v>5595292</v>
          </cell>
          <cell r="S334">
            <v>0.63670468412675074</v>
          </cell>
          <cell r="T334">
            <v>1021124</v>
          </cell>
          <cell r="U334">
            <v>0.11619669426979758</v>
          </cell>
          <cell r="V334">
            <v>8787892</v>
          </cell>
          <cell r="W334">
            <v>15455759</v>
          </cell>
          <cell r="X334">
            <v>0.23543362001255971</v>
          </cell>
          <cell r="Y334">
            <v>38378210</v>
          </cell>
          <cell r="Z334">
            <v>0.58460544771060541</v>
          </cell>
          <cell r="AA334">
            <v>11814085</v>
          </cell>
          <cell r="AB334">
            <v>0.17996093227683491</v>
          </cell>
          <cell r="AC334">
            <v>65648054</v>
          </cell>
        </row>
        <row r="335">
          <cell r="A335" t="str">
            <v>E14000629</v>
          </cell>
          <cell r="B335" t="str">
            <v>Chelsea and Fulham</v>
          </cell>
          <cell r="C335" t="str">
            <v>E15000007</v>
          </cell>
          <cell r="D335" t="str">
            <v>London</v>
          </cell>
          <cell r="E335" t="str">
            <v>K02000001</v>
          </cell>
          <cell r="F335" t="str">
            <v>UK</v>
          </cell>
          <cell r="G335">
            <v>43110</v>
          </cell>
          <cell r="H335">
            <v>42551</v>
          </cell>
          <cell r="I335">
            <v>21578</v>
          </cell>
          <cell r="J335">
            <v>0.20201660846526173</v>
          </cell>
          <cell r="K335">
            <v>70770</v>
          </cell>
          <cell r="L335">
            <v>0.66255980077331411</v>
          </cell>
          <cell r="M335">
            <v>14465</v>
          </cell>
          <cell r="N335">
            <v>0.13542359076142418</v>
          </cell>
          <cell r="O335">
            <v>106813</v>
          </cell>
          <cell r="P335">
            <v>2171476</v>
          </cell>
          <cell r="Q335">
            <v>0.24709862160345167</v>
          </cell>
          <cell r="R335">
            <v>5595292</v>
          </cell>
          <cell r="S335">
            <v>0.63670468412675074</v>
          </cell>
          <cell r="T335">
            <v>1021124</v>
          </cell>
          <cell r="U335">
            <v>0.11619669426979758</v>
          </cell>
          <cell r="V335">
            <v>8787892</v>
          </cell>
          <cell r="W335">
            <v>15455759</v>
          </cell>
          <cell r="X335">
            <v>0.23543362001255971</v>
          </cell>
          <cell r="Y335">
            <v>38378210</v>
          </cell>
          <cell r="Z335">
            <v>0.58460544771060541</v>
          </cell>
          <cell r="AA335">
            <v>11814085</v>
          </cell>
          <cell r="AB335">
            <v>0.17996093227683491</v>
          </cell>
          <cell r="AC335">
            <v>65648054</v>
          </cell>
        </row>
        <row r="336">
          <cell r="A336" t="str">
            <v>E14000634</v>
          </cell>
          <cell r="B336" t="str">
            <v>Chingford and Woodford Green</v>
          </cell>
          <cell r="C336" t="str">
            <v>E15000007</v>
          </cell>
          <cell r="D336" t="str">
            <v>London</v>
          </cell>
          <cell r="E336" t="str">
            <v>K02000001</v>
          </cell>
          <cell r="F336" t="str">
            <v>UK</v>
          </cell>
          <cell r="G336">
            <v>43110</v>
          </cell>
          <cell r="H336">
            <v>42551</v>
          </cell>
          <cell r="I336">
            <v>22836</v>
          </cell>
          <cell r="J336">
            <v>0.24228920648056784</v>
          </cell>
          <cell r="K336">
            <v>55779</v>
          </cell>
          <cell r="L336">
            <v>0.59181334946048314</v>
          </cell>
          <cell r="M336">
            <v>15636</v>
          </cell>
          <cell r="N336">
            <v>0.16589744405894899</v>
          </cell>
          <cell r="O336">
            <v>94251</v>
          </cell>
          <cell r="P336">
            <v>2171476</v>
          </cell>
          <cell r="Q336">
            <v>0.24709862160345167</v>
          </cell>
          <cell r="R336">
            <v>5595292</v>
          </cell>
          <cell r="S336">
            <v>0.63670468412675074</v>
          </cell>
          <cell r="T336">
            <v>1021124</v>
          </cell>
          <cell r="U336">
            <v>0.11619669426979758</v>
          </cell>
          <cell r="V336">
            <v>8787892</v>
          </cell>
          <cell r="W336">
            <v>15455759</v>
          </cell>
          <cell r="X336">
            <v>0.23543362001255971</v>
          </cell>
          <cell r="Y336">
            <v>38378210</v>
          </cell>
          <cell r="Z336">
            <v>0.58460544771060541</v>
          </cell>
          <cell r="AA336">
            <v>11814085</v>
          </cell>
          <cell r="AB336">
            <v>0.17996093227683491</v>
          </cell>
          <cell r="AC336">
            <v>65648054</v>
          </cell>
        </row>
        <row r="337">
          <cell r="A337" t="str">
            <v>E14000636</v>
          </cell>
          <cell r="B337" t="str">
            <v>Chipping Barnet</v>
          </cell>
          <cell r="C337" t="str">
            <v>E15000007</v>
          </cell>
          <cell r="D337" t="str">
            <v>London</v>
          </cell>
          <cell r="E337" t="str">
            <v>K02000001</v>
          </cell>
          <cell r="F337" t="str">
            <v>UK</v>
          </cell>
          <cell r="G337">
            <v>43110</v>
          </cell>
          <cell r="H337">
            <v>42551</v>
          </cell>
          <cell r="I337">
            <v>29090</v>
          </cell>
          <cell r="J337">
            <v>0.2447849611659472</v>
          </cell>
          <cell r="K337">
            <v>70520</v>
          </cell>
          <cell r="L337">
            <v>0.59340788798290123</v>
          </cell>
          <cell r="M337">
            <v>19229</v>
          </cell>
          <cell r="N337">
            <v>0.16180715085115155</v>
          </cell>
          <cell r="O337">
            <v>118839</v>
          </cell>
          <cell r="P337">
            <v>2171476</v>
          </cell>
          <cell r="Q337">
            <v>0.24709862160345167</v>
          </cell>
          <cell r="R337">
            <v>5595292</v>
          </cell>
          <cell r="S337">
            <v>0.63670468412675074</v>
          </cell>
          <cell r="T337">
            <v>1021124</v>
          </cell>
          <cell r="U337">
            <v>0.11619669426979758</v>
          </cell>
          <cell r="V337">
            <v>8787892</v>
          </cell>
          <cell r="W337">
            <v>15455759</v>
          </cell>
          <cell r="X337">
            <v>0.23543362001255971</v>
          </cell>
          <cell r="Y337">
            <v>38378210</v>
          </cell>
          <cell r="Z337">
            <v>0.58460544771060541</v>
          </cell>
          <cell r="AA337">
            <v>11814085</v>
          </cell>
          <cell r="AB337">
            <v>0.17996093227683491</v>
          </cell>
          <cell r="AC337">
            <v>65648054</v>
          </cell>
        </row>
        <row r="338">
          <cell r="A338" t="str">
            <v>E14000639</v>
          </cell>
          <cell r="B338" t="str">
            <v>Cities of London and Westminster</v>
          </cell>
          <cell r="C338" t="str">
            <v>E15000007</v>
          </cell>
          <cell r="D338" t="str">
            <v>London</v>
          </cell>
          <cell r="E338" t="str">
            <v>K02000001</v>
          </cell>
          <cell r="F338" t="str">
            <v>UK</v>
          </cell>
          <cell r="G338">
            <v>43110</v>
          </cell>
          <cell r="H338">
            <v>42551</v>
          </cell>
          <cell r="I338">
            <v>21029</v>
          </cell>
          <cell r="J338">
            <v>0.16706521652777007</v>
          </cell>
          <cell r="K338">
            <v>88883</v>
          </cell>
          <cell r="L338">
            <v>0.706132371517323</v>
          </cell>
          <cell r="M338">
            <v>15961</v>
          </cell>
          <cell r="N338">
            <v>0.12680241195490694</v>
          </cell>
          <cell r="O338">
            <v>125873</v>
          </cell>
          <cell r="P338">
            <v>2171476</v>
          </cell>
          <cell r="Q338">
            <v>0.24709862160345167</v>
          </cell>
          <cell r="R338">
            <v>5595292</v>
          </cell>
          <cell r="S338">
            <v>0.63670468412675074</v>
          </cell>
          <cell r="T338">
            <v>1021124</v>
          </cell>
          <cell r="U338">
            <v>0.11619669426979758</v>
          </cell>
          <cell r="V338">
            <v>8787892</v>
          </cell>
          <cell r="W338">
            <v>15455759</v>
          </cell>
          <cell r="X338">
            <v>0.23543362001255971</v>
          </cell>
          <cell r="Y338">
            <v>38378210</v>
          </cell>
          <cell r="Z338">
            <v>0.58460544771060541</v>
          </cell>
          <cell r="AA338">
            <v>11814085</v>
          </cell>
          <cell r="AB338">
            <v>0.17996093227683491</v>
          </cell>
          <cell r="AC338">
            <v>65648054</v>
          </cell>
        </row>
        <row r="339">
          <cell r="A339" t="str">
            <v>E14000654</v>
          </cell>
          <cell r="B339" t="str">
            <v>Croydon Central</v>
          </cell>
          <cell r="C339" t="str">
            <v>E15000007</v>
          </cell>
          <cell r="D339" t="str">
            <v>London</v>
          </cell>
          <cell r="E339" t="str">
            <v>K02000001</v>
          </cell>
          <cell r="F339" t="str">
            <v>UK</v>
          </cell>
          <cell r="G339">
            <v>43110</v>
          </cell>
          <cell r="H339">
            <v>42551</v>
          </cell>
          <cell r="I339">
            <v>32620</v>
          </cell>
          <cell r="J339">
            <v>0.27177897753782576</v>
          </cell>
          <cell r="K339">
            <v>71833</v>
          </cell>
          <cell r="L339">
            <v>0.59848863560621213</v>
          </cell>
          <cell r="M339">
            <v>15571</v>
          </cell>
          <cell r="N339">
            <v>0.12973238685596214</v>
          </cell>
          <cell r="O339">
            <v>120024</v>
          </cell>
          <cell r="P339">
            <v>2171476</v>
          </cell>
          <cell r="Q339">
            <v>0.24709862160345167</v>
          </cell>
          <cell r="R339">
            <v>5595292</v>
          </cell>
          <cell r="S339">
            <v>0.63670468412675074</v>
          </cell>
          <cell r="T339">
            <v>1021124</v>
          </cell>
          <cell r="U339">
            <v>0.11619669426979758</v>
          </cell>
          <cell r="V339">
            <v>8787892</v>
          </cell>
          <cell r="W339">
            <v>15455759</v>
          </cell>
          <cell r="X339">
            <v>0.23543362001255971</v>
          </cell>
          <cell r="Y339">
            <v>38378210</v>
          </cell>
          <cell r="Z339">
            <v>0.58460544771060541</v>
          </cell>
          <cell r="AA339">
            <v>11814085</v>
          </cell>
          <cell r="AB339">
            <v>0.17996093227683491</v>
          </cell>
          <cell r="AC339">
            <v>65648054</v>
          </cell>
        </row>
        <row r="340">
          <cell r="A340" t="str">
            <v>E14000655</v>
          </cell>
          <cell r="B340" t="str">
            <v>Croydon North</v>
          </cell>
          <cell r="C340" t="str">
            <v>E15000007</v>
          </cell>
          <cell r="D340" t="str">
            <v>London</v>
          </cell>
          <cell r="E340" t="str">
            <v>K02000001</v>
          </cell>
          <cell r="F340" t="str">
            <v>UK</v>
          </cell>
          <cell r="G340">
            <v>43110</v>
          </cell>
          <cell r="H340">
            <v>42551</v>
          </cell>
          <cell r="I340">
            <v>41792</v>
          </cell>
          <cell r="J340">
            <v>0.28818690222525634</v>
          </cell>
          <cell r="K340">
            <v>88480</v>
          </cell>
          <cell r="L340">
            <v>0.6101353634401484</v>
          </cell>
          <cell r="M340">
            <v>14745</v>
          </cell>
          <cell r="N340">
            <v>0.10167773433459526</v>
          </cell>
          <cell r="O340">
            <v>145017</v>
          </cell>
          <cell r="P340">
            <v>2171476</v>
          </cell>
          <cell r="Q340">
            <v>0.24709862160345167</v>
          </cell>
          <cell r="R340">
            <v>5595292</v>
          </cell>
          <cell r="S340">
            <v>0.63670468412675074</v>
          </cell>
          <cell r="T340">
            <v>1021124</v>
          </cell>
          <cell r="U340">
            <v>0.11619669426979758</v>
          </cell>
          <cell r="V340">
            <v>8787892</v>
          </cell>
          <cell r="W340">
            <v>15455759</v>
          </cell>
          <cell r="X340">
            <v>0.23543362001255971</v>
          </cell>
          <cell r="Y340">
            <v>38378210</v>
          </cell>
          <cell r="Z340">
            <v>0.58460544771060541</v>
          </cell>
          <cell r="AA340">
            <v>11814085</v>
          </cell>
          <cell r="AB340">
            <v>0.17996093227683491</v>
          </cell>
          <cell r="AC340">
            <v>65648054</v>
          </cell>
        </row>
        <row r="341">
          <cell r="A341" t="str">
            <v>E14000656</v>
          </cell>
          <cell r="B341" t="str">
            <v>Croydon South</v>
          </cell>
          <cell r="C341" t="str">
            <v>E15000007</v>
          </cell>
          <cell r="D341" t="str">
            <v>London</v>
          </cell>
          <cell r="E341" t="str">
            <v>K02000001</v>
          </cell>
          <cell r="F341" t="str">
            <v>UK</v>
          </cell>
          <cell r="G341">
            <v>43110</v>
          </cell>
          <cell r="H341">
            <v>42551</v>
          </cell>
          <cell r="I341">
            <v>28528</v>
          </cell>
          <cell r="J341">
            <v>0.24328219472467871</v>
          </cell>
          <cell r="K341">
            <v>68845</v>
          </cell>
          <cell r="L341">
            <v>0.58709908496286123</v>
          </cell>
          <cell r="M341">
            <v>19890</v>
          </cell>
          <cell r="N341">
            <v>0.16961872031246003</v>
          </cell>
          <cell r="O341">
            <v>117263</v>
          </cell>
          <cell r="P341">
            <v>2171476</v>
          </cell>
          <cell r="Q341">
            <v>0.24709862160345167</v>
          </cell>
          <cell r="R341">
            <v>5595292</v>
          </cell>
          <cell r="S341">
            <v>0.63670468412675074</v>
          </cell>
          <cell r="T341">
            <v>1021124</v>
          </cell>
          <cell r="U341">
            <v>0.11619669426979758</v>
          </cell>
          <cell r="V341">
            <v>8787892</v>
          </cell>
          <cell r="W341">
            <v>15455759</v>
          </cell>
          <cell r="X341">
            <v>0.23543362001255971</v>
          </cell>
          <cell r="Y341">
            <v>38378210</v>
          </cell>
          <cell r="Z341">
            <v>0.58460544771060541</v>
          </cell>
          <cell r="AA341">
            <v>11814085</v>
          </cell>
          <cell r="AB341">
            <v>0.17996093227683491</v>
          </cell>
          <cell r="AC341">
            <v>65648054</v>
          </cell>
        </row>
        <row r="342">
          <cell r="A342" t="str">
            <v>E14000657</v>
          </cell>
          <cell r="B342" t="str">
            <v>Dagenham and Rainham</v>
          </cell>
          <cell r="C342" t="str">
            <v>E15000007</v>
          </cell>
          <cell r="D342" t="str">
            <v>London</v>
          </cell>
          <cell r="E342" t="str">
            <v>K02000001</v>
          </cell>
          <cell r="F342" t="str">
            <v>UK</v>
          </cell>
          <cell r="G342">
            <v>43110</v>
          </cell>
          <cell r="H342">
            <v>42551</v>
          </cell>
          <cell r="I342">
            <v>31777</v>
          </cell>
          <cell r="J342">
            <v>0.28963222895684271</v>
          </cell>
          <cell r="K342">
            <v>62363</v>
          </cell>
          <cell r="L342">
            <v>0.56840905983684997</v>
          </cell>
          <cell r="M342">
            <v>15575</v>
          </cell>
          <cell r="N342">
            <v>0.14195871120630726</v>
          </cell>
          <cell r="O342">
            <v>109715</v>
          </cell>
          <cell r="P342">
            <v>2171476</v>
          </cell>
          <cell r="Q342">
            <v>0.24709862160345167</v>
          </cell>
          <cell r="R342">
            <v>5595292</v>
          </cell>
          <cell r="S342">
            <v>0.63670468412675074</v>
          </cell>
          <cell r="T342">
            <v>1021124</v>
          </cell>
          <cell r="U342">
            <v>0.11619669426979758</v>
          </cell>
          <cell r="V342">
            <v>8787892</v>
          </cell>
          <cell r="W342">
            <v>15455759</v>
          </cell>
          <cell r="X342">
            <v>0.23543362001255971</v>
          </cell>
          <cell r="Y342">
            <v>38378210</v>
          </cell>
          <cell r="Z342">
            <v>0.58460544771060541</v>
          </cell>
          <cell r="AA342">
            <v>11814085</v>
          </cell>
          <cell r="AB342">
            <v>0.17996093227683491</v>
          </cell>
          <cell r="AC342">
            <v>65648054</v>
          </cell>
        </row>
        <row r="343">
          <cell r="A343" t="str">
            <v>E14000673</v>
          </cell>
          <cell r="B343" t="str">
            <v>Dulwich and West Norwood</v>
          </cell>
          <cell r="C343" t="str">
            <v>E15000007</v>
          </cell>
          <cell r="D343" t="str">
            <v>London</v>
          </cell>
          <cell r="E343" t="str">
            <v>K02000001</v>
          </cell>
          <cell r="F343" t="str">
            <v>UK</v>
          </cell>
          <cell r="G343">
            <v>43110</v>
          </cell>
          <cell r="H343">
            <v>42551</v>
          </cell>
          <cell r="I343">
            <v>29533</v>
          </cell>
          <cell r="J343">
            <v>0.25172172786471653</v>
          </cell>
          <cell r="K343">
            <v>77200</v>
          </cell>
          <cell r="L343">
            <v>0.65800688691145892</v>
          </cell>
          <cell r="M343">
            <v>10591</v>
          </cell>
          <cell r="N343">
            <v>9.0271385223824621E-2</v>
          </cell>
          <cell r="O343">
            <v>117324</v>
          </cell>
          <cell r="P343">
            <v>2171476</v>
          </cell>
          <cell r="Q343">
            <v>0.24709862160345167</v>
          </cell>
          <cell r="R343">
            <v>5595292</v>
          </cell>
          <cell r="S343">
            <v>0.63670468412675074</v>
          </cell>
          <cell r="T343">
            <v>1021124</v>
          </cell>
          <cell r="U343">
            <v>0.11619669426979758</v>
          </cell>
          <cell r="V343">
            <v>8787892</v>
          </cell>
          <cell r="W343">
            <v>15455759</v>
          </cell>
          <cell r="X343">
            <v>0.23543362001255971</v>
          </cell>
          <cell r="Y343">
            <v>38378210</v>
          </cell>
          <cell r="Z343">
            <v>0.58460544771060541</v>
          </cell>
          <cell r="AA343">
            <v>11814085</v>
          </cell>
          <cell r="AB343">
            <v>0.17996093227683491</v>
          </cell>
          <cell r="AC343">
            <v>65648054</v>
          </cell>
        </row>
        <row r="344">
          <cell r="A344" t="str">
            <v>E14000674</v>
          </cell>
          <cell r="B344" t="str">
            <v>Ealing Central and Acton</v>
          </cell>
          <cell r="C344" t="str">
            <v>E15000007</v>
          </cell>
          <cell r="D344" t="str">
            <v>London</v>
          </cell>
          <cell r="E344" t="str">
            <v>K02000001</v>
          </cell>
          <cell r="F344" t="str">
            <v>UK</v>
          </cell>
          <cell r="G344">
            <v>43110</v>
          </cell>
          <cell r="H344">
            <v>42551</v>
          </cell>
          <cell r="I344">
            <v>27768</v>
          </cell>
          <cell r="J344">
            <v>0.22799714264600832</v>
          </cell>
          <cell r="K344">
            <v>79707</v>
          </cell>
          <cell r="L344">
            <v>0.65445722590339184</v>
          </cell>
          <cell r="M344">
            <v>14316</v>
          </cell>
          <cell r="N344">
            <v>0.11754563145059979</v>
          </cell>
          <cell r="O344">
            <v>121791</v>
          </cell>
          <cell r="P344">
            <v>2171476</v>
          </cell>
          <cell r="Q344">
            <v>0.24709862160345167</v>
          </cell>
          <cell r="R344">
            <v>5595292</v>
          </cell>
          <cell r="S344">
            <v>0.63670468412675074</v>
          </cell>
          <cell r="T344">
            <v>1021124</v>
          </cell>
          <cell r="U344">
            <v>0.11619669426979758</v>
          </cell>
          <cell r="V344">
            <v>8787892</v>
          </cell>
          <cell r="W344">
            <v>15455759</v>
          </cell>
          <cell r="X344">
            <v>0.23543362001255971</v>
          </cell>
          <cell r="Y344">
            <v>38378210</v>
          </cell>
          <cell r="Z344">
            <v>0.58460544771060541</v>
          </cell>
          <cell r="AA344">
            <v>11814085</v>
          </cell>
          <cell r="AB344">
            <v>0.17996093227683491</v>
          </cell>
          <cell r="AC344">
            <v>65648054</v>
          </cell>
        </row>
        <row r="345">
          <cell r="A345" t="str">
            <v>E14000675</v>
          </cell>
          <cell r="B345" t="str">
            <v>Ealing North</v>
          </cell>
          <cell r="C345" t="str">
            <v>E15000007</v>
          </cell>
          <cell r="D345" t="str">
            <v>London</v>
          </cell>
          <cell r="E345" t="str">
            <v>K02000001</v>
          </cell>
          <cell r="F345" t="str">
            <v>UK</v>
          </cell>
          <cell r="G345">
            <v>43110</v>
          </cell>
          <cell r="H345">
            <v>42551</v>
          </cell>
          <cell r="I345">
            <v>34100</v>
          </cell>
          <cell r="J345">
            <v>0.27946467353444954</v>
          </cell>
          <cell r="K345">
            <v>72528</v>
          </cell>
          <cell r="L345">
            <v>0.59439923290635066</v>
          </cell>
          <cell r="M345">
            <v>15391</v>
          </cell>
          <cell r="N345">
            <v>0.1261360935591998</v>
          </cell>
          <cell r="O345">
            <v>122019</v>
          </cell>
          <cell r="P345">
            <v>2171476</v>
          </cell>
          <cell r="Q345">
            <v>0.24709862160345167</v>
          </cell>
          <cell r="R345">
            <v>5595292</v>
          </cell>
          <cell r="S345">
            <v>0.63670468412675074</v>
          </cell>
          <cell r="T345">
            <v>1021124</v>
          </cell>
          <cell r="U345">
            <v>0.11619669426979758</v>
          </cell>
          <cell r="V345">
            <v>8787892</v>
          </cell>
          <cell r="W345">
            <v>15455759</v>
          </cell>
          <cell r="X345">
            <v>0.23543362001255971</v>
          </cell>
          <cell r="Y345">
            <v>38378210</v>
          </cell>
          <cell r="Z345">
            <v>0.58460544771060541</v>
          </cell>
          <cell r="AA345">
            <v>11814085</v>
          </cell>
          <cell r="AB345">
            <v>0.17996093227683491</v>
          </cell>
          <cell r="AC345">
            <v>65648054</v>
          </cell>
        </row>
        <row r="346">
          <cell r="A346" t="str">
            <v>E14000676</v>
          </cell>
          <cell r="B346" t="str">
            <v>Ealing, Southall</v>
          </cell>
          <cell r="C346" t="str">
            <v>E15000007</v>
          </cell>
          <cell r="D346" t="str">
            <v>London</v>
          </cell>
          <cell r="E346" t="str">
            <v>K02000001</v>
          </cell>
          <cell r="F346" t="str">
            <v>UK</v>
          </cell>
          <cell r="G346">
            <v>43110</v>
          </cell>
          <cell r="H346">
            <v>42551</v>
          </cell>
          <cell r="I346">
            <v>26924</v>
          </cell>
          <cell r="J346">
            <v>0.27090334654780351</v>
          </cell>
          <cell r="K346">
            <v>60707</v>
          </cell>
          <cell r="L346">
            <v>0.6108204374861651</v>
          </cell>
          <cell r="M346">
            <v>11755</v>
          </cell>
          <cell r="N346">
            <v>0.11827621596603144</v>
          </cell>
          <cell r="O346">
            <v>99386</v>
          </cell>
          <cell r="P346">
            <v>2171476</v>
          </cell>
          <cell r="Q346">
            <v>0.24709862160345167</v>
          </cell>
          <cell r="R346">
            <v>5595292</v>
          </cell>
          <cell r="S346">
            <v>0.63670468412675074</v>
          </cell>
          <cell r="T346">
            <v>1021124</v>
          </cell>
          <cell r="U346">
            <v>0.11619669426979758</v>
          </cell>
          <cell r="V346">
            <v>8787892</v>
          </cell>
          <cell r="W346">
            <v>15455759</v>
          </cell>
          <cell r="X346">
            <v>0.23543362001255971</v>
          </cell>
          <cell r="Y346">
            <v>38378210</v>
          </cell>
          <cell r="Z346">
            <v>0.58460544771060541</v>
          </cell>
          <cell r="AA346">
            <v>11814085</v>
          </cell>
          <cell r="AB346">
            <v>0.17996093227683491</v>
          </cell>
          <cell r="AC346">
            <v>65648054</v>
          </cell>
        </row>
        <row r="347">
          <cell r="A347" t="str">
            <v>E14000679</v>
          </cell>
          <cell r="B347" t="str">
            <v>East Ham</v>
          </cell>
          <cell r="C347" t="str">
            <v>E15000007</v>
          </cell>
          <cell r="D347" t="str">
            <v>London</v>
          </cell>
          <cell r="E347" t="str">
            <v>K02000001</v>
          </cell>
          <cell r="F347" t="str">
            <v>UK</v>
          </cell>
          <cell r="G347">
            <v>43110</v>
          </cell>
          <cell r="H347">
            <v>42551</v>
          </cell>
          <cell r="I347">
            <v>48208</v>
          </cell>
          <cell r="J347">
            <v>0.30006784640569661</v>
          </cell>
          <cell r="K347">
            <v>100797</v>
          </cell>
          <cell r="L347">
            <v>0.62740496834871806</v>
          </cell>
          <cell r="M347">
            <v>11652</v>
          </cell>
          <cell r="N347">
            <v>7.252718524558531E-2</v>
          </cell>
          <cell r="O347">
            <v>160657</v>
          </cell>
          <cell r="P347">
            <v>2171476</v>
          </cell>
          <cell r="Q347">
            <v>0.24709862160345167</v>
          </cell>
          <cell r="R347">
            <v>5595292</v>
          </cell>
          <cell r="S347">
            <v>0.63670468412675074</v>
          </cell>
          <cell r="T347">
            <v>1021124</v>
          </cell>
          <cell r="U347">
            <v>0.11619669426979758</v>
          </cell>
          <cell r="V347">
            <v>8787892</v>
          </cell>
          <cell r="W347">
            <v>15455759</v>
          </cell>
          <cell r="X347">
            <v>0.23543362001255971</v>
          </cell>
          <cell r="Y347">
            <v>38378210</v>
          </cell>
          <cell r="Z347">
            <v>0.58460544771060541</v>
          </cell>
          <cell r="AA347">
            <v>11814085</v>
          </cell>
          <cell r="AB347">
            <v>0.17996093227683491</v>
          </cell>
          <cell r="AC347">
            <v>65648054</v>
          </cell>
        </row>
        <row r="348">
          <cell r="A348" t="str">
            <v>E14000687</v>
          </cell>
          <cell r="B348" t="str">
            <v>Edmonton</v>
          </cell>
          <cell r="C348" t="str">
            <v>E15000007</v>
          </cell>
          <cell r="D348" t="str">
            <v>London</v>
          </cell>
          <cell r="E348" t="str">
            <v>K02000001</v>
          </cell>
          <cell r="F348" t="str">
            <v>UK</v>
          </cell>
          <cell r="G348">
            <v>43110</v>
          </cell>
          <cell r="H348">
            <v>42551</v>
          </cell>
          <cell r="I348">
            <v>36623</v>
          </cell>
          <cell r="J348">
            <v>0.30491977986295554</v>
          </cell>
          <cell r="K348">
            <v>70576</v>
          </cell>
          <cell r="L348">
            <v>0.5876093816347091</v>
          </cell>
          <cell r="M348">
            <v>12908</v>
          </cell>
          <cell r="N348">
            <v>0.10747083850233542</v>
          </cell>
          <cell r="O348">
            <v>120107</v>
          </cell>
          <cell r="P348">
            <v>2171476</v>
          </cell>
          <cell r="Q348">
            <v>0.24709862160345167</v>
          </cell>
          <cell r="R348">
            <v>5595292</v>
          </cell>
          <cell r="S348">
            <v>0.63670468412675074</v>
          </cell>
          <cell r="T348">
            <v>1021124</v>
          </cell>
          <cell r="U348">
            <v>0.11619669426979758</v>
          </cell>
          <cell r="V348">
            <v>8787892</v>
          </cell>
          <cell r="W348">
            <v>15455759</v>
          </cell>
          <cell r="X348">
            <v>0.23543362001255971</v>
          </cell>
          <cell r="Y348">
            <v>38378210</v>
          </cell>
          <cell r="Z348">
            <v>0.58460544771060541</v>
          </cell>
          <cell r="AA348">
            <v>11814085</v>
          </cell>
          <cell r="AB348">
            <v>0.17996093227683491</v>
          </cell>
          <cell r="AC348">
            <v>65648054</v>
          </cell>
        </row>
        <row r="349">
          <cell r="A349" t="str">
            <v>E14000690</v>
          </cell>
          <cell r="B349" t="str">
            <v>Eltham</v>
          </cell>
          <cell r="C349" t="str">
            <v>E15000007</v>
          </cell>
          <cell r="D349" t="str">
            <v>London</v>
          </cell>
          <cell r="E349" t="str">
            <v>K02000001</v>
          </cell>
          <cell r="F349" t="str">
            <v>UK</v>
          </cell>
          <cell r="G349">
            <v>43110</v>
          </cell>
          <cell r="H349">
            <v>42551</v>
          </cell>
          <cell r="I349">
            <v>23778</v>
          </cell>
          <cell r="J349">
            <v>0.24910167094442406</v>
          </cell>
          <cell r="K349">
            <v>57676</v>
          </cell>
          <cell r="L349">
            <v>0.60422188465769211</v>
          </cell>
          <cell r="M349">
            <v>14001</v>
          </cell>
          <cell r="N349">
            <v>0.14667644439788383</v>
          </cell>
          <cell r="O349">
            <v>95455</v>
          </cell>
          <cell r="P349">
            <v>2171476</v>
          </cell>
          <cell r="Q349">
            <v>0.24709862160345167</v>
          </cell>
          <cell r="R349">
            <v>5595292</v>
          </cell>
          <cell r="S349">
            <v>0.63670468412675074</v>
          </cell>
          <cell r="T349">
            <v>1021124</v>
          </cell>
          <cell r="U349">
            <v>0.11619669426979758</v>
          </cell>
          <cell r="V349">
            <v>8787892</v>
          </cell>
          <cell r="W349">
            <v>15455759</v>
          </cell>
          <cell r="X349">
            <v>0.23543362001255971</v>
          </cell>
          <cell r="Y349">
            <v>38378210</v>
          </cell>
          <cell r="Z349">
            <v>0.58460544771060541</v>
          </cell>
          <cell r="AA349">
            <v>11814085</v>
          </cell>
          <cell r="AB349">
            <v>0.17996093227683491</v>
          </cell>
          <cell r="AC349">
            <v>65648054</v>
          </cell>
        </row>
        <row r="350">
          <cell r="A350" t="str">
            <v>E14000691</v>
          </cell>
          <cell r="B350" t="str">
            <v>Enfield North</v>
          </cell>
          <cell r="C350" t="str">
            <v>E15000007</v>
          </cell>
          <cell r="D350" t="str">
            <v>London</v>
          </cell>
          <cell r="E350" t="str">
            <v>K02000001</v>
          </cell>
          <cell r="F350" t="str">
            <v>UK</v>
          </cell>
          <cell r="G350">
            <v>43110</v>
          </cell>
          <cell r="H350">
            <v>42551</v>
          </cell>
          <cell r="I350">
            <v>31734</v>
          </cell>
          <cell r="J350">
            <v>0.29034914361001318</v>
          </cell>
          <cell r="K350">
            <v>63799</v>
          </cell>
          <cell r="L350">
            <v>0.58372676035719517</v>
          </cell>
          <cell r="M350">
            <v>13763</v>
          </cell>
          <cell r="N350">
            <v>0.12592409603279167</v>
          </cell>
          <cell r="O350">
            <v>109296</v>
          </cell>
          <cell r="P350">
            <v>2171476</v>
          </cell>
          <cell r="Q350">
            <v>0.24709862160345167</v>
          </cell>
          <cell r="R350">
            <v>5595292</v>
          </cell>
          <cell r="S350">
            <v>0.63670468412675074</v>
          </cell>
          <cell r="T350">
            <v>1021124</v>
          </cell>
          <cell r="U350">
            <v>0.11619669426979758</v>
          </cell>
          <cell r="V350">
            <v>8787892</v>
          </cell>
          <cell r="W350">
            <v>15455759</v>
          </cell>
          <cell r="X350">
            <v>0.23543362001255971</v>
          </cell>
          <cell r="Y350">
            <v>38378210</v>
          </cell>
          <cell r="Z350">
            <v>0.58460544771060541</v>
          </cell>
          <cell r="AA350">
            <v>11814085</v>
          </cell>
          <cell r="AB350">
            <v>0.17996093227683491</v>
          </cell>
          <cell r="AC350">
            <v>65648054</v>
          </cell>
        </row>
        <row r="351">
          <cell r="A351" t="str">
            <v>E14000692</v>
          </cell>
          <cell r="B351" t="str">
            <v>Enfield, Southgate</v>
          </cell>
          <cell r="C351" t="str">
            <v>E15000007</v>
          </cell>
          <cell r="D351" t="str">
            <v>London</v>
          </cell>
          <cell r="E351" t="str">
            <v>K02000001</v>
          </cell>
          <cell r="F351" t="str">
            <v>UK</v>
          </cell>
          <cell r="G351">
            <v>43110</v>
          </cell>
          <cell r="H351">
            <v>42551</v>
          </cell>
          <cell r="I351">
            <v>23087</v>
          </cell>
          <cell r="J351">
            <v>0.22636089105027846</v>
          </cell>
          <cell r="K351">
            <v>63020</v>
          </cell>
          <cell r="L351">
            <v>0.61789159934112481</v>
          </cell>
          <cell r="M351">
            <v>15885</v>
          </cell>
          <cell r="N351">
            <v>0.15574750960859676</v>
          </cell>
          <cell r="O351">
            <v>101992</v>
          </cell>
          <cell r="P351">
            <v>2171476</v>
          </cell>
          <cell r="Q351">
            <v>0.24709862160345167</v>
          </cell>
          <cell r="R351">
            <v>5595292</v>
          </cell>
          <cell r="S351">
            <v>0.63670468412675074</v>
          </cell>
          <cell r="T351">
            <v>1021124</v>
          </cell>
          <cell r="U351">
            <v>0.11619669426979758</v>
          </cell>
          <cell r="V351">
            <v>8787892</v>
          </cell>
          <cell r="W351">
            <v>15455759</v>
          </cell>
          <cell r="X351">
            <v>0.23543362001255971</v>
          </cell>
          <cell r="Y351">
            <v>38378210</v>
          </cell>
          <cell r="Z351">
            <v>0.58460544771060541</v>
          </cell>
          <cell r="AA351">
            <v>11814085</v>
          </cell>
          <cell r="AB351">
            <v>0.17996093227683491</v>
          </cell>
          <cell r="AC351">
            <v>65648054</v>
          </cell>
        </row>
        <row r="352">
          <cell r="A352" t="str">
            <v>E14000696</v>
          </cell>
          <cell r="B352" t="str">
            <v>Erith and Thamesmead</v>
          </cell>
          <cell r="C352" t="str">
            <v>E15000007</v>
          </cell>
          <cell r="D352" t="str">
            <v>London</v>
          </cell>
          <cell r="E352" t="str">
            <v>K02000001</v>
          </cell>
          <cell r="F352" t="str">
            <v>UK</v>
          </cell>
          <cell r="G352">
            <v>43110</v>
          </cell>
          <cell r="H352">
            <v>42551</v>
          </cell>
          <cell r="I352">
            <v>35218</v>
          </cell>
          <cell r="J352">
            <v>0.29264928287713349</v>
          </cell>
          <cell r="K352">
            <v>72736</v>
          </cell>
          <cell r="L352">
            <v>0.60441076265975302</v>
          </cell>
          <cell r="M352">
            <v>12388</v>
          </cell>
          <cell r="N352">
            <v>0.10293995446311346</v>
          </cell>
          <cell r="O352">
            <v>120342</v>
          </cell>
          <cell r="P352">
            <v>2171476</v>
          </cell>
          <cell r="Q352">
            <v>0.24709862160345167</v>
          </cell>
          <cell r="R352">
            <v>5595292</v>
          </cell>
          <cell r="S352">
            <v>0.63670468412675074</v>
          </cell>
          <cell r="T352">
            <v>1021124</v>
          </cell>
          <cell r="U352">
            <v>0.11619669426979758</v>
          </cell>
          <cell r="V352">
            <v>8787892</v>
          </cell>
          <cell r="W352">
            <v>15455759</v>
          </cell>
          <cell r="X352">
            <v>0.23543362001255971</v>
          </cell>
          <cell r="Y352">
            <v>38378210</v>
          </cell>
          <cell r="Z352">
            <v>0.58460544771060541</v>
          </cell>
          <cell r="AA352">
            <v>11814085</v>
          </cell>
          <cell r="AB352">
            <v>0.17996093227683491</v>
          </cell>
          <cell r="AC352">
            <v>65648054</v>
          </cell>
        </row>
        <row r="353">
          <cell r="A353" t="str">
            <v>E14000701</v>
          </cell>
          <cell r="B353" t="str">
            <v>Feltham and Heston</v>
          </cell>
          <cell r="C353" t="str">
            <v>E15000007</v>
          </cell>
          <cell r="D353" t="str">
            <v>London</v>
          </cell>
          <cell r="E353" t="str">
            <v>K02000001</v>
          </cell>
          <cell r="F353" t="str">
            <v>UK</v>
          </cell>
          <cell r="G353">
            <v>43110</v>
          </cell>
          <cell r="H353">
            <v>42551</v>
          </cell>
          <cell r="I353">
            <v>36694</v>
          </cell>
          <cell r="J353">
            <v>0.27118669120309807</v>
          </cell>
          <cell r="K353">
            <v>83402</v>
          </cell>
          <cell r="L353">
            <v>0.61638176322343674</v>
          </cell>
          <cell r="M353">
            <v>15213</v>
          </cell>
          <cell r="N353">
            <v>0.11243154557346519</v>
          </cell>
          <cell r="O353">
            <v>135309</v>
          </cell>
          <cell r="P353">
            <v>2171476</v>
          </cell>
          <cell r="Q353">
            <v>0.24709862160345167</v>
          </cell>
          <cell r="R353">
            <v>5595292</v>
          </cell>
          <cell r="S353">
            <v>0.63670468412675074</v>
          </cell>
          <cell r="T353">
            <v>1021124</v>
          </cell>
          <cell r="U353">
            <v>0.11619669426979758</v>
          </cell>
          <cell r="V353">
            <v>8787892</v>
          </cell>
          <cell r="W353">
            <v>15455759</v>
          </cell>
          <cell r="X353">
            <v>0.23543362001255971</v>
          </cell>
          <cell r="Y353">
            <v>38378210</v>
          </cell>
          <cell r="Z353">
            <v>0.58460544771060541</v>
          </cell>
          <cell r="AA353">
            <v>11814085</v>
          </cell>
          <cell r="AB353">
            <v>0.17996093227683491</v>
          </cell>
          <cell r="AC353">
            <v>65648054</v>
          </cell>
        </row>
        <row r="354">
          <cell r="A354" t="str">
            <v>E14000703</v>
          </cell>
          <cell r="B354" t="str">
            <v>Finchley and Golders Green</v>
          </cell>
          <cell r="C354" t="str">
            <v>E15000007</v>
          </cell>
          <cell r="D354" t="str">
            <v>London</v>
          </cell>
          <cell r="E354" t="str">
            <v>K02000001</v>
          </cell>
          <cell r="F354" t="str">
            <v>UK</v>
          </cell>
          <cell r="G354">
            <v>43110</v>
          </cell>
          <cell r="H354">
            <v>42551</v>
          </cell>
          <cell r="I354">
            <v>31692</v>
          </cell>
          <cell r="J354">
            <v>0.24412263133569559</v>
          </cell>
          <cell r="K354">
            <v>79606</v>
          </cell>
          <cell r="L354">
            <v>0.61320289631797875</v>
          </cell>
          <cell r="M354">
            <v>18522</v>
          </cell>
          <cell r="N354">
            <v>0.14267447234632569</v>
          </cell>
          <cell r="O354">
            <v>129820</v>
          </cell>
          <cell r="P354">
            <v>2171476</v>
          </cell>
          <cell r="Q354">
            <v>0.24709862160345167</v>
          </cell>
          <cell r="R354">
            <v>5595292</v>
          </cell>
          <cell r="S354">
            <v>0.63670468412675074</v>
          </cell>
          <cell r="T354">
            <v>1021124</v>
          </cell>
          <cell r="U354">
            <v>0.11619669426979758</v>
          </cell>
          <cell r="V354">
            <v>8787892</v>
          </cell>
          <cell r="W354">
            <v>15455759</v>
          </cell>
          <cell r="X354">
            <v>0.23543362001255971</v>
          </cell>
          <cell r="Y354">
            <v>38378210</v>
          </cell>
          <cell r="Z354">
            <v>0.58460544771060541</v>
          </cell>
          <cell r="AA354">
            <v>11814085</v>
          </cell>
          <cell r="AB354">
            <v>0.17996093227683491</v>
          </cell>
          <cell r="AC354">
            <v>65648054</v>
          </cell>
        </row>
        <row r="355">
          <cell r="A355" t="str">
            <v>E14000718</v>
          </cell>
          <cell r="B355" t="str">
            <v>Greenwich and Woolwich</v>
          </cell>
          <cell r="C355" t="str">
            <v>E15000007</v>
          </cell>
          <cell r="D355" t="str">
            <v>London</v>
          </cell>
          <cell r="E355" t="str">
            <v>K02000001</v>
          </cell>
          <cell r="F355" t="str">
            <v>UK</v>
          </cell>
          <cell r="G355">
            <v>43110</v>
          </cell>
          <cell r="H355">
            <v>42551</v>
          </cell>
          <cell r="I355">
            <v>32307</v>
          </cell>
          <cell r="J355">
            <v>0.2560694328855071</v>
          </cell>
          <cell r="K355">
            <v>83320</v>
          </cell>
          <cell r="L355">
            <v>0.66040502516545796</v>
          </cell>
          <cell r="M355">
            <v>10538</v>
          </cell>
          <cell r="N355">
            <v>8.3525541949034998E-2</v>
          </cell>
          <cell r="O355">
            <v>126165</v>
          </cell>
          <cell r="P355">
            <v>2171476</v>
          </cell>
          <cell r="Q355">
            <v>0.24709862160345167</v>
          </cell>
          <cell r="R355">
            <v>5595292</v>
          </cell>
          <cell r="S355">
            <v>0.63670468412675074</v>
          </cell>
          <cell r="T355">
            <v>1021124</v>
          </cell>
          <cell r="U355">
            <v>0.11619669426979758</v>
          </cell>
          <cell r="V355">
            <v>8787892</v>
          </cell>
          <cell r="W355">
            <v>15455759</v>
          </cell>
          <cell r="X355">
            <v>0.23543362001255971</v>
          </cell>
          <cell r="Y355">
            <v>38378210</v>
          </cell>
          <cell r="Z355">
            <v>0.58460544771060541</v>
          </cell>
          <cell r="AA355">
            <v>11814085</v>
          </cell>
          <cell r="AB355">
            <v>0.17996093227683491</v>
          </cell>
          <cell r="AC355">
            <v>65648054</v>
          </cell>
        </row>
        <row r="356">
          <cell r="A356" t="str">
            <v>E14000720</v>
          </cell>
          <cell r="B356" t="str">
            <v>Hackney North and Stoke Newington</v>
          </cell>
          <cell r="C356" t="str">
            <v>E15000007</v>
          </cell>
          <cell r="D356" t="str">
            <v>London</v>
          </cell>
          <cell r="E356" t="str">
            <v>K02000001</v>
          </cell>
          <cell r="F356" t="str">
            <v>UK</v>
          </cell>
          <cell r="G356">
            <v>43110</v>
          </cell>
          <cell r="H356">
            <v>42551</v>
          </cell>
          <cell r="I356">
            <v>37656</v>
          </cell>
          <cell r="J356">
            <v>0.26741849119044409</v>
          </cell>
          <cell r="K356">
            <v>92989</v>
          </cell>
          <cell r="L356">
            <v>0.66037226676514238</v>
          </cell>
          <cell r="M356">
            <v>10168</v>
          </cell>
          <cell r="N356">
            <v>7.2209242044413507E-2</v>
          </cell>
          <cell r="O356">
            <v>140813</v>
          </cell>
          <cell r="P356">
            <v>2171476</v>
          </cell>
          <cell r="Q356">
            <v>0.24709862160345167</v>
          </cell>
          <cell r="R356">
            <v>5595292</v>
          </cell>
          <cell r="S356">
            <v>0.63670468412675074</v>
          </cell>
          <cell r="T356">
            <v>1021124</v>
          </cell>
          <cell r="U356">
            <v>0.11619669426979758</v>
          </cell>
          <cell r="V356">
            <v>8787892</v>
          </cell>
          <cell r="W356">
            <v>15455759</v>
          </cell>
          <cell r="X356">
            <v>0.23543362001255971</v>
          </cell>
          <cell r="Y356">
            <v>38378210</v>
          </cell>
          <cell r="Z356">
            <v>0.58460544771060541</v>
          </cell>
          <cell r="AA356">
            <v>11814085</v>
          </cell>
          <cell r="AB356">
            <v>0.17996093227683491</v>
          </cell>
          <cell r="AC356">
            <v>65648054</v>
          </cell>
        </row>
        <row r="357">
          <cell r="A357" t="str">
            <v>E14000721</v>
          </cell>
          <cell r="B357" t="str">
            <v>Hackney South and Shoreditch</v>
          </cell>
          <cell r="C357" t="str">
            <v>E15000007</v>
          </cell>
          <cell r="D357" t="str">
            <v>London</v>
          </cell>
          <cell r="E357" t="str">
            <v>K02000001</v>
          </cell>
          <cell r="F357" t="str">
            <v>UK</v>
          </cell>
          <cell r="G357">
            <v>43110</v>
          </cell>
          <cell r="H357">
            <v>42551</v>
          </cell>
          <cell r="I357">
            <v>30042</v>
          </cell>
          <cell r="J357">
            <v>0.22636817794790262</v>
          </cell>
          <cell r="K357">
            <v>92957</v>
          </cell>
          <cell r="L357">
            <v>0.70043627979173106</v>
          </cell>
          <cell r="M357">
            <v>9714</v>
          </cell>
          <cell r="N357">
            <v>7.3195542260366356E-2</v>
          </cell>
          <cell r="O357">
            <v>132713</v>
          </cell>
          <cell r="P357">
            <v>2171476</v>
          </cell>
          <cell r="Q357">
            <v>0.24709862160345167</v>
          </cell>
          <cell r="R357">
            <v>5595292</v>
          </cell>
          <cell r="S357">
            <v>0.63670468412675074</v>
          </cell>
          <cell r="T357">
            <v>1021124</v>
          </cell>
          <cell r="U357">
            <v>0.11619669426979758</v>
          </cell>
          <cell r="V357">
            <v>8787892</v>
          </cell>
          <cell r="W357">
            <v>15455759</v>
          </cell>
          <cell r="X357">
            <v>0.23543362001255971</v>
          </cell>
          <cell r="Y357">
            <v>38378210</v>
          </cell>
          <cell r="Z357">
            <v>0.58460544771060541</v>
          </cell>
          <cell r="AA357">
            <v>11814085</v>
          </cell>
          <cell r="AB357">
            <v>0.17996093227683491</v>
          </cell>
          <cell r="AC357">
            <v>65648054</v>
          </cell>
        </row>
        <row r="358">
          <cell r="A358" t="str">
            <v>E14000726</v>
          </cell>
          <cell r="B358" t="str">
            <v>Hammersmith</v>
          </cell>
          <cell r="C358" t="str">
            <v>E15000007</v>
          </cell>
          <cell r="D358" t="str">
            <v>London</v>
          </cell>
          <cell r="E358" t="str">
            <v>K02000001</v>
          </cell>
          <cell r="F358" t="str">
            <v>UK</v>
          </cell>
          <cell r="G358">
            <v>43110</v>
          </cell>
          <cell r="H358">
            <v>42551</v>
          </cell>
          <cell r="I358">
            <v>24252</v>
          </cell>
          <cell r="J358">
            <v>0.21020333870716107</v>
          </cell>
          <cell r="K358">
            <v>79324</v>
          </cell>
          <cell r="L358">
            <v>0.687537920155321</v>
          </cell>
          <cell r="M358">
            <v>11798</v>
          </cell>
          <cell r="N358">
            <v>0.10225874113751798</v>
          </cell>
          <cell r="O358">
            <v>115374</v>
          </cell>
          <cell r="P358">
            <v>2171476</v>
          </cell>
          <cell r="Q358">
            <v>0.24709862160345167</v>
          </cell>
          <cell r="R358">
            <v>5595292</v>
          </cell>
          <cell r="S358">
            <v>0.63670468412675074</v>
          </cell>
          <cell r="T358">
            <v>1021124</v>
          </cell>
          <cell r="U358">
            <v>0.11619669426979758</v>
          </cell>
          <cell r="V358">
            <v>8787892</v>
          </cell>
          <cell r="W358">
            <v>15455759</v>
          </cell>
          <cell r="X358">
            <v>0.23543362001255971</v>
          </cell>
          <cell r="Y358">
            <v>38378210</v>
          </cell>
          <cell r="Z358">
            <v>0.58460544771060541</v>
          </cell>
          <cell r="AA358">
            <v>11814085</v>
          </cell>
          <cell r="AB358">
            <v>0.17996093227683491</v>
          </cell>
          <cell r="AC358">
            <v>65648054</v>
          </cell>
        </row>
        <row r="359">
          <cell r="A359" t="str">
            <v>E14000727</v>
          </cell>
          <cell r="B359" t="str">
            <v>Hampstead and Kilburn</v>
          </cell>
          <cell r="C359" t="str">
            <v>E15000007</v>
          </cell>
          <cell r="D359" t="str">
            <v>London</v>
          </cell>
          <cell r="E359" t="str">
            <v>K02000001</v>
          </cell>
          <cell r="F359" t="str">
            <v>UK</v>
          </cell>
          <cell r="G359">
            <v>43110</v>
          </cell>
          <cell r="H359">
            <v>42551</v>
          </cell>
          <cell r="I359">
            <v>30649</v>
          </cell>
          <cell r="J359">
            <v>0.21659458389868838</v>
          </cell>
          <cell r="K359">
            <v>93729</v>
          </cell>
          <cell r="L359">
            <v>0.66237703527815472</v>
          </cell>
          <cell r="M359">
            <v>17126</v>
          </cell>
          <cell r="N359">
            <v>0.12102838082315694</v>
          </cell>
          <cell r="O359">
            <v>141504</v>
          </cell>
          <cell r="P359">
            <v>2171476</v>
          </cell>
          <cell r="Q359">
            <v>0.24709862160345167</v>
          </cell>
          <cell r="R359">
            <v>5595292</v>
          </cell>
          <cell r="S359">
            <v>0.63670468412675074</v>
          </cell>
          <cell r="T359">
            <v>1021124</v>
          </cell>
          <cell r="U359">
            <v>0.11619669426979758</v>
          </cell>
          <cell r="V359">
            <v>8787892</v>
          </cell>
          <cell r="W359">
            <v>15455759</v>
          </cell>
          <cell r="X359">
            <v>0.23543362001255971</v>
          </cell>
          <cell r="Y359">
            <v>38378210</v>
          </cell>
          <cell r="Z359">
            <v>0.58460544771060541</v>
          </cell>
          <cell r="AA359">
            <v>11814085</v>
          </cell>
          <cell r="AB359">
            <v>0.17996093227683491</v>
          </cell>
          <cell r="AC359">
            <v>65648054</v>
          </cell>
        </row>
        <row r="360">
          <cell r="A360" t="str">
            <v>E14000731</v>
          </cell>
          <cell r="B360" t="str">
            <v>Harrow East</v>
          </cell>
          <cell r="C360" t="str">
            <v>E15000007</v>
          </cell>
          <cell r="D360" t="str">
            <v>London</v>
          </cell>
          <cell r="E360" t="str">
            <v>K02000001</v>
          </cell>
          <cell r="F360" t="str">
            <v>UK</v>
          </cell>
          <cell r="G360">
            <v>43110</v>
          </cell>
          <cell r="H360">
            <v>42551</v>
          </cell>
          <cell r="I360">
            <v>26842</v>
          </cell>
          <cell r="J360">
            <v>0.2481028570372219</v>
          </cell>
          <cell r="K360">
            <v>64209</v>
          </cell>
          <cell r="L360">
            <v>0.59348917172725513</v>
          </cell>
          <cell r="M360">
            <v>17138</v>
          </cell>
          <cell r="N360">
            <v>0.15840797123552303</v>
          </cell>
          <cell r="O360">
            <v>108189</v>
          </cell>
          <cell r="P360">
            <v>2171476</v>
          </cell>
          <cell r="Q360">
            <v>0.24709862160345167</v>
          </cell>
          <cell r="R360">
            <v>5595292</v>
          </cell>
          <cell r="S360">
            <v>0.63670468412675074</v>
          </cell>
          <cell r="T360">
            <v>1021124</v>
          </cell>
          <cell r="U360">
            <v>0.11619669426979758</v>
          </cell>
          <cell r="V360">
            <v>8787892</v>
          </cell>
          <cell r="W360">
            <v>15455759</v>
          </cell>
          <cell r="X360">
            <v>0.23543362001255971</v>
          </cell>
          <cell r="Y360">
            <v>38378210</v>
          </cell>
          <cell r="Z360">
            <v>0.58460544771060541</v>
          </cell>
          <cell r="AA360">
            <v>11814085</v>
          </cell>
          <cell r="AB360">
            <v>0.17996093227683491</v>
          </cell>
          <cell r="AC360">
            <v>65648054</v>
          </cell>
        </row>
        <row r="361">
          <cell r="A361" t="str">
            <v>E14000732</v>
          </cell>
          <cell r="B361" t="str">
            <v>Harrow West</v>
          </cell>
          <cell r="C361" t="str">
            <v>E15000007</v>
          </cell>
          <cell r="D361" t="str">
            <v>London</v>
          </cell>
          <cell r="E361" t="str">
            <v>K02000001</v>
          </cell>
          <cell r="F361" t="str">
            <v>UK</v>
          </cell>
          <cell r="G361">
            <v>43110</v>
          </cell>
          <cell r="H361">
            <v>42551</v>
          </cell>
          <cell r="I361">
            <v>28264</v>
          </cell>
          <cell r="J361">
            <v>0.26015481899432086</v>
          </cell>
          <cell r="K361">
            <v>66382</v>
          </cell>
          <cell r="L361">
            <v>0.61101037342488707</v>
          </cell>
          <cell r="M361">
            <v>13997</v>
          </cell>
          <cell r="N361">
            <v>0.12883480758079213</v>
          </cell>
          <cell r="O361">
            <v>108643</v>
          </cell>
          <cell r="P361">
            <v>2171476</v>
          </cell>
          <cell r="Q361">
            <v>0.24709862160345167</v>
          </cell>
          <cell r="R361">
            <v>5595292</v>
          </cell>
          <cell r="S361">
            <v>0.63670468412675074</v>
          </cell>
          <cell r="T361">
            <v>1021124</v>
          </cell>
          <cell r="U361">
            <v>0.11619669426979758</v>
          </cell>
          <cell r="V361">
            <v>8787892</v>
          </cell>
          <cell r="W361">
            <v>15455759</v>
          </cell>
          <cell r="X361">
            <v>0.23543362001255971</v>
          </cell>
          <cell r="Y361">
            <v>38378210</v>
          </cell>
          <cell r="Z361">
            <v>0.58460544771060541</v>
          </cell>
          <cell r="AA361">
            <v>11814085</v>
          </cell>
          <cell r="AB361">
            <v>0.17996093227683491</v>
          </cell>
          <cell r="AC361">
            <v>65648054</v>
          </cell>
        </row>
        <row r="362">
          <cell r="A362" t="str">
            <v>E14000737</v>
          </cell>
          <cell r="B362" t="str">
            <v>Hayes and Harlington</v>
          </cell>
          <cell r="C362" t="str">
            <v>E15000007</v>
          </cell>
          <cell r="D362" t="str">
            <v>London</v>
          </cell>
          <cell r="E362" t="str">
            <v>K02000001</v>
          </cell>
          <cell r="F362" t="str">
            <v>UK</v>
          </cell>
          <cell r="G362">
            <v>43110</v>
          </cell>
          <cell r="H362">
            <v>42551</v>
          </cell>
          <cell r="I362">
            <v>37443</v>
          </cell>
          <cell r="J362">
            <v>0.29723271838186266</v>
          </cell>
          <cell r="K362">
            <v>76350</v>
          </cell>
          <cell r="L362">
            <v>0.60608706696726256</v>
          </cell>
          <cell r="M362">
            <v>12179</v>
          </cell>
          <cell r="N362">
            <v>9.6680214650874799E-2</v>
          </cell>
          <cell r="O362">
            <v>125972</v>
          </cell>
          <cell r="P362">
            <v>2171476</v>
          </cell>
          <cell r="Q362">
            <v>0.24709862160345167</v>
          </cell>
          <cell r="R362">
            <v>5595292</v>
          </cell>
          <cell r="S362">
            <v>0.63670468412675074</v>
          </cell>
          <cell r="T362">
            <v>1021124</v>
          </cell>
          <cell r="U362">
            <v>0.11619669426979758</v>
          </cell>
          <cell r="V362">
            <v>8787892</v>
          </cell>
          <cell r="W362">
            <v>15455759</v>
          </cell>
          <cell r="X362">
            <v>0.23543362001255971</v>
          </cell>
          <cell r="Y362">
            <v>38378210</v>
          </cell>
          <cell r="Z362">
            <v>0.58460544771060541</v>
          </cell>
          <cell r="AA362">
            <v>11814085</v>
          </cell>
          <cell r="AB362">
            <v>0.17996093227683491</v>
          </cell>
          <cell r="AC362">
            <v>65648054</v>
          </cell>
        </row>
        <row r="363">
          <cell r="A363" t="str">
            <v>E14000741</v>
          </cell>
          <cell r="B363" t="str">
            <v>Hendon</v>
          </cell>
          <cell r="C363" t="str">
            <v>E15000007</v>
          </cell>
          <cell r="D363" t="str">
            <v>London</v>
          </cell>
          <cell r="E363" t="str">
            <v>K02000001</v>
          </cell>
          <cell r="F363" t="str">
            <v>UK</v>
          </cell>
          <cell r="G363">
            <v>43110</v>
          </cell>
          <cell r="H363">
            <v>42551</v>
          </cell>
          <cell r="I363">
            <v>37396</v>
          </cell>
          <cell r="J363">
            <v>0.27212131796483874</v>
          </cell>
          <cell r="K363">
            <v>83564</v>
          </cell>
          <cell r="L363">
            <v>0.6080742810571661</v>
          </cell>
          <cell r="M363">
            <v>16464</v>
          </cell>
          <cell r="N363">
            <v>0.11980440097799511</v>
          </cell>
          <cell r="O363">
            <v>137424</v>
          </cell>
          <cell r="P363">
            <v>2171476</v>
          </cell>
          <cell r="Q363">
            <v>0.24709862160345167</v>
          </cell>
          <cell r="R363">
            <v>5595292</v>
          </cell>
          <cell r="S363">
            <v>0.63670468412675074</v>
          </cell>
          <cell r="T363">
            <v>1021124</v>
          </cell>
          <cell r="U363">
            <v>0.11619669426979758</v>
          </cell>
          <cell r="V363">
            <v>8787892</v>
          </cell>
          <cell r="W363">
            <v>15455759</v>
          </cell>
          <cell r="X363">
            <v>0.23543362001255971</v>
          </cell>
          <cell r="Y363">
            <v>38378210</v>
          </cell>
          <cell r="Z363">
            <v>0.58460544771060541</v>
          </cell>
          <cell r="AA363">
            <v>11814085</v>
          </cell>
          <cell r="AB363">
            <v>0.17996093227683491</v>
          </cell>
          <cell r="AC363">
            <v>65648054</v>
          </cell>
        </row>
        <row r="364">
          <cell r="A364" t="str">
            <v>E14000750</v>
          </cell>
          <cell r="B364" t="str">
            <v>Holborn and St Pancras</v>
          </cell>
          <cell r="C364" t="str">
            <v>E15000007</v>
          </cell>
          <cell r="D364" t="str">
            <v>London</v>
          </cell>
          <cell r="E364" t="str">
            <v>K02000001</v>
          </cell>
          <cell r="F364" t="str">
            <v>UK</v>
          </cell>
          <cell r="G364">
            <v>43110</v>
          </cell>
          <cell r="H364">
            <v>42551</v>
          </cell>
          <cell r="I364">
            <v>33172</v>
          </cell>
          <cell r="J364">
            <v>0.22092426956863423</v>
          </cell>
          <cell r="K364">
            <v>100164</v>
          </cell>
          <cell r="L364">
            <v>0.66708846427929214</v>
          </cell>
          <cell r="M364">
            <v>16815</v>
          </cell>
          <cell r="N364">
            <v>0.11198726615207358</v>
          </cell>
          <cell r="O364">
            <v>150151</v>
          </cell>
          <cell r="P364">
            <v>2171476</v>
          </cell>
          <cell r="Q364">
            <v>0.24709862160345167</v>
          </cell>
          <cell r="R364">
            <v>5595292</v>
          </cell>
          <cell r="S364">
            <v>0.63670468412675074</v>
          </cell>
          <cell r="T364">
            <v>1021124</v>
          </cell>
          <cell r="U364">
            <v>0.11619669426979758</v>
          </cell>
          <cell r="V364">
            <v>8787892</v>
          </cell>
          <cell r="W364">
            <v>15455759</v>
          </cell>
          <cell r="X364">
            <v>0.23543362001255971</v>
          </cell>
          <cell r="Y364">
            <v>38378210</v>
          </cell>
          <cell r="Z364">
            <v>0.58460544771060541</v>
          </cell>
          <cell r="AA364">
            <v>11814085</v>
          </cell>
          <cell r="AB364">
            <v>0.17996093227683491</v>
          </cell>
          <cell r="AC364">
            <v>65648054</v>
          </cell>
        </row>
        <row r="365">
          <cell r="A365" t="str">
            <v>E14000751</v>
          </cell>
          <cell r="B365" t="str">
            <v>Hornchurch and Upminster</v>
          </cell>
          <cell r="C365" t="str">
            <v>E15000007</v>
          </cell>
          <cell r="D365" t="str">
            <v>London</v>
          </cell>
          <cell r="E365" t="str">
            <v>K02000001</v>
          </cell>
          <cell r="F365" t="str">
            <v>UK</v>
          </cell>
          <cell r="G365">
            <v>43110</v>
          </cell>
          <cell r="H365">
            <v>42551</v>
          </cell>
          <cell r="I365">
            <v>26066</v>
          </cell>
          <cell r="J365">
            <v>0.23901043481450238</v>
          </cell>
          <cell r="K365">
            <v>61571</v>
          </cell>
          <cell r="L365">
            <v>0.5645711456289314</v>
          </cell>
          <cell r="M365">
            <v>21421</v>
          </cell>
          <cell r="N365">
            <v>0.19641841955656622</v>
          </cell>
          <cell r="O365">
            <v>109058</v>
          </cell>
          <cell r="P365">
            <v>2171476</v>
          </cell>
          <cell r="Q365">
            <v>0.24709862160345167</v>
          </cell>
          <cell r="R365">
            <v>5595292</v>
          </cell>
          <cell r="S365">
            <v>0.63670468412675074</v>
          </cell>
          <cell r="T365">
            <v>1021124</v>
          </cell>
          <cell r="U365">
            <v>0.11619669426979758</v>
          </cell>
          <cell r="V365">
            <v>8787892</v>
          </cell>
          <cell r="W365">
            <v>15455759</v>
          </cell>
          <cell r="X365">
            <v>0.23543362001255971</v>
          </cell>
          <cell r="Y365">
            <v>38378210</v>
          </cell>
          <cell r="Z365">
            <v>0.58460544771060541</v>
          </cell>
          <cell r="AA365">
            <v>11814085</v>
          </cell>
          <cell r="AB365">
            <v>0.17996093227683491</v>
          </cell>
          <cell r="AC365">
            <v>65648054</v>
          </cell>
        </row>
        <row r="366">
          <cell r="A366" t="str">
            <v>E14000752</v>
          </cell>
          <cell r="B366" t="str">
            <v>Hornsey and Wood Green</v>
          </cell>
          <cell r="C366" t="str">
            <v>E15000007</v>
          </cell>
          <cell r="D366" t="str">
            <v>London</v>
          </cell>
          <cell r="E366" t="str">
            <v>K02000001</v>
          </cell>
          <cell r="F366" t="str">
            <v>UK</v>
          </cell>
          <cell r="G366">
            <v>43110</v>
          </cell>
          <cell r="H366">
            <v>42551</v>
          </cell>
          <cell r="I366">
            <v>29486</v>
          </cell>
          <cell r="J366">
            <v>0.22194622587541024</v>
          </cell>
          <cell r="K366">
            <v>89303</v>
          </cell>
          <cell r="L366">
            <v>0.67219913889139793</v>
          </cell>
          <cell r="M366">
            <v>14063</v>
          </cell>
          <cell r="N366">
            <v>0.10585463523319182</v>
          </cell>
          <cell r="O366">
            <v>132852</v>
          </cell>
          <cell r="P366">
            <v>2171476</v>
          </cell>
          <cell r="Q366">
            <v>0.24709862160345167</v>
          </cell>
          <cell r="R366">
            <v>5595292</v>
          </cell>
          <cell r="S366">
            <v>0.63670468412675074</v>
          </cell>
          <cell r="T366">
            <v>1021124</v>
          </cell>
          <cell r="U366">
            <v>0.11619669426979758</v>
          </cell>
          <cell r="V366">
            <v>8787892</v>
          </cell>
          <cell r="W366">
            <v>15455759</v>
          </cell>
          <cell r="X366">
            <v>0.23543362001255971</v>
          </cell>
          <cell r="Y366">
            <v>38378210</v>
          </cell>
          <cell r="Z366">
            <v>0.58460544771060541</v>
          </cell>
          <cell r="AA366">
            <v>11814085</v>
          </cell>
          <cell r="AB366">
            <v>0.17996093227683491</v>
          </cell>
          <cell r="AC366">
            <v>65648054</v>
          </cell>
        </row>
        <row r="367">
          <cell r="A367" t="str">
            <v>E14000759</v>
          </cell>
          <cell r="B367" t="str">
            <v>Ilford North</v>
          </cell>
          <cell r="C367" t="str">
            <v>E15000007</v>
          </cell>
          <cell r="D367" t="str">
            <v>London</v>
          </cell>
          <cell r="E367" t="str">
            <v>K02000001</v>
          </cell>
          <cell r="F367" t="str">
            <v>UK</v>
          </cell>
          <cell r="G367">
            <v>43110</v>
          </cell>
          <cell r="H367">
            <v>42551</v>
          </cell>
          <cell r="I367">
            <v>28569</v>
          </cell>
          <cell r="J367">
            <v>0.26281461583750371</v>
          </cell>
          <cell r="K367">
            <v>65095</v>
          </cell>
          <cell r="L367">
            <v>0.59882801000883135</v>
          </cell>
          <cell r="M367">
            <v>15040</v>
          </cell>
          <cell r="N367">
            <v>0.138357374153665</v>
          </cell>
          <cell r="O367">
            <v>108704</v>
          </cell>
          <cell r="P367">
            <v>2171476</v>
          </cell>
          <cell r="Q367">
            <v>0.24709862160345167</v>
          </cell>
          <cell r="R367">
            <v>5595292</v>
          </cell>
          <cell r="S367">
            <v>0.63670468412675074</v>
          </cell>
          <cell r="T367">
            <v>1021124</v>
          </cell>
          <cell r="U367">
            <v>0.11619669426979758</v>
          </cell>
          <cell r="V367">
            <v>8787892</v>
          </cell>
          <cell r="W367">
            <v>15455759</v>
          </cell>
          <cell r="X367">
            <v>0.23543362001255971</v>
          </cell>
          <cell r="Y367">
            <v>38378210</v>
          </cell>
          <cell r="Z367">
            <v>0.58460544771060541</v>
          </cell>
          <cell r="AA367">
            <v>11814085</v>
          </cell>
          <cell r="AB367">
            <v>0.17996093227683491</v>
          </cell>
          <cell r="AC367">
            <v>65648054</v>
          </cell>
        </row>
        <row r="368">
          <cell r="A368" t="str">
            <v>E14000760</v>
          </cell>
          <cell r="B368" t="str">
            <v>Ilford South</v>
          </cell>
          <cell r="C368" t="str">
            <v>E15000007</v>
          </cell>
          <cell r="D368" t="str">
            <v>London</v>
          </cell>
          <cell r="E368" t="str">
            <v>K02000001</v>
          </cell>
          <cell r="F368" t="str">
            <v>UK</v>
          </cell>
          <cell r="G368">
            <v>43110</v>
          </cell>
          <cell r="H368">
            <v>42551</v>
          </cell>
          <cell r="I368">
            <v>43822</v>
          </cell>
          <cell r="J368">
            <v>0.30667917028245106</v>
          </cell>
          <cell r="K368">
            <v>85529</v>
          </cell>
          <cell r="L368">
            <v>0.59855695210368665</v>
          </cell>
          <cell r="M368">
            <v>13541</v>
          </cell>
          <cell r="N368">
            <v>9.4763877613862221E-2</v>
          </cell>
          <cell r="O368">
            <v>142892</v>
          </cell>
          <cell r="P368">
            <v>2171476</v>
          </cell>
          <cell r="Q368">
            <v>0.24709862160345167</v>
          </cell>
          <cell r="R368">
            <v>5595292</v>
          </cell>
          <cell r="S368">
            <v>0.63670468412675074</v>
          </cell>
          <cell r="T368">
            <v>1021124</v>
          </cell>
          <cell r="U368">
            <v>0.11619669426979758</v>
          </cell>
          <cell r="V368">
            <v>8787892</v>
          </cell>
          <cell r="W368">
            <v>15455759</v>
          </cell>
          <cell r="X368">
            <v>0.23543362001255971</v>
          </cell>
          <cell r="Y368">
            <v>38378210</v>
          </cell>
          <cell r="Z368">
            <v>0.58460544771060541</v>
          </cell>
          <cell r="AA368">
            <v>11814085</v>
          </cell>
          <cell r="AB368">
            <v>0.17996093227683491</v>
          </cell>
          <cell r="AC368">
            <v>65648054</v>
          </cell>
        </row>
        <row r="369">
          <cell r="A369" t="str">
            <v>E14000763</v>
          </cell>
          <cell r="B369" t="str">
            <v>Islington North</v>
          </cell>
          <cell r="C369" t="str">
            <v>E15000007</v>
          </cell>
          <cell r="D369" t="str">
            <v>London</v>
          </cell>
          <cell r="E369" t="str">
            <v>K02000001</v>
          </cell>
          <cell r="F369" t="str">
            <v>UK</v>
          </cell>
          <cell r="G369">
            <v>43110</v>
          </cell>
          <cell r="H369">
            <v>42551</v>
          </cell>
          <cell r="I369">
            <v>24307</v>
          </cell>
          <cell r="J369">
            <v>0.21157495256166983</v>
          </cell>
          <cell r="K369">
            <v>80428</v>
          </cell>
          <cell r="L369">
            <v>0.70006789338996922</v>
          </cell>
          <cell r="M369">
            <v>10151</v>
          </cell>
          <cell r="N369">
            <v>8.8357154048360989E-2</v>
          </cell>
          <cell r="O369">
            <v>114886</v>
          </cell>
          <cell r="P369">
            <v>2171476</v>
          </cell>
          <cell r="Q369">
            <v>0.24709862160345167</v>
          </cell>
          <cell r="R369">
            <v>5595292</v>
          </cell>
          <cell r="S369">
            <v>0.63670468412675074</v>
          </cell>
          <cell r="T369">
            <v>1021124</v>
          </cell>
          <cell r="U369">
            <v>0.11619669426979758</v>
          </cell>
          <cell r="V369">
            <v>8787892</v>
          </cell>
          <cell r="W369">
            <v>15455759</v>
          </cell>
          <cell r="X369">
            <v>0.23543362001255971</v>
          </cell>
          <cell r="Y369">
            <v>38378210</v>
          </cell>
          <cell r="Z369">
            <v>0.58460544771060541</v>
          </cell>
          <cell r="AA369">
            <v>11814085</v>
          </cell>
          <cell r="AB369">
            <v>0.17996093227683491</v>
          </cell>
          <cell r="AC369">
            <v>65648054</v>
          </cell>
        </row>
        <row r="370">
          <cell r="A370" t="str">
            <v>E14000764</v>
          </cell>
          <cell r="B370" t="str">
            <v>Islington South and Finsbury</v>
          </cell>
          <cell r="C370" t="str">
            <v>E15000007</v>
          </cell>
          <cell r="D370" t="str">
            <v>London</v>
          </cell>
          <cell r="E370" t="str">
            <v>K02000001</v>
          </cell>
          <cell r="F370" t="str">
            <v>UK</v>
          </cell>
          <cell r="G370">
            <v>43110</v>
          </cell>
          <cell r="H370">
            <v>42551</v>
          </cell>
          <cell r="I370">
            <v>22117</v>
          </cell>
          <cell r="J370">
            <v>0.1874655659057968</v>
          </cell>
          <cell r="K370">
            <v>85563</v>
          </cell>
          <cell r="L370">
            <v>0.72523923749141794</v>
          </cell>
          <cell r="M370">
            <v>10299</v>
          </cell>
          <cell r="N370">
            <v>8.7295196602785244E-2</v>
          </cell>
          <cell r="O370">
            <v>117979</v>
          </cell>
          <cell r="P370">
            <v>2171476</v>
          </cell>
          <cell r="Q370">
            <v>0.24709862160345167</v>
          </cell>
          <cell r="R370">
            <v>5595292</v>
          </cell>
          <cell r="S370">
            <v>0.63670468412675074</v>
          </cell>
          <cell r="T370">
            <v>1021124</v>
          </cell>
          <cell r="U370">
            <v>0.11619669426979758</v>
          </cell>
          <cell r="V370">
            <v>8787892</v>
          </cell>
          <cell r="W370">
            <v>15455759</v>
          </cell>
          <cell r="X370">
            <v>0.23543362001255971</v>
          </cell>
          <cell r="Y370">
            <v>38378210</v>
          </cell>
          <cell r="Z370">
            <v>0.58460544771060541</v>
          </cell>
          <cell r="AA370">
            <v>11814085</v>
          </cell>
          <cell r="AB370">
            <v>0.17996093227683491</v>
          </cell>
          <cell r="AC370">
            <v>65648054</v>
          </cell>
        </row>
        <row r="371">
          <cell r="A371" t="str">
            <v>E14000768</v>
          </cell>
          <cell r="B371" t="str">
            <v>Kensington</v>
          </cell>
          <cell r="C371" t="str">
            <v>E15000007</v>
          </cell>
          <cell r="D371" t="str">
            <v>London</v>
          </cell>
          <cell r="E371" t="str">
            <v>K02000001</v>
          </cell>
          <cell r="F371" t="str">
            <v>UK</v>
          </cell>
          <cell r="G371">
            <v>43110</v>
          </cell>
          <cell r="H371">
            <v>42551</v>
          </cell>
          <cell r="I371">
            <v>23393</v>
          </cell>
          <cell r="J371">
            <v>0.20485493856891404</v>
          </cell>
          <cell r="K371">
            <v>74845</v>
          </cell>
          <cell r="L371">
            <v>0.65542546390759504</v>
          </cell>
          <cell r="M371">
            <v>15955</v>
          </cell>
          <cell r="N371">
            <v>0.13971959752349092</v>
          </cell>
          <cell r="O371">
            <v>114193</v>
          </cell>
          <cell r="P371">
            <v>2171476</v>
          </cell>
          <cell r="Q371">
            <v>0.24709862160345167</v>
          </cell>
          <cell r="R371">
            <v>5595292</v>
          </cell>
          <cell r="S371">
            <v>0.63670468412675074</v>
          </cell>
          <cell r="T371">
            <v>1021124</v>
          </cell>
          <cell r="U371">
            <v>0.11619669426979758</v>
          </cell>
          <cell r="V371">
            <v>8787892</v>
          </cell>
          <cell r="W371">
            <v>15455759</v>
          </cell>
          <cell r="X371">
            <v>0.23543362001255971</v>
          </cell>
          <cell r="Y371">
            <v>38378210</v>
          </cell>
          <cell r="Z371">
            <v>0.58460544771060541</v>
          </cell>
          <cell r="AA371">
            <v>11814085</v>
          </cell>
          <cell r="AB371">
            <v>0.17996093227683491</v>
          </cell>
          <cell r="AC371">
            <v>65648054</v>
          </cell>
        </row>
        <row r="372">
          <cell r="A372" t="str">
            <v>E14000770</v>
          </cell>
          <cell r="B372" t="str">
            <v>Kingston and Surbiton</v>
          </cell>
          <cell r="C372" t="str">
            <v>E15000007</v>
          </cell>
          <cell r="D372" t="str">
            <v>London</v>
          </cell>
          <cell r="E372" t="str">
            <v>K02000001</v>
          </cell>
          <cell r="F372" t="str">
            <v>UK</v>
          </cell>
          <cell r="G372">
            <v>43110</v>
          </cell>
          <cell r="H372">
            <v>42551</v>
          </cell>
          <cell r="I372">
            <v>29653</v>
          </cell>
          <cell r="J372">
            <v>0.23014117519228233</v>
          </cell>
          <cell r="K372">
            <v>81741</v>
          </cell>
          <cell r="L372">
            <v>0.63440359496146592</v>
          </cell>
          <cell r="M372">
            <v>17453</v>
          </cell>
          <cell r="N372">
            <v>0.13545522984625175</v>
          </cell>
          <cell r="O372">
            <v>128847</v>
          </cell>
          <cell r="P372">
            <v>2171476</v>
          </cell>
          <cell r="Q372">
            <v>0.24709862160345167</v>
          </cell>
          <cell r="R372">
            <v>5595292</v>
          </cell>
          <cell r="S372">
            <v>0.63670468412675074</v>
          </cell>
          <cell r="T372">
            <v>1021124</v>
          </cell>
          <cell r="U372">
            <v>0.11619669426979758</v>
          </cell>
          <cell r="V372">
            <v>8787892</v>
          </cell>
          <cell r="W372">
            <v>15455759</v>
          </cell>
          <cell r="X372">
            <v>0.23543362001255971</v>
          </cell>
          <cell r="Y372">
            <v>38378210</v>
          </cell>
          <cell r="Z372">
            <v>0.58460544771060541</v>
          </cell>
          <cell r="AA372">
            <v>11814085</v>
          </cell>
          <cell r="AB372">
            <v>0.17996093227683491</v>
          </cell>
          <cell r="AC372">
            <v>65648054</v>
          </cell>
        </row>
        <row r="373">
          <cell r="A373" t="str">
            <v>E14000787</v>
          </cell>
          <cell r="B373" t="str">
            <v>Lewisham East</v>
          </cell>
          <cell r="C373" t="str">
            <v>E15000007</v>
          </cell>
          <cell r="D373" t="str">
            <v>London</v>
          </cell>
          <cell r="E373" t="str">
            <v>K02000001</v>
          </cell>
          <cell r="F373" t="str">
            <v>UK</v>
          </cell>
          <cell r="G373">
            <v>43110</v>
          </cell>
          <cell r="H373">
            <v>42551</v>
          </cell>
          <cell r="I373">
            <v>28920</v>
          </cell>
          <cell r="J373">
            <v>0.26065795403334835</v>
          </cell>
          <cell r="K373">
            <v>69847</v>
          </cell>
          <cell r="L373">
            <v>0.62953582694907617</v>
          </cell>
          <cell r="M373">
            <v>12183</v>
          </cell>
          <cell r="N373">
            <v>0.10980621901757548</v>
          </cell>
          <cell r="O373">
            <v>110950</v>
          </cell>
          <cell r="P373">
            <v>2171476</v>
          </cell>
          <cell r="Q373">
            <v>0.24709862160345167</v>
          </cell>
          <cell r="R373">
            <v>5595292</v>
          </cell>
          <cell r="S373">
            <v>0.63670468412675074</v>
          </cell>
          <cell r="T373">
            <v>1021124</v>
          </cell>
          <cell r="U373">
            <v>0.11619669426979758</v>
          </cell>
          <cell r="V373">
            <v>8787892</v>
          </cell>
          <cell r="W373">
            <v>15455759</v>
          </cell>
          <cell r="X373">
            <v>0.23543362001255971</v>
          </cell>
          <cell r="Y373">
            <v>38378210</v>
          </cell>
          <cell r="Z373">
            <v>0.58460544771060541</v>
          </cell>
          <cell r="AA373">
            <v>11814085</v>
          </cell>
          <cell r="AB373">
            <v>0.17996093227683491</v>
          </cell>
          <cell r="AC373">
            <v>65648054</v>
          </cell>
        </row>
        <row r="374">
          <cell r="A374" t="str">
            <v>E14000788</v>
          </cell>
          <cell r="B374" t="str">
            <v>Lewisham West and Penge</v>
          </cell>
          <cell r="C374" t="str">
            <v>E15000007</v>
          </cell>
          <cell r="D374" t="str">
            <v>London</v>
          </cell>
          <cell r="E374" t="str">
            <v>K02000001</v>
          </cell>
          <cell r="F374" t="str">
            <v>UK</v>
          </cell>
          <cell r="G374">
            <v>43110</v>
          </cell>
          <cell r="H374">
            <v>42551</v>
          </cell>
          <cell r="I374">
            <v>28647</v>
          </cell>
          <cell r="J374">
            <v>0.24951007290115232</v>
          </cell>
          <cell r="K374">
            <v>74215</v>
          </cell>
          <cell r="L374">
            <v>0.64639892695078083</v>
          </cell>
          <cell r="M374">
            <v>11951</v>
          </cell>
          <cell r="N374">
            <v>0.10409100014806685</v>
          </cell>
          <cell r="O374">
            <v>114813</v>
          </cell>
          <cell r="P374">
            <v>2171476</v>
          </cell>
          <cell r="Q374">
            <v>0.24709862160345167</v>
          </cell>
          <cell r="R374">
            <v>5595292</v>
          </cell>
          <cell r="S374">
            <v>0.63670468412675074</v>
          </cell>
          <cell r="T374">
            <v>1021124</v>
          </cell>
          <cell r="U374">
            <v>0.11619669426979758</v>
          </cell>
          <cell r="V374">
            <v>8787892</v>
          </cell>
          <cell r="W374">
            <v>15455759</v>
          </cell>
          <cell r="X374">
            <v>0.23543362001255971</v>
          </cell>
          <cell r="Y374">
            <v>38378210</v>
          </cell>
          <cell r="Z374">
            <v>0.58460544771060541</v>
          </cell>
          <cell r="AA374">
            <v>11814085</v>
          </cell>
          <cell r="AB374">
            <v>0.17996093227683491</v>
          </cell>
          <cell r="AC374">
            <v>65648054</v>
          </cell>
        </row>
        <row r="375">
          <cell r="A375" t="str">
            <v>E14000789</v>
          </cell>
          <cell r="B375" t="str">
            <v>Lewisham, Deptford</v>
          </cell>
          <cell r="C375" t="str">
            <v>E15000007</v>
          </cell>
          <cell r="D375" t="str">
            <v>London</v>
          </cell>
          <cell r="E375" t="str">
            <v>K02000001</v>
          </cell>
          <cell r="F375" t="str">
            <v>UK</v>
          </cell>
          <cell r="G375">
            <v>43110</v>
          </cell>
          <cell r="H375">
            <v>42551</v>
          </cell>
          <cell r="I375">
            <v>28274</v>
          </cell>
          <cell r="J375">
            <v>0.2265817205593621</v>
          </cell>
          <cell r="K375">
            <v>87370</v>
          </cell>
          <cell r="L375">
            <v>0.7001642825660136</v>
          </cell>
          <cell r="M375">
            <v>9141</v>
          </cell>
          <cell r="N375">
            <v>7.3253996874624361E-2</v>
          </cell>
          <cell r="O375">
            <v>124785</v>
          </cell>
          <cell r="P375">
            <v>2171476</v>
          </cell>
          <cell r="Q375">
            <v>0.24709862160345167</v>
          </cell>
          <cell r="R375">
            <v>5595292</v>
          </cell>
          <cell r="S375">
            <v>0.63670468412675074</v>
          </cell>
          <cell r="T375">
            <v>1021124</v>
          </cell>
          <cell r="U375">
            <v>0.11619669426979758</v>
          </cell>
          <cell r="V375">
            <v>8787892</v>
          </cell>
          <cell r="W375">
            <v>15455759</v>
          </cell>
          <cell r="X375">
            <v>0.23543362001255971</v>
          </cell>
          <cell r="Y375">
            <v>38378210</v>
          </cell>
          <cell r="Z375">
            <v>0.58460544771060541</v>
          </cell>
          <cell r="AA375">
            <v>11814085</v>
          </cell>
          <cell r="AB375">
            <v>0.17996093227683491</v>
          </cell>
          <cell r="AC375">
            <v>65648054</v>
          </cell>
        </row>
        <row r="376">
          <cell r="A376" t="str">
            <v>E14000790</v>
          </cell>
          <cell r="B376" t="str">
            <v>Leyton and Wanstead</v>
          </cell>
          <cell r="C376" t="str">
            <v>E15000007</v>
          </cell>
          <cell r="D376" t="str">
            <v>London</v>
          </cell>
          <cell r="E376" t="str">
            <v>K02000001</v>
          </cell>
          <cell r="F376" t="str">
            <v>UK</v>
          </cell>
          <cell r="G376">
            <v>43110</v>
          </cell>
          <cell r="H376">
            <v>42551</v>
          </cell>
          <cell r="I376">
            <v>26664</v>
          </cell>
          <cell r="J376">
            <v>0.24051957423777737</v>
          </cell>
          <cell r="K376">
            <v>73119</v>
          </cell>
          <cell r="L376">
            <v>0.65956160923687535</v>
          </cell>
          <cell r="M376">
            <v>11077</v>
          </cell>
          <cell r="N376">
            <v>9.9918816525347287E-2</v>
          </cell>
          <cell r="O376">
            <v>110860</v>
          </cell>
          <cell r="P376">
            <v>2171476</v>
          </cell>
          <cell r="Q376">
            <v>0.24709862160345167</v>
          </cell>
          <cell r="R376">
            <v>5595292</v>
          </cell>
          <cell r="S376">
            <v>0.63670468412675074</v>
          </cell>
          <cell r="T376">
            <v>1021124</v>
          </cell>
          <cell r="U376">
            <v>0.11619669426979758</v>
          </cell>
          <cell r="V376">
            <v>8787892</v>
          </cell>
          <cell r="W376">
            <v>15455759</v>
          </cell>
          <cell r="X376">
            <v>0.23543362001255971</v>
          </cell>
          <cell r="Y376">
            <v>38378210</v>
          </cell>
          <cell r="Z376">
            <v>0.58460544771060541</v>
          </cell>
          <cell r="AA376">
            <v>11814085</v>
          </cell>
          <cell r="AB376">
            <v>0.17996093227683491</v>
          </cell>
          <cell r="AC376">
            <v>65648054</v>
          </cell>
        </row>
        <row r="377">
          <cell r="A377" t="str">
            <v>E14000823</v>
          </cell>
          <cell r="B377" t="str">
            <v>Mitcham and Morden</v>
          </cell>
          <cell r="C377" t="str">
            <v>E15000007</v>
          </cell>
          <cell r="D377" t="str">
            <v>London</v>
          </cell>
          <cell r="E377" t="str">
            <v>K02000001</v>
          </cell>
          <cell r="F377" t="str">
            <v>UK</v>
          </cell>
          <cell r="G377">
            <v>43110</v>
          </cell>
          <cell r="H377">
            <v>42551</v>
          </cell>
          <cell r="I377">
            <v>27935</v>
          </cell>
          <cell r="J377">
            <v>0.2605560892802179</v>
          </cell>
          <cell r="K377">
            <v>67052</v>
          </cell>
          <cell r="L377">
            <v>0.62540923208939214</v>
          </cell>
          <cell r="M377">
            <v>12226</v>
          </cell>
          <cell r="N377">
            <v>0.11403467863038998</v>
          </cell>
          <cell r="O377">
            <v>107213</v>
          </cell>
          <cell r="P377">
            <v>2171476</v>
          </cell>
          <cell r="Q377">
            <v>0.24709862160345167</v>
          </cell>
          <cell r="R377">
            <v>5595292</v>
          </cell>
          <cell r="S377">
            <v>0.63670468412675074</v>
          </cell>
          <cell r="T377">
            <v>1021124</v>
          </cell>
          <cell r="U377">
            <v>0.11619669426979758</v>
          </cell>
          <cell r="V377">
            <v>8787892</v>
          </cell>
          <cell r="W377">
            <v>15455759</v>
          </cell>
          <cell r="X377">
            <v>0.23543362001255971</v>
          </cell>
          <cell r="Y377">
            <v>38378210</v>
          </cell>
          <cell r="Z377">
            <v>0.58460544771060541</v>
          </cell>
          <cell r="AA377">
            <v>11814085</v>
          </cell>
          <cell r="AB377">
            <v>0.17996093227683491</v>
          </cell>
          <cell r="AC377">
            <v>65648054</v>
          </cell>
        </row>
        <row r="378">
          <cell r="A378" t="str">
            <v>E14000869</v>
          </cell>
          <cell r="B378" t="str">
            <v>Old Bexley and Sidcup</v>
          </cell>
          <cell r="C378" t="str">
            <v>E15000007</v>
          </cell>
          <cell r="D378" t="str">
            <v>London</v>
          </cell>
          <cell r="E378" t="str">
            <v>K02000001</v>
          </cell>
          <cell r="F378" t="str">
            <v>UK</v>
          </cell>
          <cell r="G378">
            <v>43110</v>
          </cell>
          <cell r="H378">
            <v>42551</v>
          </cell>
          <cell r="I378">
            <v>20698</v>
          </cell>
          <cell r="J378">
            <v>0.2314979476339071</v>
          </cell>
          <cell r="K378">
            <v>51512</v>
          </cell>
          <cell r="L378">
            <v>0.57613886745182252</v>
          </cell>
          <cell r="M378">
            <v>17199</v>
          </cell>
          <cell r="N378">
            <v>0.19236318491427037</v>
          </cell>
          <cell r="O378">
            <v>89409</v>
          </cell>
          <cell r="P378">
            <v>2171476</v>
          </cell>
          <cell r="Q378">
            <v>0.24709862160345167</v>
          </cell>
          <cell r="R378">
            <v>5595292</v>
          </cell>
          <cell r="S378">
            <v>0.63670468412675074</v>
          </cell>
          <cell r="T378">
            <v>1021124</v>
          </cell>
          <cell r="U378">
            <v>0.11619669426979758</v>
          </cell>
          <cell r="V378">
            <v>8787892</v>
          </cell>
          <cell r="W378">
            <v>15455759</v>
          </cell>
          <cell r="X378">
            <v>0.23543362001255971</v>
          </cell>
          <cell r="Y378">
            <v>38378210</v>
          </cell>
          <cell r="Z378">
            <v>0.58460544771060541</v>
          </cell>
          <cell r="AA378">
            <v>11814085</v>
          </cell>
          <cell r="AB378">
            <v>0.17996093227683491</v>
          </cell>
          <cell r="AC378">
            <v>65648054</v>
          </cell>
        </row>
        <row r="379">
          <cell r="A379" t="str">
            <v>E14000872</v>
          </cell>
          <cell r="B379" t="str">
            <v>Orpington</v>
          </cell>
          <cell r="C379" t="str">
            <v>E15000007</v>
          </cell>
          <cell r="D379" t="str">
            <v>London</v>
          </cell>
          <cell r="E379" t="str">
            <v>K02000001</v>
          </cell>
          <cell r="F379" t="str">
            <v>UK</v>
          </cell>
          <cell r="G379">
            <v>43110</v>
          </cell>
          <cell r="H379">
            <v>42551</v>
          </cell>
          <cell r="I379">
            <v>22462</v>
          </cell>
          <cell r="J379">
            <v>0.24470808684947326</v>
          </cell>
          <cell r="K379">
            <v>50209</v>
          </cell>
          <cell r="L379">
            <v>0.5469926245492478</v>
          </cell>
          <cell r="M379">
            <v>19120</v>
          </cell>
          <cell r="N379">
            <v>0.208299288601279</v>
          </cell>
          <cell r="O379">
            <v>91791</v>
          </cell>
          <cell r="P379">
            <v>2171476</v>
          </cell>
          <cell r="Q379">
            <v>0.24709862160345167</v>
          </cell>
          <cell r="R379">
            <v>5595292</v>
          </cell>
          <cell r="S379">
            <v>0.63670468412675074</v>
          </cell>
          <cell r="T379">
            <v>1021124</v>
          </cell>
          <cell r="U379">
            <v>0.11619669426979758</v>
          </cell>
          <cell r="V379">
            <v>8787892</v>
          </cell>
          <cell r="W379">
            <v>15455759</v>
          </cell>
          <cell r="X379">
            <v>0.23543362001255971</v>
          </cell>
          <cell r="Y379">
            <v>38378210</v>
          </cell>
          <cell r="Z379">
            <v>0.58460544771060541</v>
          </cell>
          <cell r="AA379">
            <v>11814085</v>
          </cell>
          <cell r="AB379">
            <v>0.17996093227683491</v>
          </cell>
          <cell r="AC379">
            <v>65648054</v>
          </cell>
        </row>
        <row r="380">
          <cell r="A380" t="str">
            <v>E14000882</v>
          </cell>
          <cell r="B380" t="str">
            <v>Poplar and Limehouse</v>
          </cell>
          <cell r="C380" t="str">
            <v>E15000007</v>
          </cell>
          <cell r="D380" t="str">
            <v>London</v>
          </cell>
          <cell r="E380" t="str">
            <v>K02000001</v>
          </cell>
          <cell r="F380" t="str">
            <v>UK</v>
          </cell>
          <cell r="G380">
            <v>43110</v>
          </cell>
          <cell r="H380">
            <v>42551</v>
          </cell>
          <cell r="I380">
            <v>39512</v>
          </cell>
          <cell r="J380">
            <v>0.2491157500520147</v>
          </cell>
          <cell r="K380">
            <v>110334</v>
          </cell>
          <cell r="L380">
            <v>0.69563517833162047</v>
          </cell>
          <cell r="M380">
            <v>8763</v>
          </cell>
          <cell r="N380">
            <v>5.5249071616364769E-2</v>
          </cell>
          <cell r="O380">
            <v>158609</v>
          </cell>
          <cell r="P380">
            <v>2171476</v>
          </cell>
          <cell r="Q380">
            <v>0.24709862160345167</v>
          </cell>
          <cell r="R380">
            <v>5595292</v>
          </cell>
          <cell r="S380">
            <v>0.63670468412675074</v>
          </cell>
          <cell r="T380">
            <v>1021124</v>
          </cell>
          <cell r="U380">
            <v>0.11619669426979758</v>
          </cell>
          <cell r="V380">
            <v>8787892</v>
          </cell>
          <cell r="W380">
            <v>15455759</v>
          </cell>
          <cell r="X380">
            <v>0.23543362001255971</v>
          </cell>
          <cell r="Y380">
            <v>38378210</v>
          </cell>
          <cell r="Z380">
            <v>0.58460544771060541</v>
          </cell>
          <cell r="AA380">
            <v>11814085</v>
          </cell>
          <cell r="AB380">
            <v>0.17996093227683491</v>
          </cell>
          <cell r="AC380">
            <v>65648054</v>
          </cell>
        </row>
        <row r="381">
          <cell r="A381" t="str">
            <v>E14000887</v>
          </cell>
          <cell r="B381" t="str">
            <v>Putney</v>
          </cell>
          <cell r="C381" t="str">
            <v>E15000007</v>
          </cell>
          <cell r="D381" t="str">
            <v>London</v>
          </cell>
          <cell r="E381" t="str">
            <v>K02000001</v>
          </cell>
          <cell r="F381" t="str">
            <v>UK</v>
          </cell>
          <cell r="G381">
            <v>43110</v>
          </cell>
          <cell r="H381">
            <v>42551</v>
          </cell>
          <cell r="I381">
            <v>21935</v>
          </cell>
          <cell r="J381">
            <v>0.22921782747269973</v>
          </cell>
          <cell r="K381">
            <v>63222</v>
          </cell>
          <cell r="L381">
            <v>0.6606614765661738</v>
          </cell>
          <cell r="M381">
            <v>10538</v>
          </cell>
          <cell r="N381">
            <v>0.1101206959611265</v>
          </cell>
          <cell r="O381">
            <v>95695</v>
          </cell>
          <cell r="P381">
            <v>2171476</v>
          </cell>
          <cell r="Q381">
            <v>0.24709862160345167</v>
          </cell>
          <cell r="R381">
            <v>5595292</v>
          </cell>
          <cell r="S381">
            <v>0.63670468412675074</v>
          </cell>
          <cell r="T381">
            <v>1021124</v>
          </cell>
          <cell r="U381">
            <v>0.11619669426979758</v>
          </cell>
          <cell r="V381">
            <v>8787892</v>
          </cell>
          <cell r="W381">
            <v>15455759</v>
          </cell>
          <cell r="X381">
            <v>0.23543362001255971</v>
          </cell>
          <cell r="Y381">
            <v>38378210</v>
          </cell>
          <cell r="Z381">
            <v>0.58460544771060541</v>
          </cell>
          <cell r="AA381">
            <v>11814085</v>
          </cell>
          <cell r="AB381">
            <v>0.17996093227683491</v>
          </cell>
          <cell r="AC381">
            <v>65648054</v>
          </cell>
        </row>
        <row r="382">
          <cell r="A382" t="str">
            <v>E14000896</v>
          </cell>
          <cell r="B382" t="str">
            <v>Richmond Park</v>
          </cell>
          <cell r="C382" t="str">
            <v>E15000007</v>
          </cell>
          <cell r="D382" t="str">
            <v>London</v>
          </cell>
          <cell r="E382" t="str">
            <v>K02000001</v>
          </cell>
          <cell r="F382" t="str">
            <v>UK</v>
          </cell>
          <cell r="G382">
            <v>43110</v>
          </cell>
          <cell r="H382">
            <v>42551</v>
          </cell>
          <cell r="I382">
            <v>31542</v>
          </cell>
          <cell r="J382">
            <v>0.25270191236911049</v>
          </cell>
          <cell r="K382">
            <v>75150</v>
          </cell>
          <cell r="L382">
            <v>0.6020717999663513</v>
          </cell>
          <cell r="M382">
            <v>18127</v>
          </cell>
          <cell r="N382">
            <v>0.14522628766453824</v>
          </cell>
          <cell r="O382">
            <v>124819</v>
          </cell>
          <cell r="P382">
            <v>2171476</v>
          </cell>
          <cell r="Q382">
            <v>0.24709862160345167</v>
          </cell>
          <cell r="R382">
            <v>5595292</v>
          </cell>
          <cell r="S382">
            <v>0.63670468412675074</v>
          </cell>
          <cell r="T382">
            <v>1021124</v>
          </cell>
          <cell r="U382">
            <v>0.11619669426979758</v>
          </cell>
          <cell r="V382">
            <v>8787892</v>
          </cell>
          <cell r="W382">
            <v>15455759</v>
          </cell>
          <cell r="X382">
            <v>0.23543362001255971</v>
          </cell>
          <cell r="Y382">
            <v>38378210</v>
          </cell>
          <cell r="Z382">
            <v>0.58460544771060541</v>
          </cell>
          <cell r="AA382">
            <v>11814085</v>
          </cell>
          <cell r="AB382">
            <v>0.17996093227683491</v>
          </cell>
          <cell r="AC382">
            <v>65648054</v>
          </cell>
        </row>
        <row r="383">
          <cell r="A383" t="str">
            <v>E14000900</v>
          </cell>
          <cell r="B383" t="str">
            <v>Romford</v>
          </cell>
          <cell r="C383" t="str">
            <v>E15000007</v>
          </cell>
          <cell r="D383" t="str">
            <v>London</v>
          </cell>
          <cell r="E383" t="str">
            <v>K02000001</v>
          </cell>
          <cell r="F383" t="str">
            <v>UK</v>
          </cell>
          <cell r="G383">
            <v>43110</v>
          </cell>
          <cell r="H383">
            <v>42551</v>
          </cell>
          <cell r="I383">
            <v>24777</v>
          </cell>
          <cell r="J383">
            <v>0.24066087767352409</v>
          </cell>
          <cell r="K383">
            <v>60632</v>
          </cell>
          <cell r="L383">
            <v>0.58892320842317925</v>
          </cell>
          <cell r="M383">
            <v>17545</v>
          </cell>
          <cell r="N383">
            <v>0.17041591390329661</v>
          </cell>
          <cell r="O383">
            <v>102954</v>
          </cell>
          <cell r="P383">
            <v>2171476</v>
          </cell>
          <cell r="Q383">
            <v>0.24709862160345167</v>
          </cell>
          <cell r="R383">
            <v>5595292</v>
          </cell>
          <cell r="S383">
            <v>0.63670468412675074</v>
          </cell>
          <cell r="T383">
            <v>1021124</v>
          </cell>
          <cell r="U383">
            <v>0.11619669426979758</v>
          </cell>
          <cell r="V383">
            <v>8787892</v>
          </cell>
          <cell r="W383">
            <v>15455759</v>
          </cell>
          <cell r="X383">
            <v>0.23543362001255971</v>
          </cell>
          <cell r="Y383">
            <v>38378210</v>
          </cell>
          <cell r="Z383">
            <v>0.58460544771060541</v>
          </cell>
          <cell r="AA383">
            <v>11814085</v>
          </cell>
          <cell r="AB383">
            <v>0.17996093227683491</v>
          </cell>
          <cell r="AC383">
            <v>65648054</v>
          </cell>
        </row>
        <row r="384">
          <cell r="A384" t="str">
            <v>E14000906</v>
          </cell>
          <cell r="B384" t="str">
            <v>Ruislip, Northwood and Pinner</v>
          </cell>
          <cell r="C384" t="str">
            <v>E15000007</v>
          </cell>
          <cell r="D384" t="str">
            <v>London</v>
          </cell>
          <cell r="E384" t="str">
            <v>K02000001</v>
          </cell>
          <cell r="F384" t="str">
            <v>UK</v>
          </cell>
          <cell r="G384">
            <v>43110</v>
          </cell>
          <cell r="H384">
            <v>42551</v>
          </cell>
          <cell r="I384">
            <v>22384</v>
          </cell>
          <cell r="J384">
            <v>0.22819394038249807</v>
          </cell>
          <cell r="K384">
            <v>55913</v>
          </cell>
          <cell r="L384">
            <v>0.57000570892631408</v>
          </cell>
          <cell r="M384">
            <v>19795</v>
          </cell>
          <cell r="N384">
            <v>0.20180035069118787</v>
          </cell>
          <cell r="O384">
            <v>98092</v>
          </cell>
          <cell r="P384">
            <v>2171476</v>
          </cell>
          <cell r="Q384">
            <v>0.24709862160345167</v>
          </cell>
          <cell r="R384">
            <v>5595292</v>
          </cell>
          <cell r="S384">
            <v>0.63670468412675074</v>
          </cell>
          <cell r="T384">
            <v>1021124</v>
          </cell>
          <cell r="U384">
            <v>0.11619669426979758</v>
          </cell>
          <cell r="V384">
            <v>8787892</v>
          </cell>
          <cell r="W384">
            <v>15455759</v>
          </cell>
          <cell r="X384">
            <v>0.23543362001255971</v>
          </cell>
          <cell r="Y384">
            <v>38378210</v>
          </cell>
          <cell r="Z384">
            <v>0.58460544771060541</v>
          </cell>
          <cell r="AA384">
            <v>11814085</v>
          </cell>
          <cell r="AB384">
            <v>0.17996093227683491</v>
          </cell>
          <cell r="AC384">
            <v>65648054</v>
          </cell>
        </row>
        <row r="385">
          <cell r="A385" t="str">
            <v>E14000978</v>
          </cell>
          <cell r="B385" t="str">
            <v>Streatham</v>
          </cell>
          <cell r="C385" t="str">
            <v>E15000007</v>
          </cell>
          <cell r="D385" t="str">
            <v>London</v>
          </cell>
          <cell r="E385" t="str">
            <v>K02000001</v>
          </cell>
          <cell r="F385" t="str">
            <v>UK</v>
          </cell>
          <cell r="G385">
            <v>43110</v>
          </cell>
          <cell r="H385">
            <v>42551</v>
          </cell>
          <cell r="I385">
            <v>26708</v>
          </cell>
          <cell r="J385">
            <v>0.21199012596537739</v>
          </cell>
          <cell r="K385">
            <v>89275</v>
          </cell>
          <cell r="L385">
            <v>0.7086048560565773</v>
          </cell>
          <cell r="M385">
            <v>10004</v>
          </cell>
          <cell r="N385">
            <v>7.9405017978045347E-2</v>
          </cell>
          <cell r="O385">
            <v>125987</v>
          </cell>
          <cell r="P385">
            <v>2171476</v>
          </cell>
          <cell r="Q385">
            <v>0.24709862160345167</v>
          </cell>
          <cell r="R385">
            <v>5595292</v>
          </cell>
          <cell r="S385">
            <v>0.63670468412675074</v>
          </cell>
          <cell r="T385">
            <v>1021124</v>
          </cell>
          <cell r="U385">
            <v>0.11619669426979758</v>
          </cell>
          <cell r="V385">
            <v>8787892</v>
          </cell>
          <cell r="W385">
            <v>15455759</v>
          </cell>
          <cell r="X385">
            <v>0.23543362001255971</v>
          </cell>
          <cell r="Y385">
            <v>38378210</v>
          </cell>
          <cell r="Z385">
            <v>0.58460544771060541</v>
          </cell>
          <cell r="AA385">
            <v>11814085</v>
          </cell>
          <cell r="AB385">
            <v>0.17996093227683491</v>
          </cell>
          <cell r="AC385">
            <v>65648054</v>
          </cell>
        </row>
        <row r="386">
          <cell r="A386" t="str">
            <v>E14000984</v>
          </cell>
          <cell r="B386" t="str">
            <v>Sutton and Cheam</v>
          </cell>
          <cell r="C386" t="str">
            <v>E15000007</v>
          </cell>
          <cell r="D386" t="str">
            <v>London</v>
          </cell>
          <cell r="E386" t="str">
            <v>K02000001</v>
          </cell>
          <cell r="F386" t="str">
            <v>UK</v>
          </cell>
          <cell r="G386">
            <v>43110</v>
          </cell>
          <cell r="H386">
            <v>42551</v>
          </cell>
          <cell r="I386">
            <v>24292</v>
          </cell>
          <cell r="J386">
            <v>0.24094186726971564</v>
          </cell>
          <cell r="K386">
            <v>60101</v>
          </cell>
          <cell r="L386">
            <v>0.59611588855496378</v>
          </cell>
          <cell r="M386">
            <v>16428</v>
          </cell>
          <cell r="N386">
            <v>0.16294224417532061</v>
          </cell>
          <cell r="O386">
            <v>100821</v>
          </cell>
          <cell r="P386">
            <v>2171476</v>
          </cell>
          <cell r="Q386">
            <v>0.24709862160345167</v>
          </cell>
          <cell r="R386">
            <v>5595292</v>
          </cell>
          <cell r="S386">
            <v>0.63670468412675074</v>
          </cell>
          <cell r="T386">
            <v>1021124</v>
          </cell>
          <cell r="U386">
            <v>0.11619669426979758</v>
          </cell>
          <cell r="V386">
            <v>8787892</v>
          </cell>
          <cell r="W386">
            <v>15455759</v>
          </cell>
          <cell r="X386">
            <v>0.23543362001255971</v>
          </cell>
          <cell r="Y386">
            <v>38378210</v>
          </cell>
          <cell r="Z386">
            <v>0.58460544771060541</v>
          </cell>
          <cell r="AA386">
            <v>11814085</v>
          </cell>
          <cell r="AB386">
            <v>0.17996093227683491</v>
          </cell>
          <cell r="AC386">
            <v>65648054</v>
          </cell>
        </row>
        <row r="387">
          <cell r="A387" t="str">
            <v>E14000998</v>
          </cell>
          <cell r="B387" t="str">
            <v>Tooting</v>
          </cell>
          <cell r="C387" t="str">
            <v>E15000007</v>
          </cell>
          <cell r="D387" t="str">
            <v>London</v>
          </cell>
          <cell r="E387" t="str">
            <v>K02000001</v>
          </cell>
          <cell r="F387" t="str">
            <v>UK</v>
          </cell>
          <cell r="G387">
            <v>43110</v>
          </cell>
          <cell r="H387">
            <v>42551</v>
          </cell>
          <cell r="I387">
            <v>23779</v>
          </cell>
          <cell r="J387">
            <v>0.22077283024473576</v>
          </cell>
          <cell r="K387">
            <v>74207</v>
          </cell>
          <cell r="L387">
            <v>0.68896460801426074</v>
          </cell>
          <cell r="M387">
            <v>9722</v>
          </cell>
          <cell r="N387">
            <v>9.0262561741003458E-2</v>
          </cell>
          <cell r="O387">
            <v>107708</v>
          </cell>
          <cell r="P387">
            <v>2171476</v>
          </cell>
          <cell r="Q387">
            <v>0.24709862160345167</v>
          </cell>
          <cell r="R387">
            <v>5595292</v>
          </cell>
          <cell r="S387">
            <v>0.63670468412675074</v>
          </cell>
          <cell r="T387">
            <v>1021124</v>
          </cell>
          <cell r="U387">
            <v>0.11619669426979758</v>
          </cell>
          <cell r="V387">
            <v>8787892</v>
          </cell>
          <cell r="W387">
            <v>15455759</v>
          </cell>
          <cell r="X387">
            <v>0.23543362001255971</v>
          </cell>
          <cell r="Y387">
            <v>38378210</v>
          </cell>
          <cell r="Z387">
            <v>0.58460544771060541</v>
          </cell>
          <cell r="AA387">
            <v>11814085</v>
          </cell>
          <cell r="AB387">
            <v>0.17996093227683491</v>
          </cell>
          <cell r="AC387">
            <v>65648054</v>
          </cell>
        </row>
        <row r="388">
          <cell r="A388" t="str">
            <v>E14001002</v>
          </cell>
          <cell r="B388" t="str">
            <v>Tottenham</v>
          </cell>
          <cell r="C388" t="str">
            <v>E15000007</v>
          </cell>
          <cell r="D388" t="str">
            <v>London</v>
          </cell>
          <cell r="E388" t="str">
            <v>K02000001</v>
          </cell>
          <cell r="F388" t="str">
            <v>UK</v>
          </cell>
          <cell r="G388">
            <v>43110</v>
          </cell>
          <cell r="H388">
            <v>42551</v>
          </cell>
          <cell r="I388">
            <v>38122</v>
          </cell>
          <cell r="J388">
            <v>0.26182872135110818</v>
          </cell>
          <cell r="K388">
            <v>95566</v>
          </cell>
          <cell r="L388">
            <v>0.65636439810712988</v>
          </cell>
          <cell r="M388">
            <v>11911</v>
          </cell>
          <cell r="N388">
            <v>8.1806880541761967E-2</v>
          </cell>
          <cell r="O388">
            <v>145599</v>
          </cell>
          <cell r="P388">
            <v>2171476</v>
          </cell>
          <cell r="Q388">
            <v>0.24709862160345167</v>
          </cell>
          <cell r="R388">
            <v>5595292</v>
          </cell>
          <cell r="S388">
            <v>0.63670468412675074</v>
          </cell>
          <cell r="T388">
            <v>1021124</v>
          </cell>
          <cell r="U388">
            <v>0.11619669426979758</v>
          </cell>
          <cell r="V388">
            <v>8787892</v>
          </cell>
          <cell r="W388">
            <v>15455759</v>
          </cell>
          <cell r="X388">
            <v>0.23543362001255971</v>
          </cell>
          <cell r="Y388">
            <v>38378210</v>
          </cell>
          <cell r="Z388">
            <v>0.58460544771060541</v>
          </cell>
          <cell r="AA388">
            <v>11814085</v>
          </cell>
          <cell r="AB388">
            <v>0.17996093227683491</v>
          </cell>
          <cell r="AC388">
            <v>65648054</v>
          </cell>
        </row>
        <row r="389">
          <cell r="A389" t="str">
            <v>E14001005</v>
          </cell>
          <cell r="B389" t="str">
            <v>Twickenham</v>
          </cell>
          <cell r="C389" t="str">
            <v>E15000007</v>
          </cell>
          <cell r="D389" t="str">
            <v>London</v>
          </cell>
          <cell r="E389" t="str">
            <v>K02000001</v>
          </cell>
          <cell r="F389" t="str">
            <v>UK</v>
          </cell>
          <cell r="G389">
            <v>43110</v>
          </cell>
          <cell r="H389">
            <v>42551</v>
          </cell>
          <cell r="I389">
            <v>29336</v>
          </cell>
          <cell r="J389">
            <v>0.2480069661078563</v>
          </cell>
          <cell r="K389">
            <v>71474</v>
          </cell>
          <cell r="L389">
            <v>0.60424222442026598</v>
          </cell>
          <cell r="M389">
            <v>17477</v>
          </cell>
          <cell r="N389">
            <v>0.14775080947187771</v>
          </cell>
          <cell r="O389">
            <v>118287</v>
          </cell>
          <cell r="P389">
            <v>2171476</v>
          </cell>
          <cell r="Q389">
            <v>0.24709862160345167</v>
          </cell>
          <cell r="R389">
            <v>5595292</v>
          </cell>
          <cell r="S389">
            <v>0.63670468412675074</v>
          </cell>
          <cell r="T389">
            <v>1021124</v>
          </cell>
          <cell r="U389">
            <v>0.11619669426979758</v>
          </cell>
          <cell r="V389">
            <v>8787892</v>
          </cell>
          <cell r="W389">
            <v>15455759</v>
          </cell>
          <cell r="X389">
            <v>0.23543362001255971</v>
          </cell>
          <cell r="Y389">
            <v>38378210</v>
          </cell>
          <cell r="Z389">
            <v>0.58460544771060541</v>
          </cell>
          <cell r="AA389">
            <v>11814085</v>
          </cell>
          <cell r="AB389">
            <v>0.17996093227683491</v>
          </cell>
          <cell r="AC389">
            <v>65648054</v>
          </cell>
        </row>
        <row r="390">
          <cell r="A390" t="str">
            <v>E14001007</v>
          </cell>
          <cell r="B390" t="str">
            <v>Uxbridge and South Ruislip</v>
          </cell>
          <cell r="C390" t="str">
            <v>E15000007</v>
          </cell>
          <cell r="D390" t="str">
            <v>London</v>
          </cell>
          <cell r="E390" t="str">
            <v>K02000001</v>
          </cell>
          <cell r="F390" t="str">
            <v>UK</v>
          </cell>
          <cell r="G390">
            <v>43110</v>
          </cell>
          <cell r="H390">
            <v>42551</v>
          </cell>
          <cell r="I390">
            <v>27406</v>
          </cell>
          <cell r="J390">
            <v>0.24840700825727158</v>
          </cell>
          <cell r="K390">
            <v>68816</v>
          </cell>
          <cell r="L390">
            <v>0.62374577392660002</v>
          </cell>
          <cell r="M390">
            <v>14105</v>
          </cell>
          <cell r="N390">
            <v>0.12784721781612843</v>
          </cell>
          <cell r="O390">
            <v>110327</v>
          </cell>
          <cell r="P390">
            <v>2171476</v>
          </cell>
          <cell r="Q390">
            <v>0.24709862160345167</v>
          </cell>
          <cell r="R390">
            <v>5595292</v>
          </cell>
          <cell r="S390">
            <v>0.63670468412675074</v>
          </cell>
          <cell r="T390">
            <v>1021124</v>
          </cell>
          <cell r="U390">
            <v>0.11619669426979758</v>
          </cell>
          <cell r="V390">
            <v>8787892</v>
          </cell>
          <cell r="W390">
            <v>15455759</v>
          </cell>
          <cell r="X390">
            <v>0.23543362001255971</v>
          </cell>
          <cell r="Y390">
            <v>38378210</v>
          </cell>
          <cell r="Z390">
            <v>0.58460544771060541</v>
          </cell>
          <cell r="AA390">
            <v>11814085</v>
          </cell>
          <cell r="AB390">
            <v>0.17996093227683491</v>
          </cell>
          <cell r="AC390">
            <v>65648054</v>
          </cell>
        </row>
        <row r="391">
          <cell r="A391" t="str">
            <v>E14001008</v>
          </cell>
          <cell r="B391" t="str">
            <v>Vauxhall</v>
          </cell>
          <cell r="C391" t="str">
            <v>E15000007</v>
          </cell>
          <cell r="D391" t="str">
            <v>London</v>
          </cell>
          <cell r="E391" t="str">
            <v>K02000001</v>
          </cell>
          <cell r="F391" t="str">
            <v>UK</v>
          </cell>
          <cell r="G391">
            <v>43110</v>
          </cell>
          <cell r="H391">
            <v>42551</v>
          </cell>
          <cell r="I391">
            <v>22443</v>
          </cell>
          <cell r="J391">
            <v>0.18288270669339463</v>
          </cell>
          <cell r="K391">
            <v>91005</v>
          </cell>
          <cell r="L391">
            <v>0.74157825257908372</v>
          </cell>
          <cell r="M391">
            <v>9270</v>
          </cell>
          <cell r="N391">
            <v>7.5539040727521642E-2</v>
          </cell>
          <cell r="O391">
            <v>122718</v>
          </cell>
          <cell r="P391">
            <v>2171476</v>
          </cell>
          <cell r="Q391">
            <v>0.24709862160345167</v>
          </cell>
          <cell r="R391">
            <v>5595292</v>
          </cell>
          <cell r="S391">
            <v>0.63670468412675074</v>
          </cell>
          <cell r="T391">
            <v>1021124</v>
          </cell>
          <cell r="U391">
            <v>0.11619669426979758</v>
          </cell>
          <cell r="V391">
            <v>8787892</v>
          </cell>
          <cell r="W391">
            <v>15455759</v>
          </cell>
          <cell r="X391">
            <v>0.23543362001255971</v>
          </cell>
          <cell r="Y391">
            <v>38378210</v>
          </cell>
          <cell r="Z391">
            <v>0.58460544771060541</v>
          </cell>
          <cell r="AA391">
            <v>11814085</v>
          </cell>
          <cell r="AB391">
            <v>0.17996093227683491</v>
          </cell>
          <cell r="AC391">
            <v>65648054</v>
          </cell>
        </row>
        <row r="392">
          <cell r="A392" t="str">
            <v>E14001013</v>
          </cell>
          <cell r="B392" t="str">
            <v>Walthamstow</v>
          </cell>
          <cell r="C392" t="str">
            <v>E15000007</v>
          </cell>
          <cell r="D392" t="str">
            <v>London</v>
          </cell>
          <cell r="E392" t="str">
            <v>K02000001</v>
          </cell>
          <cell r="F392" t="str">
            <v>UK</v>
          </cell>
          <cell r="G392">
            <v>43110</v>
          </cell>
          <cell r="H392">
            <v>42551</v>
          </cell>
          <cell r="I392">
            <v>32684</v>
          </cell>
          <cell r="J392">
            <v>0.27608227393673185</v>
          </cell>
          <cell r="K392">
            <v>75840</v>
          </cell>
          <cell r="L392">
            <v>0.64062170038433919</v>
          </cell>
          <cell r="M392">
            <v>9861</v>
          </cell>
          <cell r="N392">
            <v>8.3296025678928923E-2</v>
          </cell>
          <cell r="O392">
            <v>118385</v>
          </cell>
          <cell r="P392">
            <v>2171476</v>
          </cell>
          <cell r="Q392">
            <v>0.24709862160345167</v>
          </cell>
          <cell r="R392">
            <v>5595292</v>
          </cell>
          <cell r="S392">
            <v>0.63670468412675074</v>
          </cell>
          <cell r="T392">
            <v>1021124</v>
          </cell>
          <cell r="U392">
            <v>0.11619669426979758</v>
          </cell>
          <cell r="V392">
            <v>8787892</v>
          </cell>
          <cell r="W392">
            <v>15455759</v>
          </cell>
          <cell r="X392">
            <v>0.23543362001255971</v>
          </cell>
          <cell r="Y392">
            <v>38378210</v>
          </cell>
          <cell r="Z392">
            <v>0.58460544771060541</v>
          </cell>
          <cell r="AA392">
            <v>11814085</v>
          </cell>
          <cell r="AB392">
            <v>0.17996093227683491</v>
          </cell>
          <cell r="AC392">
            <v>65648054</v>
          </cell>
        </row>
        <row r="393">
          <cell r="A393" t="str">
            <v>E14001032</v>
          </cell>
          <cell r="B393" t="str">
            <v>West Ham</v>
          </cell>
          <cell r="C393" t="str">
            <v>E15000007</v>
          </cell>
          <cell r="D393" t="str">
            <v>London</v>
          </cell>
          <cell r="E393" t="str">
            <v>K02000001</v>
          </cell>
          <cell r="F393" t="str">
            <v>UK</v>
          </cell>
          <cell r="G393">
            <v>43110</v>
          </cell>
          <cell r="H393">
            <v>42551</v>
          </cell>
          <cell r="I393">
            <v>45686</v>
          </cell>
          <cell r="J393">
            <v>0.25335928704920668</v>
          </cell>
          <cell r="K393">
            <v>121956</v>
          </cell>
          <cell r="L393">
            <v>0.67632721646397254</v>
          </cell>
          <cell r="M393">
            <v>12679</v>
          </cell>
          <cell r="N393">
            <v>7.0313496486820726E-2</v>
          </cell>
          <cell r="O393">
            <v>180321</v>
          </cell>
          <cell r="P393">
            <v>2171476</v>
          </cell>
          <cell r="Q393">
            <v>0.24709862160345167</v>
          </cell>
          <cell r="R393">
            <v>5595292</v>
          </cell>
          <cell r="S393">
            <v>0.63670468412675074</v>
          </cell>
          <cell r="T393">
            <v>1021124</v>
          </cell>
          <cell r="U393">
            <v>0.11619669426979758</v>
          </cell>
          <cell r="V393">
            <v>8787892</v>
          </cell>
          <cell r="W393">
            <v>15455759</v>
          </cell>
          <cell r="X393">
            <v>0.23543362001255971</v>
          </cell>
          <cell r="Y393">
            <v>38378210</v>
          </cell>
          <cell r="Z393">
            <v>0.58460544771060541</v>
          </cell>
          <cell r="AA393">
            <v>11814085</v>
          </cell>
          <cell r="AB393">
            <v>0.17996093227683491</v>
          </cell>
          <cell r="AC393">
            <v>65648054</v>
          </cell>
        </row>
        <row r="394">
          <cell r="A394" t="str">
            <v>E14001036</v>
          </cell>
          <cell r="B394" t="str">
            <v>Westminster North</v>
          </cell>
          <cell r="C394" t="str">
            <v>E15000007</v>
          </cell>
          <cell r="D394" t="str">
            <v>London</v>
          </cell>
          <cell r="E394" t="str">
            <v>K02000001</v>
          </cell>
          <cell r="F394" t="str">
            <v>UK</v>
          </cell>
          <cell r="G394">
            <v>43110</v>
          </cell>
          <cell r="H394">
            <v>42551</v>
          </cell>
          <cell r="I394">
            <v>29668</v>
          </cell>
          <cell r="J394">
            <v>0.22622805813545621</v>
          </cell>
          <cell r="K394">
            <v>86763</v>
          </cell>
          <cell r="L394">
            <v>0.6615958274237087</v>
          </cell>
          <cell r="M394">
            <v>14711</v>
          </cell>
          <cell r="N394">
            <v>0.11217611444083513</v>
          </cell>
          <cell r="O394">
            <v>131142</v>
          </cell>
          <cell r="P394">
            <v>2171476</v>
          </cell>
          <cell r="Q394">
            <v>0.24709862160345167</v>
          </cell>
          <cell r="R394">
            <v>5595292</v>
          </cell>
          <cell r="S394">
            <v>0.63670468412675074</v>
          </cell>
          <cell r="T394">
            <v>1021124</v>
          </cell>
          <cell r="U394">
            <v>0.11619669426979758</v>
          </cell>
          <cell r="V394">
            <v>8787892</v>
          </cell>
          <cell r="W394">
            <v>15455759</v>
          </cell>
          <cell r="X394">
            <v>0.23543362001255971</v>
          </cell>
          <cell r="Y394">
            <v>38378210</v>
          </cell>
          <cell r="Z394">
            <v>0.58460544771060541</v>
          </cell>
          <cell r="AA394">
            <v>11814085</v>
          </cell>
          <cell r="AB394">
            <v>0.17996093227683491</v>
          </cell>
          <cell r="AC394">
            <v>65648054</v>
          </cell>
        </row>
        <row r="395">
          <cell r="A395" t="str">
            <v>E14001040</v>
          </cell>
          <cell r="B395" t="str">
            <v>Wimbledon</v>
          </cell>
          <cell r="C395" t="str">
            <v>E15000007</v>
          </cell>
          <cell r="D395" t="str">
            <v>London</v>
          </cell>
          <cell r="E395" t="str">
            <v>K02000001</v>
          </cell>
          <cell r="F395" t="str">
            <v>UK</v>
          </cell>
          <cell r="G395">
            <v>43110</v>
          </cell>
          <cell r="H395">
            <v>42551</v>
          </cell>
          <cell r="I395">
            <v>22496</v>
          </cell>
          <cell r="J395">
            <v>0.22998282489572258</v>
          </cell>
          <cell r="K395">
            <v>62184</v>
          </cell>
          <cell r="L395">
            <v>0.63572421689703118</v>
          </cell>
          <cell r="M395">
            <v>13136</v>
          </cell>
          <cell r="N395">
            <v>0.13429295820724627</v>
          </cell>
          <cell r="O395">
            <v>97816</v>
          </cell>
          <cell r="P395">
            <v>2171476</v>
          </cell>
          <cell r="Q395">
            <v>0.24709862160345167</v>
          </cell>
          <cell r="R395">
            <v>5595292</v>
          </cell>
          <cell r="S395">
            <v>0.63670468412675074</v>
          </cell>
          <cell r="T395">
            <v>1021124</v>
          </cell>
          <cell r="U395">
            <v>0.11619669426979758</v>
          </cell>
          <cell r="V395">
            <v>8787892</v>
          </cell>
          <cell r="W395">
            <v>15455759</v>
          </cell>
          <cell r="X395">
            <v>0.23543362001255971</v>
          </cell>
          <cell r="Y395">
            <v>38378210</v>
          </cell>
          <cell r="Z395">
            <v>0.58460544771060541</v>
          </cell>
          <cell r="AA395">
            <v>11814085</v>
          </cell>
          <cell r="AB395">
            <v>0.17996093227683491</v>
          </cell>
          <cell r="AC395">
            <v>65648054</v>
          </cell>
        </row>
        <row r="396">
          <cell r="A396" t="str">
            <v>E14000530</v>
          </cell>
          <cell r="B396" t="str">
            <v>Aldershot</v>
          </cell>
          <cell r="C396" t="str">
            <v>E15000008</v>
          </cell>
          <cell r="D396" t="str">
            <v>South East</v>
          </cell>
          <cell r="E396" t="str">
            <v>K02000001</v>
          </cell>
          <cell r="F396" t="str">
            <v>UK</v>
          </cell>
          <cell r="G396">
            <v>43110</v>
          </cell>
          <cell r="H396">
            <v>42551</v>
          </cell>
          <cell r="I396">
            <v>25764</v>
          </cell>
          <cell r="J396">
            <v>0.24167721964260588</v>
          </cell>
          <cell r="K396">
            <v>65311</v>
          </cell>
          <cell r="L396">
            <v>0.61264481028094364</v>
          </cell>
          <cell r="M396">
            <v>15530</v>
          </cell>
          <cell r="N396">
            <v>0.14567797007645045</v>
          </cell>
          <cell r="O396">
            <v>106605</v>
          </cell>
          <cell r="P396">
            <v>2148531</v>
          </cell>
          <cell r="Q396">
            <v>0.23803016896075987</v>
          </cell>
          <cell r="R396">
            <v>5167328</v>
          </cell>
          <cell r="S396">
            <v>0.57247484765901235</v>
          </cell>
          <cell r="T396">
            <v>1710438</v>
          </cell>
          <cell r="U396">
            <v>0.1894949833802278</v>
          </cell>
          <cell r="V396">
            <v>9026297</v>
          </cell>
          <cell r="W396">
            <v>15455759</v>
          </cell>
          <cell r="X396">
            <v>0.23543362001255971</v>
          </cell>
          <cell r="Y396">
            <v>38378210</v>
          </cell>
          <cell r="Z396">
            <v>0.58460544771060541</v>
          </cell>
          <cell r="AA396">
            <v>11814085</v>
          </cell>
          <cell r="AB396">
            <v>0.17996093227683491</v>
          </cell>
          <cell r="AC396">
            <v>65648054</v>
          </cell>
        </row>
        <row r="397">
          <cell r="A397" t="str">
            <v>E14000534</v>
          </cell>
          <cell r="B397" t="str">
            <v>Arundel and South Downs</v>
          </cell>
          <cell r="C397" t="str">
            <v>E15000008</v>
          </cell>
          <cell r="D397" t="str">
            <v>South East</v>
          </cell>
          <cell r="E397" t="str">
            <v>K02000001</v>
          </cell>
          <cell r="F397" t="str">
            <v>UK</v>
          </cell>
          <cell r="G397">
            <v>43110</v>
          </cell>
          <cell r="H397">
            <v>42551</v>
          </cell>
          <cell r="I397">
            <v>21069</v>
          </cell>
          <cell r="J397">
            <v>0.2119297892672132</v>
          </cell>
          <cell r="K397">
            <v>51420</v>
          </cell>
          <cell r="L397">
            <v>0.51722577075893983</v>
          </cell>
          <cell r="M397">
            <v>26926</v>
          </cell>
          <cell r="N397">
            <v>0.270844439973847</v>
          </cell>
          <cell r="O397">
            <v>99415</v>
          </cell>
          <cell r="P397">
            <v>2148531</v>
          </cell>
          <cell r="Q397">
            <v>0.23803016896075987</v>
          </cell>
          <cell r="R397">
            <v>5167328</v>
          </cell>
          <cell r="S397">
            <v>0.57247484765901235</v>
          </cell>
          <cell r="T397">
            <v>1710438</v>
          </cell>
          <cell r="U397">
            <v>0.1894949833802278</v>
          </cell>
          <cell r="V397">
            <v>9026297</v>
          </cell>
          <cell r="W397">
            <v>15455759</v>
          </cell>
          <cell r="X397">
            <v>0.23543362001255971</v>
          </cell>
          <cell r="Y397">
            <v>38378210</v>
          </cell>
          <cell r="Z397">
            <v>0.58460544771060541</v>
          </cell>
          <cell r="AA397">
            <v>11814085</v>
          </cell>
          <cell r="AB397">
            <v>0.17996093227683491</v>
          </cell>
          <cell r="AC397">
            <v>65648054</v>
          </cell>
        </row>
        <row r="398">
          <cell r="A398" t="str">
            <v>E14000536</v>
          </cell>
          <cell r="B398" t="str">
            <v>Ashford</v>
          </cell>
          <cell r="C398" t="str">
            <v>E15000008</v>
          </cell>
          <cell r="D398" t="str">
            <v>South East</v>
          </cell>
          <cell r="E398" t="str">
            <v>K02000001</v>
          </cell>
          <cell r="F398" t="str">
            <v>UK</v>
          </cell>
          <cell r="G398">
            <v>43110</v>
          </cell>
          <cell r="H398">
            <v>42551</v>
          </cell>
          <cell r="I398">
            <v>30667</v>
          </cell>
          <cell r="J398">
            <v>0.25345465965817054</v>
          </cell>
          <cell r="K398">
            <v>67544</v>
          </cell>
          <cell r="L398">
            <v>0.55823333002743891</v>
          </cell>
          <cell r="M398">
            <v>22785</v>
          </cell>
          <cell r="N398">
            <v>0.18831201031439057</v>
          </cell>
          <cell r="O398">
            <v>120996</v>
          </cell>
          <cell r="P398">
            <v>2148531</v>
          </cell>
          <cell r="Q398">
            <v>0.23803016896075987</v>
          </cell>
          <cell r="R398">
            <v>5167328</v>
          </cell>
          <cell r="S398">
            <v>0.57247484765901235</v>
          </cell>
          <cell r="T398">
            <v>1710438</v>
          </cell>
          <cell r="U398">
            <v>0.1894949833802278</v>
          </cell>
          <cell r="V398">
            <v>9026297</v>
          </cell>
          <cell r="W398">
            <v>15455759</v>
          </cell>
          <cell r="X398">
            <v>0.23543362001255971</v>
          </cell>
          <cell r="Y398">
            <v>38378210</v>
          </cell>
          <cell r="Z398">
            <v>0.58460544771060541</v>
          </cell>
          <cell r="AA398">
            <v>11814085</v>
          </cell>
          <cell r="AB398">
            <v>0.17996093227683491</v>
          </cell>
          <cell r="AC398">
            <v>65648054</v>
          </cell>
        </row>
        <row r="399">
          <cell r="A399" t="str">
            <v>E14000538</v>
          </cell>
          <cell r="B399" t="str">
            <v>Aylesbury</v>
          </cell>
          <cell r="C399" t="str">
            <v>E15000008</v>
          </cell>
          <cell r="D399" t="str">
            <v>South East</v>
          </cell>
          <cell r="E399" t="str">
            <v>K02000001</v>
          </cell>
          <cell r="F399" t="str">
            <v>UK</v>
          </cell>
          <cell r="G399">
            <v>43110</v>
          </cell>
          <cell r="H399">
            <v>42551</v>
          </cell>
          <cell r="I399">
            <v>30778</v>
          </cell>
          <cell r="J399">
            <v>0.25501275975209625</v>
          </cell>
          <cell r="K399">
            <v>71640</v>
          </cell>
          <cell r="L399">
            <v>0.59357703907466941</v>
          </cell>
          <cell r="M399">
            <v>18274</v>
          </cell>
          <cell r="N399">
            <v>0.15141020117323434</v>
          </cell>
          <cell r="O399">
            <v>120692</v>
          </cell>
          <cell r="P399">
            <v>2148531</v>
          </cell>
          <cell r="Q399">
            <v>0.23803016896075987</v>
          </cell>
          <cell r="R399">
            <v>5167328</v>
          </cell>
          <cell r="S399">
            <v>0.57247484765901235</v>
          </cell>
          <cell r="T399">
            <v>1710438</v>
          </cell>
          <cell r="U399">
            <v>0.1894949833802278</v>
          </cell>
          <cell r="V399">
            <v>9026297</v>
          </cell>
          <cell r="W399">
            <v>15455759</v>
          </cell>
          <cell r="X399">
            <v>0.23543362001255971</v>
          </cell>
          <cell r="Y399">
            <v>38378210</v>
          </cell>
          <cell r="Z399">
            <v>0.58460544771060541</v>
          </cell>
          <cell r="AA399">
            <v>11814085</v>
          </cell>
          <cell r="AB399">
            <v>0.17996093227683491</v>
          </cell>
          <cell r="AC399">
            <v>65648054</v>
          </cell>
        </row>
        <row r="400">
          <cell r="A400" t="str">
            <v>E14000539</v>
          </cell>
          <cell r="B400" t="str">
            <v>Banbury</v>
          </cell>
          <cell r="C400" t="str">
            <v>E15000008</v>
          </cell>
          <cell r="D400" t="str">
            <v>South East</v>
          </cell>
          <cell r="E400" t="str">
            <v>K02000001</v>
          </cell>
          <cell r="F400" t="str">
            <v>UK</v>
          </cell>
          <cell r="G400">
            <v>43110</v>
          </cell>
          <cell r="H400">
            <v>42551</v>
          </cell>
          <cell r="I400">
            <v>30238</v>
          </cell>
          <cell r="J400">
            <v>0.24841240501129597</v>
          </cell>
          <cell r="K400">
            <v>70957</v>
          </cell>
          <cell r="L400">
            <v>0.58292873279934276</v>
          </cell>
          <cell r="M400">
            <v>20530</v>
          </cell>
          <cell r="N400">
            <v>0.16865886218936127</v>
          </cell>
          <cell r="O400">
            <v>121725</v>
          </cell>
          <cell r="P400">
            <v>2148531</v>
          </cell>
          <cell r="Q400">
            <v>0.23803016896075987</v>
          </cell>
          <cell r="R400">
            <v>5167328</v>
          </cell>
          <cell r="S400">
            <v>0.57247484765901235</v>
          </cell>
          <cell r="T400">
            <v>1710438</v>
          </cell>
          <cell r="U400">
            <v>0.1894949833802278</v>
          </cell>
          <cell r="V400">
            <v>9026297</v>
          </cell>
          <cell r="W400">
            <v>15455759</v>
          </cell>
          <cell r="X400">
            <v>0.23543362001255971</v>
          </cell>
          <cell r="Y400">
            <v>38378210</v>
          </cell>
          <cell r="Z400">
            <v>0.58460544771060541</v>
          </cell>
          <cell r="AA400">
            <v>11814085</v>
          </cell>
          <cell r="AB400">
            <v>0.17996093227683491</v>
          </cell>
          <cell r="AC400">
            <v>65648054</v>
          </cell>
        </row>
        <row r="401">
          <cell r="A401" t="str">
            <v>E14000545</v>
          </cell>
          <cell r="B401" t="str">
            <v>Basingstoke</v>
          </cell>
          <cell r="C401" t="str">
            <v>E15000008</v>
          </cell>
          <cell r="D401" t="str">
            <v>South East</v>
          </cell>
          <cell r="E401" t="str">
            <v>K02000001</v>
          </cell>
          <cell r="F401" t="str">
            <v>UK</v>
          </cell>
          <cell r="G401">
            <v>43110</v>
          </cell>
          <cell r="H401">
            <v>42551</v>
          </cell>
          <cell r="I401">
            <v>29039</v>
          </cell>
          <cell r="J401">
            <v>0.25377529975180901</v>
          </cell>
          <cell r="K401">
            <v>69186</v>
          </cell>
          <cell r="L401">
            <v>0.60462474219596607</v>
          </cell>
          <cell r="M401">
            <v>16203</v>
          </cell>
          <cell r="N401">
            <v>0.14159995805222497</v>
          </cell>
          <cell r="O401">
            <v>114428</v>
          </cell>
          <cell r="P401">
            <v>2148531</v>
          </cell>
          <cell r="Q401">
            <v>0.23803016896075987</v>
          </cell>
          <cell r="R401">
            <v>5167328</v>
          </cell>
          <cell r="S401">
            <v>0.57247484765901235</v>
          </cell>
          <cell r="T401">
            <v>1710438</v>
          </cell>
          <cell r="U401">
            <v>0.1894949833802278</v>
          </cell>
          <cell r="V401">
            <v>9026297</v>
          </cell>
          <cell r="W401">
            <v>15455759</v>
          </cell>
          <cell r="X401">
            <v>0.23543362001255971</v>
          </cell>
          <cell r="Y401">
            <v>38378210</v>
          </cell>
          <cell r="Z401">
            <v>0.58460544771060541</v>
          </cell>
          <cell r="AA401">
            <v>11814085</v>
          </cell>
          <cell r="AB401">
            <v>0.17996093227683491</v>
          </cell>
          <cell r="AC401">
            <v>65648054</v>
          </cell>
        </row>
        <row r="402">
          <cell r="A402" t="str">
            <v>E14000550</v>
          </cell>
          <cell r="B402" t="str">
            <v>Beaconsfield</v>
          </cell>
          <cell r="C402" t="str">
            <v>E15000008</v>
          </cell>
          <cell r="D402" t="str">
            <v>South East</v>
          </cell>
          <cell r="E402" t="str">
            <v>K02000001</v>
          </cell>
          <cell r="F402" t="str">
            <v>UK</v>
          </cell>
          <cell r="G402">
            <v>43110</v>
          </cell>
          <cell r="H402">
            <v>42551</v>
          </cell>
          <cell r="I402">
            <v>24078</v>
          </cell>
          <cell r="J402">
            <v>0.23446355191150409</v>
          </cell>
          <cell r="K402">
            <v>56515</v>
          </cell>
          <cell r="L402">
            <v>0.55032426431923964</v>
          </cell>
          <cell r="M402">
            <v>22101</v>
          </cell>
          <cell r="N402">
            <v>0.21521218376925624</v>
          </cell>
          <cell r="O402">
            <v>102694</v>
          </cell>
          <cell r="P402">
            <v>2148531</v>
          </cell>
          <cell r="Q402">
            <v>0.23803016896075987</v>
          </cell>
          <cell r="R402">
            <v>5167328</v>
          </cell>
          <cell r="S402">
            <v>0.57247484765901235</v>
          </cell>
          <cell r="T402">
            <v>1710438</v>
          </cell>
          <cell r="U402">
            <v>0.1894949833802278</v>
          </cell>
          <cell r="V402">
            <v>9026297</v>
          </cell>
          <cell r="W402">
            <v>15455759</v>
          </cell>
          <cell r="X402">
            <v>0.23543362001255971</v>
          </cell>
          <cell r="Y402">
            <v>38378210</v>
          </cell>
          <cell r="Z402">
            <v>0.58460544771060541</v>
          </cell>
          <cell r="AA402">
            <v>11814085</v>
          </cell>
          <cell r="AB402">
            <v>0.17996093227683491</v>
          </cell>
          <cell r="AC402">
            <v>65648054</v>
          </cell>
        </row>
        <row r="403">
          <cell r="A403" t="str">
            <v>E14000557</v>
          </cell>
          <cell r="B403" t="str">
            <v>Bexhill and Battle</v>
          </cell>
          <cell r="C403" t="str">
            <v>E15000008</v>
          </cell>
          <cell r="D403" t="str">
            <v>South East</v>
          </cell>
          <cell r="E403" t="str">
            <v>K02000001</v>
          </cell>
          <cell r="F403" t="str">
            <v>UK</v>
          </cell>
          <cell r="G403">
            <v>43110</v>
          </cell>
          <cell r="H403">
            <v>42551</v>
          </cell>
          <cell r="I403">
            <v>20489</v>
          </cell>
          <cell r="J403">
            <v>0.19781036696627693</v>
          </cell>
          <cell r="K403">
            <v>52091</v>
          </cell>
          <cell r="L403">
            <v>0.50291082169165569</v>
          </cell>
          <cell r="M403">
            <v>30999</v>
          </cell>
          <cell r="N403">
            <v>0.29927881134206741</v>
          </cell>
          <cell r="O403">
            <v>103579</v>
          </cell>
          <cell r="P403">
            <v>2148531</v>
          </cell>
          <cell r="Q403">
            <v>0.23803016896075987</v>
          </cell>
          <cell r="R403">
            <v>5167328</v>
          </cell>
          <cell r="S403">
            <v>0.57247484765901235</v>
          </cell>
          <cell r="T403">
            <v>1710438</v>
          </cell>
          <cell r="U403">
            <v>0.1894949833802278</v>
          </cell>
          <cell r="V403">
            <v>9026297</v>
          </cell>
          <cell r="W403">
            <v>15455759</v>
          </cell>
          <cell r="X403">
            <v>0.23543362001255971</v>
          </cell>
          <cell r="Y403">
            <v>38378210</v>
          </cell>
          <cell r="Z403">
            <v>0.58460544771060541</v>
          </cell>
          <cell r="AA403">
            <v>11814085</v>
          </cell>
          <cell r="AB403">
            <v>0.17996093227683491</v>
          </cell>
          <cell r="AC403">
            <v>65648054</v>
          </cell>
        </row>
        <row r="404">
          <cell r="A404" t="str">
            <v>E14000576</v>
          </cell>
          <cell r="B404" t="str">
            <v>Bognor Regis and Littlehampton</v>
          </cell>
          <cell r="C404" t="str">
            <v>E15000008</v>
          </cell>
          <cell r="D404" t="str">
            <v>South East</v>
          </cell>
          <cell r="E404" t="str">
            <v>K02000001</v>
          </cell>
          <cell r="F404" t="str">
            <v>UK</v>
          </cell>
          <cell r="G404">
            <v>43110</v>
          </cell>
          <cell r="H404">
            <v>42551</v>
          </cell>
          <cell r="I404">
            <v>21776</v>
          </cell>
          <cell r="J404">
            <v>0.20674857110305148</v>
          </cell>
          <cell r="K404">
            <v>56640</v>
          </cell>
          <cell r="L404">
            <v>0.53775895790213246</v>
          </cell>
          <cell r="M404">
            <v>26910</v>
          </cell>
          <cell r="N404">
            <v>0.25549247099481609</v>
          </cell>
          <cell r="O404">
            <v>105326</v>
          </cell>
          <cell r="P404">
            <v>2148531</v>
          </cell>
          <cell r="Q404">
            <v>0.23803016896075987</v>
          </cell>
          <cell r="R404">
            <v>5167328</v>
          </cell>
          <cell r="S404">
            <v>0.57247484765901235</v>
          </cell>
          <cell r="T404">
            <v>1710438</v>
          </cell>
          <cell r="U404">
            <v>0.1894949833802278</v>
          </cell>
          <cell r="V404">
            <v>9026297</v>
          </cell>
          <cell r="W404">
            <v>15455759</v>
          </cell>
          <cell r="X404">
            <v>0.23543362001255971</v>
          </cell>
          <cell r="Y404">
            <v>38378210</v>
          </cell>
          <cell r="Z404">
            <v>0.58460544771060541</v>
          </cell>
          <cell r="AA404">
            <v>11814085</v>
          </cell>
          <cell r="AB404">
            <v>0.17996093227683491</v>
          </cell>
          <cell r="AC404">
            <v>65648054</v>
          </cell>
        </row>
        <row r="405">
          <cell r="A405" t="str">
            <v>E14000586</v>
          </cell>
          <cell r="B405" t="str">
            <v>Bracknell</v>
          </cell>
          <cell r="C405" t="str">
            <v>E15000008</v>
          </cell>
          <cell r="D405" t="str">
            <v>South East</v>
          </cell>
          <cell r="E405" t="str">
            <v>K02000001</v>
          </cell>
          <cell r="F405" t="str">
            <v>UK</v>
          </cell>
          <cell r="G405">
            <v>43110</v>
          </cell>
          <cell r="H405">
            <v>42551</v>
          </cell>
          <cell r="I405">
            <v>28628</v>
          </cell>
          <cell r="J405">
            <v>0.25873740340729362</v>
          </cell>
          <cell r="K405">
            <v>65768</v>
          </cell>
          <cell r="L405">
            <v>0.59440553120339823</v>
          </cell>
          <cell r="M405">
            <v>16249</v>
          </cell>
          <cell r="N405">
            <v>0.14685706538930815</v>
          </cell>
          <cell r="O405">
            <v>110645</v>
          </cell>
          <cell r="P405">
            <v>2148531</v>
          </cell>
          <cell r="Q405">
            <v>0.23803016896075987</v>
          </cell>
          <cell r="R405">
            <v>5167328</v>
          </cell>
          <cell r="S405">
            <v>0.57247484765901235</v>
          </cell>
          <cell r="T405">
            <v>1710438</v>
          </cell>
          <cell r="U405">
            <v>0.1894949833802278</v>
          </cell>
          <cell r="V405">
            <v>9026297</v>
          </cell>
          <cell r="W405">
            <v>15455759</v>
          </cell>
          <cell r="X405">
            <v>0.23543362001255971</v>
          </cell>
          <cell r="Y405">
            <v>38378210</v>
          </cell>
          <cell r="Z405">
            <v>0.58460544771060541</v>
          </cell>
          <cell r="AA405">
            <v>11814085</v>
          </cell>
          <cell r="AB405">
            <v>0.17996093227683491</v>
          </cell>
          <cell r="AC405">
            <v>65648054</v>
          </cell>
        </row>
        <row r="406">
          <cell r="A406" t="str">
            <v>E14000597</v>
          </cell>
          <cell r="B406" t="str">
            <v>Brighton, Kemptown</v>
          </cell>
          <cell r="C406" t="str">
            <v>E15000008</v>
          </cell>
          <cell r="D406" t="str">
            <v>South East</v>
          </cell>
          <cell r="E406" t="str">
            <v>K02000001</v>
          </cell>
          <cell r="F406" t="str">
            <v>UK</v>
          </cell>
          <cell r="G406">
            <v>43110</v>
          </cell>
          <cell r="H406">
            <v>42551</v>
          </cell>
          <cell r="I406">
            <v>20399</v>
          </cell>
          <cell r="J406">
            <v>0.21255379229142138</v>
          </cell>
          <cell r="K406">
            <v>59099</v>
          </cell>
          <cell r="L406">
            <v>0.61580060643319334</v>
          </cell>
          <cell r="M406">
            <v>16473</v>
          </cell>
          <cell r="N406">
            <v>0.17164560127538528</v>
          </cell>
          <cell r="O406">
            <v>95971</v>
          </cell>
          <cell r="P406">
            <v>2148531</v>
          </cell>
          <cell r="Q406">
            <v>0.23803016896075987</v>
          </cell>
          <cell r="R406">
            <v>5167328</v>
          </cell>
          <cell r="S406">
            <v>0.57247484765901235</v>
          </cell>
          <cell r="T406">
            <v>1710438</v>
          </cell>
          <cell r="U406">
            <v>0.1894949833802278</v>
          </cell>
          <cell r="V406">
            <v>9026297</v>
          </cell>
          <cell r="W406">
            <v>15455759</v>
          </cell>
          <cell r="X406">
            <v>0.23543362001255971</v>
          </cell>
          <cell r="Y406">
            <v>38378210</v>
          </cell>
          <cell r="Z406">
            <v>0.58460544771060541</v>
          </cell>
          <cell r="AA406">
            <v>11814085</v>
          </cell>
          <cell r="AB406">
            <v>0.17996093227683491</v>
          </cell>
          <cell r="AC406">
            <v>65648054</v>
          </cell>
        </row>
        <row r="407">
          <cell r="A407" t="str">
            <v>E14000598</v>
          </cell>
          <cell r="B407" t="str">
            <v>Brighton, Pavilion</v>
          </cell>
          <cell r="C407" t="str">
            <v>E15000008</v>
          </cell>
          <cell r="D407" t="str">
            <v>South East</v>
          </cell>
          <cell r="E407" t="str">
            <v>K02000001</v>
          </cell>
          <cell r="F407" t="str">
            <v>UK</v>
          </cell>
          <cell r="G407">
            <v>43110</v>
          </cell>
          <cell r="H407">
            <v>42551</v>
          </cell>
          <cell r="I407">
            <v>23514</v>
          </cell>
          <cell r="J407">
            <v>0.2079725462795079</v>
          </cell>
          <cell r="K407">
            <v>77709</v>
          </cell>
          <cell r="L407">
            <v>0.6873070765856204</v>
          </cell>
          <cell r="M407">
            <v>11840</v>
          </cell>
          <cell r="N407">
            <v>0.10472037713487171</v>
          </cell>
          <cell r="O407">
            <v>113063</v>
          </cell>
          <cell r="P407">
            <v>2148531</v>
          </cell>
          <cell r="Q407">
            <v>0.23803016896075987</v>
          </cell>
          <cell r="R407">
            <v>5167328</v>
          </cell>
          <cell r="S407">
            <v>0.57247484765901235</v>
          </cell>
          <cell r="T407">
            <v>1710438</v>
          </cell>
          <cell r="U407">
            <v>0.1894949833802278</v>
          </cell>
          <cell r="V407">
            <v>9026297</v>
          </cell>
          <cell r="W407">
            <v>15455759</v>
          </cell>
          <cell r="X407">
            <v>0.23543362001255971</v>
          </cell>
          <cell r="Y407">
            <v>38378210</v>
          </cell>
          <cell r="Z407">
            <v>0.58460544771060541</v>
          </cell>
          <cell r="AA407">
            <v>11814085</v>
          </cell>
          <cell r="AB407">
            <v>0.17996093227683491</v>
          </cell>
          <cell r="AC407">
            <v>65648054</v>
          </cell>
        </row>
        <row r="408">
          <cell r="A408" t="str">
            <v>E14000608</v>
          </cell>
          <cell r="B408" t="str">
            <v>Buckingham</v>
          </cell>
          <cell r="C408" t="str">
            <v>E15000008</v>
          </cell>
          <cell r="D408" t="str">
            <v>South East</v>
          </cell>
          <cell r="E408" t="str">
            <v>K02000001</v>
          </cell>
          <cell r="F408" t="str">
            <v>UK</v>
          </cell>
          <cell r="G408">
            <v>43110</v>
          </cell>
          <cell r="H408">
            <v>42551</v>
          </cell>
          <cell r="I408">
            <v>24688</v>
          </cell>
          <cell r="J408">
            <v>0.23782138350239382</v>
          </cell>
          <cell r="K408">
            <v>57879</v>
          </cell>
          <cell r="L408">
            <v>0.55755281333988382</v>
          </cell>
          <cell r="M408">
            <v>21242</v>
          </cell>
          <cell r="N408">
            <v>0.20462580315772236</v>
          </cell>
          <cell r="O408">
            <v>103809</v>
          </cell>
          <cell r="P408">
            <v>2148531</v>
          </cell>
          <cell r="Q408">
            <v>0.23803016896075987</v>
          </cell>
          <cell r="R408">
            <v>5167328</v>
          </cell>
          <cell r="S408">
            <v>0.57247484765901235</v>
          </cell>
          <cell r="T408">
            <v>1710438</v>
          </cell>
          <cell r="U408">
            <v>0.1894949833802278</v>
          </cell>
          <cell r="V408">
            <v>9026297</v>
          </cell>
          <cell r="W408">
            <v>15455759</v>
          </cell>
          <cell r="X408">
            <v>0.23543362001255971</v>
          </cell>
          <cell r="Y408">
            <v>38378210</v>
          </cell>
          <cell r="Z408">
            <v>0.58460544771060541</v>
          </cell>
          <cell r="AA408">
            <v>11814085</v>
          </cell>
          <cell r="AB408">
            <v>0.17996093227683491</v>
          </cell>
          <cell r="AC408">
            <v>65648054</v>
          </cell>
        </row>
        <row r="409">
          <cell r="A409" t="str">
            <v>E14000619</v>
          </cell>
          <cell r="B409" t="str">
            <v>Canterbury</v>
          </cell>
          <cell r="C409" t="str">
            <v>E15000008</v>
          </cell>
          <cell r="D409" t="str">
            <v>South East</v>
          </cell>
          <cell r="E409" t="str">
            <v>K02000001</v>
          </cell>
          <cell r="F409" t="str">
            <v>UK</v>
          </cell>
          <cell r="G409">
            <v>43110</v>
          </cell>
          <cell r="H409">
            <v>42551</v>
          </cell>
          <cell r="I409">
            <v>26308</v>
          </cell>
          <cell r="J409">
            <v>0.22230860233226296</v>
          </cell>
          <cell r="K409">
            <v>70123</v>
          </cell>
          <cell r="L409">
            <v>0.59255534899442286</v>
          </cell>
          <cell r="M409">
            <v>21909</v>
          </cell>
          <cell r="N409">
            <v>0.18513604867331418</v>
          </cell>
          <cell r="O409">
            <v>118340</v>
          </cell>
          <cell r="P409">
            <v>2148531</v>
          </cell>
          <cell r="Q409">
            <v>0.23803016896075987</v>
          </cell>
          <cell r="R409">
            <v>5167328</v>
          </cell>
          <cell r="S409">
            <v>0.57247484765901235</v>
          </cell>
          <cell r="T409">
            <v>1710438</v>
          </cell>
          <cell r="U409">
            <v>0.1894949833802278</v>
          </cell>
          <cell r="V409">
            <v>9026297</v>
          </cell>
          <cell r="W409">
            <v>15455759</v>
          </cell>
          <cell r="X409">
            <v>0.23543362001255971</v>
          </cell>
          <cell r="Y409">
            <v>38378210</v>
          </cell>
          <cell r="Z409">
            <v>0.58460544771060541</v>
          </cell>
          <cell r="AA409">
            <v>11814085</v>
          </cell>
          <cell r="AB409">
            <v>0.17996093227683491</v>
          </cell>
          <cell r="AC409">
            <v>65648054</v>
          </cell>
        </row>
        <row r="410">
          <cell r="A410" t="str">
            <v>E14000626</v>
          </cell>
          <cell r="B410" t="str">
            <v>Chatham and Aylesford</v>
          </cell>
          <cell r="C410" t="str">
            <v>E15000008</v>
          </cell>
          <cell r="D410" t="str">
            <v>South East</v>
          </cell>
          <cell r="E410" t="str">
            <v>K02000001</v>
          </cell>
          <cell r="F410" t="str">
            <v>UK</v>
          </cell>
          <cell r="G410">
            <v>43110</v>
          </cell>
          <cell r="H410">
            <v>42551</v>
          </cell>
          <cell r="I410">
            <v>26548</v>
          </cell>
          <cell r="J410">
            <v>0.25998139352690591</v>
          </cell>
          <cell r="K410">
            <v>60376</v>
          </cell>
          <cell r="L410">
            <v>0.5912549576457915</v>
          </cell>
          <cell r="M410">
            <v>15191</v>
          </cell>
          <cell r="N410">
            <v>0.14876364882730256</v>
          </cell>
          <cell r="O410">
            <v>102115</v>
          </cell>
          <cell r="P410">
            <v>2148531</v>
          </cell>
          <cell r="Q410">
            <v>0.23803016896075987</v>
          </cell>
          <cell r="R410">
            <v>5167328</v>
          </cell>
          <cell r="S410">
            <v>0.57247484765901235</v>
          </cell>
          <cell r="T410">
            <v>1710438</v>
          </cell>
          <cell r="U410">
            <v>0.1894949833802278</v>
          </cell>
          <cell r="V410">
            <v>9026297</v>
          </cell>
          <cell r="W410">
            <v>15455759</v>
          </cell>
          <cell r="X410">
            <v>0.23543362001255971</v>
          </cell>
          <cell r="Y410">
            <v>38378210</v>
          </cell>
          <cell r="Z410">
            <v>0.58460544771060541</v>
          </cell>
          <cell r="AA410">
            <v>11814085</v>
          </cell>
          <cell r="AB410">
            <v>0.17996093227683491</v>
          </cell>
          <cell r="AC410">
            <v>65648054</v>
          </cell>
        </row>
        <row r="411">
          <cell r="A411" t="str">
            <v>E14000631</v>
          </cell>
          <cell r="B411" t="str">
            <v>Chesham and Amersham</v>
          </cell>
          <cell r="C411" t="str">
            <v>E15000008</v>
          </cell>
          <cell r="D411" t="str">
            <v>South East</v>
          </cell>
          <cell r="E411" t="str">
            <v>K02000001</v>
          </cell>
          <cell r="F411" t="str">
            <v>UK</v>
          </cell>
          <cell r="G411">
            <v>43110</v>
          </cell>
          <cell r="H411">
            <v>42551</v>
          </cell>
          <cell r="I411">
            <v>23913</v>
          </cell>
          <cell r="J411">
            <v>0.25144317213968015</v>
          </cell>
          <cell r="K411">
            <v>50919</v>
          </cell>
          <cell r="L411">
            <v>0.53540897763477491</v>
          </cell>
          <cell r="M411">
            <v>20271</v>
          </cell>
          <cell r="N411">
            <v>0.21314785022554494</v>
          </cell>
          <cell r="O411">
            <v>95103</v>
          </cell>
          <cell r="P411">
            <v>2148531</v>
          </cell>
          <cell r="Q411">
            <v>0.23803016896075987</v>
          </cell>
          <cell r="R411">
            <v>5167328</v>
          </cell>
          <cell r="S411">
            <v>0.57247484765901235</v>
          </cell>
          <cell r="T411">
            <v>1710438</v>
          </cell>
          <cell r="U411">
            <v>0.1894949833802278</v>
          </cell>
          <cell r="V411">
            <v>9026297</v>
          </cell>
          <cell r="W411">
            <v>15455759</v>
          </cell>
          <cell r="X411">
            <v>0.23543362001255971</v>
          </cell>
          <cell r="Y411">
            <v>38378210</v>
          </cell>
          <cell r="Z411">
            <v>0.58460544771060541</v>
          </cell>
          <cell r="AA411">
            <v>11814085</v>
          </cell>
          <cell r="AB411">
            <v>0.17996093227683491</v>
          </cell>
          <cell r="AC411">
            <v>65648054</v>
          </cell>
        </row>
        <row r="412">
          <cell r="A412" t="str">
            <v>E14000633</v>
          </cell>
          <cell r="B412" t="str">
            <v>Chichester</v>
          </cell>
          <cell r="C412" t="str">
            <v>E15000008</v>
          </cell>
          <cell r="D412" t="str">
            <v>South East</v>
          </cell>
          <cell r="E412" t="str">
            <v>K02000001</v>
          </cell>
          <cell r="F412" t="str">
            <v>UK</v>
          </cell>
          <cell r="G412">
            <v>43110</v>
          </cell>
          <cell r="H412">
            <v>42551</v>
          </cell>
          <cell r="I412">
            <v>22710</v>
          </cell>
          <cell r="J412">
            <v>0.20886215649486811</v>
          </cell>
          <cell r="K412">
            <v>57179</v>
          </cell>
          <cell r="L412">
            <v>0.52587094875473639</v>
          </cell>
          <cell r="M412">
            <v>28843</v>
          </cell>
          <cell r="N412">
            <v>0.26526689475039544</v>
          </cell>
          <cell r="O412">
            <v>108732</v>
          </cell>
          <cell r="P412">
            <v>2148531</v>
          </cell>
          <cell r="Q412">
            <v>0.23803016896075987</v>
          </cell>
          <cell r="R412">
            <v>5167328</v>
          </cell>
          <cell r="S412">
            <v>0.57247484765901235</v>
          </cell>
          <cell r="T412">
            <v>1710438</v>
          </cell>
          <cell r="U412">
            <v>0.1894949833802278</v>
          </cell>
          <cell r="V412">
            <v>9026297</v>
          </cell>
          <cell r="W412">
            <v>15455759</v>
          </cell>
          <cell r="X412">
            <v>0.23543362001255971</v>
          </cell>
          <cell r="Y412">
            <v>38378210</v>
          </cell>
          <cell r="Z412">
            <v>0.58460544771060541</v>
          </cell>
          <cell r="AA412">
            <v>11814085</v>
          </cell>
          <cell r="AB412">
            <v>0.17996093227683491</v>
          </cell>
          <cell r="AC412">
            <v>65648054</v>
          </cell>
        </row>
        <row r="413">
          <cell r="A413" t="str">
            <v>E14000652</v>
          </cell>
          <cell r="B413" t="str">
            <v>Crawley</v>
          </cell>
          <cell r="C413" t="str">
            <v>E15000008</v>
          </cell>
          <cell r="D413" t="str">
            <v>South East</v>
          </cell>
          <cell r="E413" t="str">
            <v>K02000001</v>
          </cell>
          <cell r="F413" t="str">
            <v>UK</v>
          </cell>
          <cell r="G413">
            <v>43110</v>
          </cell>
          <cell r="H413">
            <v>42551</v>
          </cell>
          <cell r="I413">
            <v>28928</v>
          </cell>
          <cell r="J413">
            <v>0.25973512906846241</v>
          </cell>
          <cell r="K413">
            <v>67698</v>
          </cell>
          <cell r="L413">
            <v>0.60783838383838384</v>
          </cell>
          <cell r="M413">
            <v>14749</v>
          </cell>
          <cell r="N413">
            <v>0.13242648709315377</v>
          </cell>
          <cell r="O413">
            <v>111375</v>
          </cell>
          <cell r="P413">
            <v>2148531</v>
          </cell>
          <cell r="Q413">
            <v>0.23803016896075987</v>
          </cell>
          <cell r="R413">
            <v>5167328</v>
          </cell>
          <cell r="S413">
            <v>0.57247484765901235</v>
          </cell>
          <cell r="T413">
            <v>1710438</v>
          </cell>
          <cell r="U413">
            <v>0.1894949833802278</v>
          </cell>
          <cell r="V413">
            <v>9026297</v>
          </cell>
          <cell r="W413">
            <v>15455759</v>
          </cell>
          <cell r="X413">
            <v>0.23543362001255971</v>
          </cell>
          <cell r="Y413">
            <v>38378210</v>
          </cell>
          <cell r="Z413">
            <v>0.58460544771060541</v>
          </cell>
          <cell r="AA413">
            <v>11814085</v>
          </cell>
          <cell r="AB413">
            <v>0.17996093227683491</v>
          </cell>
          <cell r="AC413">
            <v>65648054</v>
          </cell>
        </row>
        <row r="414">
          <cell r="A414" t="str">
            <v>E14000659</v>
          </cell>
          <cell r="B414" t="str">
            <v>Dartford</v>
          </cell>
          <cell r="C414" t="str">
            <v>E15000008</v>
          </cell>
          <cell r="D414" t="str">
            <v>South East</v>
          </cell>
          <cell r="E414" t="str">
            <v>K02000001</v>
          </cell>
          <cell r="F414" t="str">
            <v>UK</v>
          </cell>
          <cell r="G414">
            <v>43110</v>
          </cell>
          <cell r="H414">
            <v>42551</v>
          </cell>
          <cell r="I414">
            <v>27993</v>
          </cell>
          <cell r="J414">
            <v>0.25094576423128639</v>
          </cell>
          <cell r="K414">
            <v>66217</v>
          </cell>
          <cell r="L414">
            <v>0.59360824742268037</v>
          </cell>
          <cell r="M414">
            <v>17340</v>
          </cell>
          <cell r="N414">
            <v>0.15544598834603318</v>
          </cell>
          <cell r="O414">
            <v>111550</v>
          </cell>
          <cell r="P414">
            <v>2148531</v>
          </cell>
          <cell r="Q414">
            <v>0.23803016896075987</v>
          </cell>
          <cell r="R414">
            <v>5167328</v>
          </cell>
          <cell r="S414">
            <v>0.57247484765901235</v>
          </cell>
          <cell r="T414">
            <v>1710438</v>
          </cell>
          <cell r="U414">
            <v>0.1894949833802278</v>
          </cell>
          <cell r="V414">
            <v>9026297</v>
          </cell>
          <cell r="W414">
            <v>15455759</v>
          </cell>
          <cell r="X414">
            <v>0.23543362001255971</v>
          </cell>
          <cell r="Y414">
            <v>38378210</v>
          </cell>
          <cell r="Z414">
            <v>0.58460544771060541</v>
          </cell>
          <cell r="AA414">
            <v>11814085</v>
          </cell>
          <cell r="AB414">
            <v>0.17996093227683491</v>
          </cell>
          <cell r="AC414">
            <v>65648054</v>
          </cell>
        </row>
        <row r="415">
          <cell r="A415" t="str">
            <v>E14000670</v>
          </cell>
          <cell r="B415" t="str">
            <v>Dover</v>
          </cell>
          <cell r="C415" t="str">
            <v>E15000008</v>
          </cell>
          <cell r="D415" t="str">
            <v>South East</v>
          </cell>
          <cell r="E415" t="str">
            <v>K02000001</v>
          </cell>
          <cell r="F415" t="str">
            <v>UK</v>
          </cell>
          <cell r="G415">
            <v>43110</v>
          </cell>
          <cell r="H415">
            <v>42551</v>
          </cell>
          <cell r="I415">
            <v>22328</v>
          </cell>
          <cell r="J415">
            <v>0.22323535292941413</v>
          </cell>
          <cell r="K415">
            <v>55197</v>
          </cell>
          <cell r="L415">
            <v>0.55185962807438516</v>
          </cell>
          <cell r="M415">
            <v>22495</v>
          </cell>
          <cell r="N415">
            <v>0.22490501899620077</v>
          </cell>
          <cell r="O415">
            <v>100020</v>
          </cell>
          <cell r="P415">
            <v>2148531</v>
          </cell>
          <cell r="Q415">
            <v>0.23803016896075987</v>
          </cell>
          <cell r="R415">
            <v>5167328</v>
          </cell>
          <cell r="S415">
            <v>0.57247484765901235</v>
          </cell>
          <cell r="T415">
            <v>1710438</v>
          </cell>
          <cell r="U415">
            <v>0.1894949833802278</v>
          </cell>
          <cell r="V415">
            <v>9026297</v>
          </cell>
          <cell r="W415">
            <v>15455759</v>
          </cell>
          <cell r="X415">
            <v>0.23543362001255971</v>
          </cell>
          <cell r="Y415">
            <v>38378210</v>
          </cell>
          <cell r="Z415">
            <v>0.58460544771060541</v>
          </cell>
          <cell r="AA415">
            <v>11814085</v>
          </cell>
          <cell r="AB415">
            <v>0.17996093227683491</v>
          </cell>
          <cell r="AC415">
            <v>65648054</v>
          </cell>
        </row>
        <row r="416">
          <cell r="A416" t="str">
            <v>E14000680</v>
          </cell>
          <cell r="B416" t="str">
            <v>East Hampshire</v>
          </cell>
          <cell r="C416" t="str">
            <v>E15000008</v>
          </cell>
          <cell r="D416" t="str">
            <v>South East</v>
          </cell>
          <cell r="E416" t="str">
            <v>K02000001</v>
          </cell>
          <cell r="F416" t="str">
            <v>UK</v>
          </cell>
          <cell r="G416">
            <v>43110</v>
          </cell>
          <cell r="H416">
            <v>42551</v>
          </cell>
          <cell r="I416">
            <v>22603</v>
          </cell>
          <cell r="J416">
            <v>0.23363964317831781</v>
          </cell>
          <cell r="K416">
            <v>52592</v>
          </cell>
          <cell r="L416">
            <v>0.54362589541362161</v>
          </cell>
          <cell r="M416">
            <v>21548</v>
          </cell>
          <cell r="N416">
            <v>0.22273446140806052</v>
          </cell>
          <cell r="O416">
            <v>96743</v>
          </cell>
          <cell r="P416">
            <v>2148531</v>
          </cell>
          <cell r="Q416">
            <v>0.23803016896075987</v>
          </cell>
          <cell r="R416">
            <v>5167328</v>
          </cell>
          <cell r="S416">
            <v>0.57247484765901235</v>
          </cell>
          <cell r="T416">
            <v>1710438</v>
          </cell>
          <cell r="U416">
            <v>0.1894949833802278</v>
          </cell>
          <cell r="V416">
            <v>9026297</v>
          </cell>
          <cell r="W416">
            <v>15455759</v>
          </cell>
          <cell r="X416">
            <v>0.23543362001255971</v>
          </cell>
          <cell r="Y416">
            <v>38378210</v>
          </cell>
          <cell r="Z416">
            <v>0.58460544771060541</v>
          </cell>
          <cell r="AA416">
            <v>11814085</v>
          </cell>
          <cell r="AB416">
            <v>0.17996093227683491</v>
          </cell>
          <cell r="AC416">
            <v>65648054</v>
          </cell>
        </row>
        <row r="417">
          <cell r="A417" t="str">
            <v>E14000681</v>
          </cell>
          <cell r="B417" t="str">
            <v>East Surrey</v>
          </cell>
          <cell r="C417" t="str">
            <v>E15000008</v>
          </cell>
          <cell r="D417" t="str">
            <v>South East</v>
          </cell>
          <cell r="E417" t="str">
            <v>K02000001</v>
          </cell>
          <cell r="F417" t="str">
            <v>UK</v>
          </cell>
          <cell r="G417">
            <v>43110</v>
          </cell>
          <cell r="H417">
            <v>42551</v>
          </cell>
          <cell r="I417">
            <v>26176</v>
          </cell>
          <cell r="J417">
            <v>0.23551428777081984</v>
          </cell>
          <cell r="K417">
            <v>63144</v>
          </cell>
          <cell r="L417">
            <v>0.56812783416108836</v>
          </cell>
          <cell r="M417">
            <v>21824</v>
          </cell>
          <cell r="N417">
            <v>0.19635787806809185</v>
          </cell>
          <cell r="O417">
            <v>111144</v>
          </cell>
          <cell r="P417">
            <v>2148531</v>
          </cell>
          <cell r="Q417">
            <v>0.23803016896075987</v>
          </cell>
          <cell r="R417">
            <v>5167328</v>
          </cell>
          <cell r="S417">
            <v>0.57247484765901235</v>
          </cell>
          <cell r="T417">
            <v>1710438</v>
          </cell>
          <cell r="U417">
            <v>0.1894949833802278</v>
          </cell>
          <cell r="V417">
            <v>9026297</v>
          </cell>
          <cell r="W417">
            <v>15455759</v>
          </cell>
          <cell r="X417">
            <v>0.23543362001255971</v>
          </cell>
          <cell r="Y417">
            <v>38378210</v>
          </cell>
          <cell r="Z417">
            <v>0.58460544771060541</v>
          </cell>
          <cell r="AA417">
            <v>11814085</v>
          </cell>
          <cell r="AB417">
            <v>0.17996093227683491</v>
          </cell>
          <cell r="AC417">
            <v>65648054</v>
          </cell>
        </row>
        <row r="418">
          <cell r="A418" t="str">
            <v>E14000682</v>
          </cell>
          <cell r="B418" t="str">
            <v>East Worthing and Shoreham</v>
          </cell>
          <cell r="C418" t="str">
            <v>E15000008</v>
          </cell>
          <cell r="D418" t="str">
            <v>South East</v>
          </cell>
          <cell r="E418" t="str">
            <v>K02000001</v>
          </cell>
          <cell r="F418" t="str">
            <v>UK</v>
          </cell>
          <cell r="G418">
            <v>43110</v>
          </cell>
          <cell r="H418">
            <v>42551</v>
          </cell>
          <cell r="I418">
            <v>22723</v>
          </cell>
          <cell r="J418">
            <v>0.22856711763818338</v>
          </cell>
          <cell r="K418">
            <v>55102</v>
          </cell>
          <cell r="L418">
            <v>0.55426243524619023</v>
          </cell>
          <cell r="M418">
            <v>21590</v>
          </cell>
          <cell r="N418">
            <v>0.21717044711562641</v>
          </cell>
          <cell r="O418">
            <v>99415</v>
          </cell>
          <cell r="P418">
            <v>2148531</v>
          </cell>
          <cell r="Q418">
            <v>0.23803016896075987</v>
          </cell>
          <cell r="R418">
            <v>5167328</v>
          </cell>
          <cell r="S418">
            <v>0.57247484765901235</v>
          </cell>
          <cell r="T418">
            <v>1710438</v>
          </cell>
          <cell r="U418">
            <v>0.1894949833802278</v>
          </cell>
          <cell r="V418">
            <v>9026297</v>
          </cell>
          <cell r="W418">
            <v>15455759</v>
          </cell>
          <cell r="X418">
            <v>0.23543362001255971</v>
          </cell>
          <cell r="Y418">
            <v>38378210</v>
          </cell>
          <cell r="Z418">
            <v>0.58460544771060541</v>
          </cell>
          <cell r="AA418">
            <v>11814085</v>
          </cell>
          <cell r="AB418">
            <v>0.17996093227683491</v>
          </cell>
          <cell r="AC418">
            <v>65648054</v>
          </cell>
        </row>
        <row r="419">
          <cell r="A419" t="str">
            <v>E14000684</v>
          </cell>
          <cell r="B419" t="str">
            <v>Eastbourne</v>
          </cell>
          <cell r="C419" t="str">
            <v>E15000008</v>
          </cell>
          <cell r="D419" t="str">
            <v>South East</v>
          </cell>
          <cell r="E419" t="str">
            <v>K02000001</v>
          </cell>
          <cell r="F419" t="str">
            <v>UK</v>
          </cell>
          <cell r="G419">
            <v>43110</v>
          </cell>
          <cell r="H419">
            <v>42551</v>
          </cell>
          <cell r="I419">
            <v>23653</v>
          </cell>
          <cell r="J419">
            <v>0.21401556279406442</v>
          </cell>
          <cell r="K419">
            <v>58945</v>
          </cell>
          <cell r="L419">
            <v>0.53334238146941726</v>
          </cell>
          <cell r="M419">
            <v>27922</v>
          </cell>
          <cell r="N419">
            <v>0.25264205573651827</v>
          </cell>
          <cell r="O419">
            <v>110520</v>
          </cell>
          <cell r="P419">
            <v>2148531</v>
          </cell>
          <cell r="Q419">
            <v>0.23803016896075987</v>
          </cell>
          <cell r="R419">
            <v>5167328</v>
          </cell>
          <cell r="S419">
            <v>0.57247484765901235</v>
          </cell>
          <cell r="T419">
            <v>1710438</v>
          </cell>
          <cell r="U419">
            <v>0.1894949833802278</v>
          </cell>
          <cell r="V419">
            <v>9026297</v>
          </cell>
          <cell r="W419">
            <v>15455759</v>
          </cell>
          <cell r="X419">
            <v>0.23543362001255971</v>
          </cell>
          <cell r="Y419">
            <v>38378210</v>
          </cell>
          <cell r="Z419">
            <v>0.58460544771060541</v>
          </cell>
          <cell r="AA419">
            <v>11814085</v>
          </cell>
          <cell r="AB419">
            <v>0.17996093227683491</v>
          </cell>
          <cell r="AC419">
            <v>65648054</v>
          </cell>
        </row>
        <row r="420">
          <cell r="A420" t="str">
            <v>E14000685</v>
          </cell>
          <cell r="B420" t="str">
            <v>Eastleigh</v>
          </cell>
          <cell r="C420" t="str">
            <v>E15000008</v>
          </cell>
          <cell r="D420" t="str">
            <v>South East</v>
          </cell>
          <cell r="E420" t="str">
            <v>K02000001</v>
          </cell>
          <cell r="F420" t="str">
            <v>UK</v>
          </cell>
          <cell r="G420">
            <v>43110</v>
          </cell>
          <cell r="H420">
            <v>42551</v>
          </cell>
          <cell r="I420">
            <v>25474</v>
          </cell>
          <cell r="J420">
            <v>0.23565217391304347</v>
          </cell>
          <cell r="K420">
            <v>63195</v>
          </cell>
          <cell r="L420">
            <v>0.58459759481961149</v>
          </cell>
          <cell r="M420">
            <v>19431</v>
          </cell>
          <cell r="N420">
            <v>0.17975023126734505</v>
          </cell>
          <cell r="O420">
            <v>108100</v>
          </cell>
          <cell r="P420">
            <v>2148531</v>
          </cell>
          <cell r="Q420">
            <v>0.23803016896075987</v>
          </cell>
          <cell r="R420">
            <v>5167328</v>
          </cell>
          <cell r="S420">
            <v>0.57247484765901235</v>
          </cell>
          <cell r="T420">
            <v>1710438</v>
          </cell>
          <cell r="U420">
            <v>0.1894949833802278</v>
          </cell>
          <cell r="V420">
            <v>9026297</v>
          </cell>
          <cell r="W420">
            <v>15455759</v>
          </cell>
          <cell r="X420">
            <v>0.23543362001255971</v>
          </cell>
          <cell r="Y420">
            <v>38378210</v>
          </cell>
          <cell r="Z420">
            <v>0.58460544771060541</v>
          </cell>
          <cell r="AA420">
            <v>11814085</v>
          </cell>
          <cell r="AB420">
            <v>0.17996093227683491</v>
          </cell>
          <cell r="AC420">
            <v>65648054</v>
          </cell>
        </row>
        <row r="421">
          <cell r="A421" t="str">
            <v>E14000694</v>
          </cell>
          <cell r="B421" t="str">
            <v>Epsom and Ewell</v>
          </cell>
          <cell r="C421" t="str">
            <v>E15000008</v>
          </cell>
          <cell r="D421" t="str">
            <v>South East</v>
          </cell>
          <cell r="E421" t="str">
            <v>K02000001</v>
          </cell>
          <cell r="F421" t="str">
            <v>UK</v>
          </cell>
          <cell r="G421">
            <v>43110</v>
          </cell>
          <cell r="H421">
            <v>42551</v>
          </cell>
          <cell r="I421">
            <v>27032</v>
          </cell>
          <cell r="J421">
            <v>0.24633890736774958</v>
          </cell>
          <cell r="K421">
            <v>61565</v>
          </cell>
          <cell r="L421">
            <v>0.56103339864218349</v>
          </cell>
          <cell r="M421">
            <v>21138</v>
          </cell>
          <cell r="N421">
            <v>0.19262769399006699</v>
          </cell>
          <cell r="O421">
            <v>109735</v>
          </cell>
          <cell r="P421">
            <v>2148531</v>
          </cell>
          <cell r="Q421">
            <v>0.23803016896075987</v>
          </cell>
          <cell r="R421">
            <v>5167328</v>
          </cell>
          <cell r="S421">
            <v>0.57247484765901235</v>
          </cell>
          <cell r="T421">
            <v>1710438</v>
          </cell>
          <cell r="U421">
            <v>0.1894949833802278</v>
          </cell>
          <cell r="V421">
            <v>9026297</v>
          </cell>
          <cell r="W421">
            <v>15455759</v>
          </cell>
          <cell r="X421">
            <v>0.23543362001255971</v>
          </cell>
          <cell r="Y421">
            <v>38378210</v>
          </cell>
          <cell r="Z421">
            <v>0.58460544771060541</v>
          </cell>
          <cell r="AA421">
            <v>11814085</v>
          </cell>
          <cell r="AB421">
            <v>0.17996093227683491</v>
          </cell>
          <cell r="AC421">
            <v>65648054</v>
          </cell>
        </row>
        <row r="422">
          <cell r="A422" t="str">
            <v>E14000697</v>
          </cell>
          <cell r="B422" t="str">
            <v>Esher and Walton</v>
          </cell>
          <cell r="C422" t="str">
            <v>E15000008</v>
          </cell>
          <cell r="D422" t="str">
            <v>South East</v>
          </cell>
          <cell r="E422" t="str">
            <v>K02000001</v>
          </cell>
          <cell r="F422" t="str">
            <v>UK</v>
          </cell>
          <cell r="G422">
            <v>43110</v>
          </cell>
          <cell r="H422">
            <v>42551</v>
          </cell>
          <cell r="I422">
            <v>30151</v>
          </cell>
          <cell r="J422">
            <v>0.27172610196375302</v>
          </cell>
          <cell r="K422">
            <v>60756</v>
          </cell>
          <cell r="L422">
            <v>0.54754373158136638</v>
          </cell>
          <cell r="M422">
            <v>20054</v>
          </cell>
          <cell r="N422">
            <v>0.18073016645488055</v>
          </cell>
          <cell r="O422">
            <v>110961</v>
          </cell>
          <cell r="P422">
            <v>2148531</v>
          </cell>
          <cell r="Q422">
            <v>0.23803016896075987</v>
          </cell>
          <cell r="R422">
            <v>5167328</v>
          </cell>
          <cell r="S422">
            <v>0.57247484765901235</v>
          </cell>
          <cell r="T422">
            <v>1710438</v>
          </cell>
          <cell r="U422">
            <v>0.1894949833802278</v>
          </cell>
          <cell r="V422">
            <v>9026297</v>
          </cell>
          <cell r="W422">
            <v>15455759</v>
          </cell>
          <cell r="X422">
            <v>0.23543362001255971</v>
          </cell>
          <cell r="Y422">
            <v>38378210</v>
          </cell>
          <cell r="Z422">
            <v>0.58460544771060541</v>
          </cell>
          <cell r="AA422">
            <v>11814085</v>
          </cell>
          <cell r="AB422">
            <v>0.17996093227683491</v>
          </cell>
          <cell r="AC422">
            <v>65648054</v>
          </cell>
        </row>
        <row r="423">
          <cell r="A423" t="str">
            <v>E14000699</v>
          </cell>
          <cell r="B423" t="str">
            <v>Fareham</v>
          </cell>
          <cell r="C423" t="str">
            <v>E15000008</v>
          </cell>
          <cell r="D423" t="str">
            <v>South East</v>
          </cell>
          <cell r="E423" t="str">
            <v>K02000001</v>
          </cell>
          <cell r="F423" t="str">
            <v>UK</v>
          </cell>
          <cell r="G423">
            <v>43110</v>
          </cell>
          <cell r="H423">
            <v>42551</v>
          </cell>
          <cell r="I423">
            <v>22136</v>
          </cell>
          <cell r="J423">
            <v>0.21898185703262568</v>
          </cell>
          <cell r="K423">
            <v>56956</v>
          </cell>
          <cell r="L423">
            <v>0.56344103040975013</v>
          </cell>
          <cell r="M423">
            <v>21994</v>
          </cell>
          <cell r="N423">
            <v>0.21757711255762421</v>
          </cell>
          <cell r="O423">
            <v>101086</v>
          </cell>
          <cell r="P423">
            <v>2148531</v>
          </cell>
          <cell r="Q423">
            <v>0.23803016896075987</v>
          </cell>
          <cell r="R423">
            <v>5167328</v>
          </cell>
          <cell r="S423">
            <v>0.57247484765901235</v>
          </cell>
          <cell r="T423">
            <v>1710438</v>
          </cell>
          <cell r="U423">
            <v>0.1894949833802278</v>
          </cell>
          <cell r="V423">
            <v>9026297</v>
          </cell>
          <cell r="W423">
            <v>15455759</v>
          </cell>
          <cell r="X423">
            <v>0.23543362001255971</v>
          </cell>
          <cell r="Y423">
            <v>38378210</v>
          </cell>
          <cell r="Z423">
            <v>0.58460544771060541</v>
          </cell>
          <cell r="AA423">
            <v>11814085</v>
          </cell>
          <cell r="AB423">
            <v>0.17996093227683491</v>
          </cell>
          <cell r="AC423">
            <v>65648054</v>
          </cell>
        </row>
        <row r="424">
          <cell r="A424" t="str">
            <v>E14000700</v>
          </cell>
          <cell r="B424" t="str">
            <v>Faversham and Mid Kent</v>
          </cell>
          <cell r="C424" t="str">
            <v>E15000008</v>
          </cell>
          <cell r="D424" t="str">
            <v>South East</v>
          </cell>
          <cell r="E424" t="str">
            <v>K02000001</v>
          </cell>
          <cell r="F424" t="str">
            <v>UK</v>
          </cell>
          <cell r="G424">
            <v>43110</v>
          </cell>
          <cell r="H424">
            <v>42551</v>
          </cell>
          <cell r="I424">
            <v>23263</v>
          </cell>
          <cell r="J424">
            <v>0.23897232551928174</v>
          </cell>
          <cell r="K424">
            <v>53935</v>
          </cell>
          <cell r="L424">
            <v>0.55405460933166228</v>
          </cell>
          <cell r="M424">
            <v>20148</v>
          </cell>
          <cell r="N424">
            <v>0.20697306514905595</v>
          </cell>
          <cell r="O424">
            <v>97346</v>
          </cell>
          <cell r="P424">
            <v>2148531</v>
          </cell>
          <cell r="Q424">
            <v>0.23803016896075987</v>
          </cell>
          <cell r="R424">
            <v>5167328</v>
          </cell>
          <cell r="S424">
            <v>0.57247484765901235</v>
          </cell>
          <cell r="T424">
            <v>1710438</v>
          </cell>
          <cell r="U424">
            <v>0.1894949833802278</v>
          </cell>
          <cell r="V424">
            <v>9026297</v>
          </cell>
          <cell r="W424">
            <v>15455759</v>
          </cell>
          <cell r="X424">
            <v>0.23543362001255971</v>
          </cell>
          <cell r="Y424">
            <v>38378210</v>
          </cell>
          <cell r="Z424">
            <v>0.58460544771060541</v>
          </cell>
          <cell r="AA424">
            <v>11814085</v>
          </cell>
          <cell r="AB424">
            <v>0.17996093227683491</v>
          </cell>
          <cell r="AC424">
            <v>65648054</v>
          </cell>
        </row>
        <row r="425">
          <cell r="A425" t="str">
            <v>E14000704</v>
          </cell>
          <cell r="B425" t="str">
            <v>Folkestone and Hythe</v>
          </cell>
          <cell r="C425" t="str">
            <v>E15000008</v>
          </cell>
          <cell r="D425" t="str">
            <v>South East</v>
          </cell>
          <cell r="E425" t="str">
            <v>K02000001</v>
          </cell>
          <cell r="F425" t="str">
            <v>UK</v>
          </cell>
          <cell r="G425">
            <v>43110</v>
          </cell>
          <cell r="H425">
            <v>42551</v>
          </cell>
          <cell r="I425">
            <v>25012</v>
          </cell>
          <cell r="J425">
            <v>0.21498130559972495</v>
          </cell>
          <cell r="K425">
            <v>63559</v>
          </cell>
          <cell r="L425">
            <v>0.54629764923288493</v>
          </cell>
          <cell r="M425">
            <v>27774</v>
          </cell>
          <cell r="N425">
            <v>0.23872104516739009</v>
          </cell>
          <cell r="O425">
            <v>116345</v>
          </cell>
          <cell r="P425">
            <v>2148531</v>
          </cell>
          <cell r="Q425">
            <v>0.23803016896075987</v>
          </cell>
          <cell r="R425">
            <v>5167328</v>
          </cell>
          <cell r="S425">
            <v>0.57247484765901235</v>
          </cell>
          <cell r="T425">
            <v>1710438</v>
          </cell>
          <cell r="U425">
            <v>0.1894949833802278</v>
          </cell>
          <cell r="V425">
            <v>9026297</v>
          </cell>
          <cell r="W425">
            <v>15455759</v>
          </cell>
          <cell r="X425">
            <v>0.23543362001255971</v>
          </cell>
          <cell r="Y425">
            <v>38378210</v>
          </cell>
          <cell r="Z425">
            <v>0.58460544771060541</v>
          </cell>
          <cell r="AA425">
            <v>11814085</v>
          </cell>
          <cell r="AB425">
            <v>0.17996093227683491</v>
          </cell>
          <cell r="AC425">
            <v>65648054</v>
          </cell>
        </row>
        <row r="426">
          <cell r="A426" t="str">
            <v>E14000711</v>
          </cell>
          <cell r="B426" t="str">
            <v>Gillingham and Rainham</v>
          </cell>
          <cell r="C426" t="str">
            <v>E15000008</v>
          </cell>
          <cell r="D426" t="str">
            <v>South East</v>
          </cell>
          <cell r="E426" t="str">
            <v>K02000001</v>
          </cell>
          <cell r="F426" t="str">
            <v>UK</v>
          </cell>
          <cell r="G426">
            <v>43110</v>
          </cell>
          <cell r="H426">
            <v>42551</v>
          </cell>
          <cell r="I426">
            <v>25979</v>
          </cell>
          <cell r="J426">
            <v>0.25185651963160444</v>
          </cell>
          <cell r="K426">
            <v>59880</v>
          </cell>
          <cell r="L426">
            <v>0.58051381483276776</v>
          </cell>
          <cell r="M426">
            <v>17291</v>
          </cell>
          <cell r="N426">
            <v>0.16762966553562772</v>
          </cell>
          <cell r="O426">
            <v>103150</v>
          </cell>
          <cell r="P426">
            <v>2148531</v>
          </cell>
          <cell r="Q426">
            <v>0.23803016896075987</v>
          </cell>
          <cell r="R426">
            <v>5167328</v>
          </cell>
          <cell r="S426">
            <v>0.57247484765901235</v>
          </cell>
          <cell r="T426">
            <v>1710438</v>
          </cell>
          <cell r="U426">
            <v>0.1894949833802278</v>
          </cell>
          <cell r="V426">
            <v>9026297</v>
          </cell>
          <cell r="W426">
            <v>15455759</v>
          </cell>
          <cell r="X426">
            <v>0.23543362001255971</v>
          </cell>
          <cell r="Y426">
            <v>38378210</v>
          </cell>
          <cell r="Z426">
            <v>0.58460544771060541</v>
          </cell>
          <cell r="AA426">
            <v>11814085</v>
          </cell>
          <cell r="AB426">
            <v>0.17996093227683491</v>
          </cell>
          <cell r="AC426">
            <v>65648054</v>
          </cell>
        </row>
        <row r="427">
          <cell r="A427" t="str">
            <v>E14000713</v>
          </cell>
          <cell r="B427" t="str">
            <v>Gosport</v>
          </cell>
          <cell r="C427" t="str">
            <v>E15000008</v>
          </cell>
          <cell r="D427" t="str">
            <v>South East</v>
          </cell>
          <cell r="E427" t="str">
            <v>K02000001</v>
          </cell>
          <cell r="F427" t="str">
            <v>UK</v>
          </cell>
          <cell r="G427">
            <v>43110</v>
          </cell>
          <cell r="H427">
            <v>42551</v>
          </cell>
          <cell r="I427">
            <v>22689</v>
          </cell>
          <cell r="J427">
            <v>0.22757271815446339</v>
          </cell>
          <cell r="K427">
            <v>56045</v>
          </cell>
          <cell r="L427">
            <v>0.56213640922768304</v>
          </cell>
          <cell r="M427">
            <v>20966</v>
          </cell>
          <cell r="N427">
            <v>0.21029087261785356</v>
          </cell>
          <cell r="O427">
            <v>99700</v>
          </cell>
          <cell r="P427">
            <v>2148531</v>
          </cell>
          <cell r="Q427">
            <v>0.23803016896075987</v>
          </cell>
          <cell r="R427">
            <v>5167328</v>
          </cell>
          <cell r="S427">
            <v>0.57247484765901235</v>
          </cell>
          <cell r="T427">
            <v>1710438</v>
          </cell>
          <cell r="U427">
            <v>0.1894949833802278</v>
          </cell>
          <cell r="V427">
            <v>9026297</v>
          </cell>
          <cell r="W427">
            <v>15455759</v>
          </cell>
          <cell r="X427">
            <v>0.23543362001255971</v>
          </cell>
          <cell r="Y427">
            <v>38378210</v>
          </cell>
          <cell r="Z427">
            <v>0.58460544771060541</v>
          </cell>
          <cell r="AA427">
            <v>11814085</v>
          </cell>
          <cell r="AB427">
            <v>0.17996093227683491</v>
          </cell>
          <cell r="AC427">
            <v>65648054</v>
          </cell>
        </row>
        <row r="428">
          <cell r="A428" t="str">
            <v>E14000715</v>
          </cell>
          <cell r="B428" t="str">
            <v>Gravesham</v>
          </cell>
          <cell r="C428" t="str">
            <v>E15000008</v>
          </cell>
          <cell r="D428" t="str">
            <v>South East</v>
          </cell>
          <cell r="E428" t="str">
            <v>K02000001</v>
          </cell>
          <cell r="F428" t="str">
            <v>UK</v>
          </cell>
          <cell r="G428">
            <v>43110</v>
          </cell>
          <cell r="H428">
            <v>42551</v>
          </cell>
          <cell r="I428">
            <v>27361</v>
          </cell>
          <cell r="J428">
            <v>0.25616994981649316</v>
          </cell>
          <cell r="K428">
            <v>61188</v>
          </cell>
          <cell r="L428">
            <v>0.57287843607220434</v>
          </cell>
          <cell r="M428">
            <v>18259</v>
          </cell>
          <cell r="N428">
            <v>0.17095161411130252</v>
          </cell>
          <cell r="O428">
            <v>106808</v>
          </cell>
          <cell r="P428">
            <v>2148531</v>
          </cell>
          <cell r="Q428">
            <v>0.23803016896075987</v>
          </cell>
          <cell r="R428">
            <v>5167328</v>
          </cell>
          <cell r="S428">
            <v>0.57247484765901235</v>
          </cell>
          <cell r="T428">
            <v>1710438</v>
          </cell>
          <cell r="U428">
            <v>0.1894949833802278</v>
          </cell>
          <cell r="V428">
            <v>9026297</v>
          </cell>
          <cell r="W428">
            <v>15455759</v>
          </cell>
          <cell r="X428">
            <v>0.23543362001255971</v>
          </cell>
          <cell r="Y428">
            <v>38378210</v>
          </cell>
          <cell r="Z428">
            <v>0.58460544771060541</v>
          </cell>
          <cell r="AA428">
            <v>11814085</v>
          </cell>
          <cell r="AB428">
            <v>0.17996093227683491</v>
          </cell>
          <cell r="AC428">
            <v>65648054</v>
          </cell>
        </row>
        <row r="429">
          <cell r="A429" t="str">
            <v>E14000719</v>
          </cell>
          <cell r="B429" t="str">
            <v>Guildford</v>
          </cell>
          <cell r="C429" t="str">
            <v>E15000008</v>
          </cell>
          <cell r="D429" t="str">
            <v>South East</v>
          </cell>
          <cell r="E429" t="str">
            <v>K02000001</v>
          </cell>
          <cell r="F429" t="str">
            <v>UK</v>
          </cell>
          <cell r="G429">
            <v>43110</v>
          </cell>
          <cell r="H429">
            <v>42551</v>
          </cell>
          <cell r="I429">
            <v>26941</v>
          </cell>
          <cell r="J429">
            <v>0.23564037750041547</v>
          </cell>
          <cell r="K429">
            <v>68928</v>
          </cell>
          <cell r="L429">
            <v>0.60288110836081199</v>
          </cell>
          <cell r="M429">
            <v>18462</v>
          </cell>
          <cell r="N429">
            <v>0.16147851413877251</v>
          </cell>
          <cell r="O429">
            <v>114331</v>
          </cell>
          <cell r="P429">
            <v>2148531</v>
          </cell>
          <cell r="Q429">
            <v>0.23803016896075987</v>
          </cell>
          <cell r="R429">
            <v>5167328</v>
          </cell>
          <cell r="S429">
            <v>0.57247484765901235</v>
          </cell>
          <cell r="T429">
            <v>1710438</v>
          </cell>
          <cell r="U429">
            <v>0.1894949833802278</v>
          </cell>
          <cell r="V429">
            <v>9026297</v>
          </cell>
          <cell r="W429">
            <v>15455759</v>
          </cell>
          <cell r="X429">
            <v>0.23543362001255971</v>
          </cell>
          <cell r="Y429">
            <v>38378210</v>
          </cell>
          <cell r="Z429">
            <v>0.58460544771060541</v>
          </cell>
          <cell r="AA429">
            <v>11814085</v>
          </cell>
          <cell r="AB429">
            <v>0.17996093227683491</v>
          </cell>
          <cell r="AC429">
            <v>65648054</v>
          </cell>
        </row>
        <row r="430">
          <cell r="A430" t="str">
            <v>E14000735</v>
          </cell>
          <cell r="B430" t="str">
            <v>Hastings and Rye</v>
          </cell>
          <cell r="C430" t="str">
            <v>E15000008</v>
          </cell>
          <cell r="D430" t="str">
            <v>South East</v>
          </cell>
          <cell r="E430" t="str">
            <v>K02000001</v>
          </cell>
          <cell r="F430" t="str">
            <v>UK</v>
          </cell>
          <cell r="G430">
            <v>43110</v>
          </cell>
          <cell r="H430">
            <v>42551</v>
          </cell>
          <cell r="I430">
            <v>24926</v>
          </cell>
          <cell r="J430">
            <v>0.22488677168480123</v>
          </cell>
          <cell r="K430">
            <v>61948</v>
          </cell>
          <cell r="L430">
            <v>0.55890579043288402</v>
          </cell>
          <cell r="M430">
            <v>23964</v>
          </cell>
          <cell r="N430">
            <v>0.21620743788231472</v>
          </cell>
          <cell r="O430">
            <v>110838</v>
          </cell>
          <cell r="P430">
            <v>2148531</v>
          </cell>
          <cell r="Q430">
            <v>0.23803016896075987</v>
          </cell>
          <cell r="R430">
            <v>5167328</v>
          </cell>
          <cell r="S430">
            <v>0.57247484765901235</v>
          </cell>
          <cell r="T430">
            <v>1710438</v>
          </cell>
          <cell r="U430">
            <v>0.1894949833802278</v>
          </cell>
          <cell r="V430">
            <v>9026297</v>
          </cell>
          <cell r="W430">
            <v>15455759</v>
          </cell>
          <cell r="X430">
            <v>0.23543362001255971</v>
          </cell>
          <cell r="Y430">
            <v>38378210</v>
          </cell>
          <cell r="Z430">
            <v>0.58460544771060541</v>
          </cell>
          <cell r="AA430">
            <v>11814085</v>
          </cell>
          <cell r="AB430">
            <v>0.17996093227683491</v>
          </cell>
          <cell r="AC430">
            <v>65648054</v>
          </cell>
        </row>
        <row r="431">
          <cell r="A431" t="str">
            <v>E14000736</v>
          </cell>
          <cell r="B431" t="str">
            <v>Havant</v>
          </cell>
          <cell r="C431" t="str">
            <v>E15000008</v>
          </cell>
          <cell r="D431" t="str">
            <v>South East</v>
          </cell>
          <cell r="E431" t="str">
            <v>K02000001</v>
          </cell>
          <cell r="F431" t="str">
            <v>UK</v>
          </cell>
          <cell r="G431">
            <v>43110</v>
          </cell>
          <cell r="H431">
            <v>42551</v>
          </cell>
          <cell r="I431">
            <v>21561</v>
          </cell>
          <cell r="J431">
            <v>0.22844882390336935</v>
          </cell>
          <cell r="K431">
            <v>51358</v>
          </cell>
          <cell r="L431">
            <v>0.54416189870735321</v>
          </cell>
          <cell r="M431">
            <v>21461</v>
          </cell>
          <cell r="N431">
            <v>0.22738927738927739</v>
          </cell>
          <cell r="O431">
            <v>94380</v>
          </cell>
          <cell r="P431">
            <v>2148531</v>
          </cell>
          <cell r="Q431">
            <v>0.23803016896075987</v>
          </cell>
          <cell r="R431">
            <v>5167328</v>
          </cell>
          <cell r="S431">
            <v>0.57247484765901235</v>
          </cell>
          <cell r="T431">
            <v>1710438</v>
          </cell>
          <cell r="U431">
            <v>0.1894949833802278</v>
          </cell>
          <cell r="V431">
            <v>9026297</v>
          </cell>
          <cell r="W431">
            <v>15455759</v>
          </cell>
          <cell r="X431">
            <v>0.23543362001255971</v>
          </cell>
          <cell r="Y431">
            <v>38378210</v>
          </cell>
          <cell r="Z431">
            <v>0.58460544771060541</v>
          </cell>
          <cell r="AA431">
            <v>11814085</v>
          </cell>
          <cell r="AB431">
            <v>0.17996093227683491</v>
          </cell>
          <cell r="AC431">
            <v>65648054</v>
          </cell>
        </row>
        <row r="432">
          <cell r="A432" t="str">
            <v>E14000742</v>
          </cell>
          <cell r="B432" t="str">
            <v>Henley</v>
          </cell>
          <cell r="C432" t="str">
            <v>E15000008</v>
          </cell>
          <cell r="D432" t="str">
            <v>South East</v>
          </cell>
          <cell r="E432" t="str">
            <v>K02000001</v>
          </cell>
          <cell r="F432" t="str">
            <v>UK</v>
          </cell>
          <cell r="G432">
            <v>43110</v>
          </cell>
          <cell r="H432">
            <v>42551</v>
          </cell>
          <cell r="I432">
            <v>22329</v>
          </cell>
          <cell r="J432">
            <v>0.22700608968819577</v>
          </cell>
          <cell r="K432">
            <v>53491</v>
          </cell>
          <cell r="L432">
            <v>0.54381220580909484</v>
          </cell>
          <cell r="M432">
            <v>22543</v>
          </cell>
          <cell r="N432">
            <v>0.22918170450270936</v>
          </cell>
          <cell r="O432">
            <v>98363</v>
          </cell>
          <cell r="P432">
            <v>2148531</v>
          </cell>
          <cell r="Q432">
            <v>0.23803016896075987</v>
          </cell>
          <cell r="R432">
            <v>5167328</v>
          </cell>
          <cell r="S432">
            <v>0.57247484765901235</v>
          </cell>
          <cell r="T432">
            <v>1710438</v>
          </cell>
          <cell r="U432">
            <v>0.1894949833802278</v>
          </cell>
          <cell r="V432">
            <v>9026297</v>
          </cell>
          <cell r="W432">
            <v>15455759</v>
          </cell>
          <cell r="X432">
            <v>0.23543362001255971</v>
          </cell>
          <cell r="Y432">
            <v>38378210</v>
          </cell>
          <cell r="Z432">
            <v>0.58460544771060541</v>
          </cell>
          <cell r="AA432">
            <v>11814085</v>
          </cell>
          <cell r="AB432">
            <v>0.17996093227683491</v>
          </cell>
          <cell r="AC432">
            <v>65648054</v>
          </cell>
        </row>
        <row r="433">
          <cell r="A433" t="str">
            <v>E14000753</v>
          </cell>
          <cell r="B433" t="str">
            <v>Horsham</v>
          </cell>
          <cell r="C433" t="str">
            <v>E15000008</v>
          </cell>
          <cell r="D433" t="str">
            <v>South East</v>
          </cell>
          <cell r="E433" t="str">
            <v>K02000001</v>
          </cell>
          <cell r="F433" t="str">
            <v>UK</v>
          </cell>
          <cell r="G433">
            <v>43110</v>
          </cell>
          <cell r="H433">
            <v>42551</v>
          </cell>
          <cell r="I433">
            <v>26870</v>
          </cell>
          <cell r="J433">
            <v>0.24405307950117622</v>
          </cell>
          <cell r="K433">
            <v>62098</v>
          </cell>
          <cell r="L433">
            <v>0.56401965503773877</v>
          </cell>
          <cell r="M433">
            <v>21131</v>
          </cell>
          <cell r="N433">
            <v>0.19192726546108502</v>
          </cell>
          <cell r="O433">
            <v>110099</v>
          </cell>
          <cell r="P433">
            <v>2148531</v>
          </cell>
          <cell r="Q433">
            <v>0.23803016896075987</v>
          </cell>
          <cell r="R433">
            <v>5167328</v>
          </cell>
          <cell r="S433">
            <v>0.57247484765901235</v>
          </cell>
          <cell r="T433">
            <v>1710438</v>
          </cell>
          <cell r="U433">
            <v>0.1894949833802278</v>
          </cell>
          <cell r="V433">
            <v>9026297</v>
          </cell>
          <cell r="W433">
            <v>15455759</v>
          </cell>
          <cell r="X433">
            <v>0.23543362001255971</v>
          </cell>
          <cell r="Y433">
            <v>38378210</v>
          </cell>
          <cell r="Z433">
            <v>0.58460544771060541</v>
          </cell>
          <cell r="AA433">
            <v>11814085</v>
          </cell>
          <cell r="AB433">
            <v>0.17996093227683491</v>
          </cell>
          <cell r="AC433">
            <v>65648054</v>
          </cell>
        </row>
        <row r="434">
          <cell r="A434" t="str">
            <v>E14000755</v>
          </cell>
          <cell r="B434" t="str">
            <v>Hove</v>
          </cell>
          <cell r="C434" t="str">
            <v>E15000008</v>
          </cell>
          <cell r="D434" t="str">
            <v>South East</v>
          </cell>
          <cell r="E434" t="str">
            <v>K02000001</v>
          </cell>
          <cell r="F434" t="str">
            <v>UK</v>
          </cell>
          <cell r="G434">
            <v>43110</v>
          </cell>
          <cell r="H434">
            <v>42551</v>
          </cell>
          <cell r="I434">
            <v>21735</v>
          </cell>
          <cell r="J434">
            <v>0.21144641606350689</v>
          </cell>
          <cell r="K434">
            <v>65612</v>
          </cell>
          <cell r="L434">
            <v>0.63829870028796021</v>
          </cell>
          <cell r="M434">
            <v>15445</v>
          </cell>
          <cell r="N434">
            <v>0.15025488364853296</v>
          </cell>
          <cell r="O434">
            <v>102792</v>
          </cell>
          <cell r="P434">
            <v>2148531</v>
          </cell>
          <cell r="Q434">
            <v>0.23803016896075987</v>
          </cell>
          <cell r="R434">
            <v>5167328</v>
          </cell>
          <cell r="S434">
            <v>0.57247484765901235</v>
          </cell>
          <cell r="T434">
            <v>1710438</v>
          </cell>
          <cell r="U434">
            <v>0.1894949833802278</v>
          </cell>
          <cell r="V434">
            <v>9026297</v>
          </cell>
          <cell r="W434">
            <v>15455759</v>
          </cell>
          <cell r="X434">
            <v>0.23543362001255971</v>
          </cell>
          <cell r="Y434">
            <v>38378210</v>
          </cell>
          <cell r="Z434">
            <v>0.58460544771060541</v>
          </cell>
          <cell r="AA434">
            <v>11814085</v>
          </cell>
          <cell r="AB434">
            <v>0.17996093227683491</v>
          </cell>
          <cell r="AC434">
            <v>65648054</v>
          </cell>
        </row>
        <row r="435">
          <cell r="A435" t="str">
            <v>E14000762</v>
          </cell>
          <cell r="B435" t="str">
            <v>Isle of Wight</v>
          </cell>
          <cell r="C435" t="str">
            <v>E15000008</v>
          </cell>
          <cell r="D435" t="str">
            <v>South East</v>
          </cell>
          <cell r="E435" t="str">
            <v>K02000001</v>
          </cell>
          <cell r="F435" t="str">
            <v>UK</v>
          </cell>
          <cell r="G435">
            <v>43110</v>
          </cell>
          <cell r="H435">
            <v>42551</v>
          </cell>
          <cell r="I435">
            <v>28189</v>
          </cell>
          <cell r="J435">
            <v>0.20164093906922845</v>
          </cell>
          <cell r="K435">
            <v>73789</v>
          </cell>
          <cell r="L435">
            <v>0.5278258630309447</v>
          </cell>
          <cell r="M435">
            <v>37820</v>
          </cell>
          <cell r="N435">
            <v>0.27053319789982688</v>
          </cell>
          <cell r="O435">
            <v>139798</v>
          </cell>
          <cell r="P435">
            <v>2148531</v>
          </cell>
          <cell r="Q435">
            <v>0.23803016896075987</v>
          </cell>
          <cell r="R435">
            <v>5167328</v>
          </cell>
          <cell r="S435">
            <v>0.57247484765901235</v>
          </cell>
          <cell r="T435">
            <v>1710438</v>
          </cell>
          <cell r="U435">
            <v>0.1894949833802278</v>
          </cell>
          <cell r="V435">
            <v>9026297</v>
          </cell>
          <cell r="W435">
            <v>15455759</v>
          </cell>
          <cell r="X435">
            <v>0.23543362001255971</v>
          </cell>
          <cell r="Y435">
            <v>38378210</v>
          </cell>
          <cell r="Z435">
            <v>0.58460544771060541</v>
          </cell>
          <cell r="AA435">
            <v>11814085</v>
          </cell>
          <cell r="AB435">
            <v>0.17996093227683491</v>
          </cell>
          <cell r="AC435">
            <v>65648054</v>
          </cell>
        </row>
        <row r="436">
          <cell r="A436" t="str">
            <v>E14000786</v>
          </cell>
          <cell r="B436" t="str">
            <v>Lewes</v>
          </cell>
          <cell r="C436" t="str">
            <v>E15000008</v>
          </cell>
          <cell r="D436" t="str">
            <v>South East</v>
          </cell>
          <cell r="E436" t="str">
            <v>K02000001</v>
          </cell>
          <cell r="F436" t="str">
            <v>UK</v>
          </cell>
          <cell r="G436">
            <v>43110</v>
          </cell>
          <cell r="H436">
            <v>42551</v>
          </cell>
          <cell r="I436">
            <v>19486</v>
          </cell>
          <cell r="J436">
            <v>0.21126699481752934</v>
          </cell>
          <cell r="K436">
            <v>48318</v>
          </cell>
          <cell r="L436">
            <v>0.52386321746861242</v>
          </cell>
          <cell r="M436">
            <v>24430</v>
          </cell>
          <cell r="N436">
            <v>0.26486978771385822</v>
          </cell>
          <cell r="O436">
            <v>92234</v>
          </cell>
          <cell r="P436">
            <v>2148531</v>
          </cell>
          <cell r="Q436">
            <v>0.23803016896075987</v>
          </cell>
          <cell r="R436">
            <v>5167328</v>
          </cell>
          <cell r="S436">
            <v>0.57247484765901235</v>
          </cell>
          <cell r="T436">
            <v>1710438</v>
          </cell>
          <cell r="U436">
            <v>0.1894949833802278</v>
          </cell>
          <cell r="V436">
            <v>9026297</v>
          </cell>
          <cell r="W436">
            <v>15455759</v>
          </cell>
          <cell r="X436">
            <v>0.23543362001255971</v>
          </cell>
          <cell r="Y436">
            <v>38378210</v>
          </cell>
          <cell r="Z436">
            <v>0.58460544771060541</v>
          </cell>
          <cell r="AA436">
            <v>11814085</v>
          </cell>
          <cell r="AB436">
            <v>0.17996093227683491</v>
          </cell>
          <cell r="AC436">
            <v>65648054</v>
          </cell>
        </row>
        <row r="437">
          <cell r="A437" t="str">
            <v>E14000803</v>
          </cell>
          <cell r="B437" t="str">
            <v>Maidenhead</v>
          </cell>
          <cell r="C437" t="str">
            <v>E15000008</v>
          </cell>
          <cell r="D437" t="str">
            <v>South East</v>
          </cell>
          <cell r="E437" t="str">
            <v>K02000001</v>
          </cell>
          <cell r="F437" t="str">
            <v>UK</v>
          </cell>
          <cell r="G437">
            <v>43110</v>
          </cell>
          <cell r="H437">
            <v>42551</v>
          </cell>
          <cell r="I437">
            <v>25999</v>
          </cell>
          <cell r="J437">
            <v>0.24708006652411499</v>
          </cell>
          <cell r="K437">
            <v>59137</v>
          </cell>
          <cell r="L437">
            <v>0.5620052268947493</v>
          </cell>
          <cell r="M437">
            <v>20089</v>
          </cell>
          <cell r="N437">
            <v>0.19091470658113566</v>
          </cell>
          <cell r="O437">
            <v>105225</v>
          </cell>
          <cell r="P437">
            <v>2148531</v>
          </cell>
          <cell r="Q437">
            <v>0.23803016896075987</v>
          </cell>
          <cell r="R437">
            <v>5167328</v>
          </cell>
          <cell r="S437">
            <v>0.57247484765901235</v>
          </cell>
          <cell r="T437">
            <v>1710438</v>
          </cell>
          <cell r="U437">
            <v>0.1894949833802278</v>
          </cell>
          <cell r="V437">
            <v>9026297</v>
          </cell>
          <cell r="W437">
            <v>15455759</v>
          </cell>
          <cell r="X437">
            <v>0.23543362001255971</v>
          </cell>
          <cell r="Y437">
            <v>38378210</v>
          </cell>
          <cell r="Z437">
            <v>0.58460544771060541</v>
          </cell>
          <cell r="AA437">
            <v>11814085</v>
          </cell>
          <cell r="AB437">
            <v>0.17996093227683491</v>
          </cell>
          <cell r="AC437">
            <v>65648054</v>
          </cell>
        </row>
        <row r="438">
          <cell r="A438" t="str">
            <v>E14000804</v>
          </cell>
          <cell r="B438" t="str">
            <v>Maidstone and The Weald</v>
          </cell>
          <cell r="C438" t="str">
            <v>E15000008</v>
          </cell>
          <cell r="D438" t="str">
            <v>South East</v>
          </cell>
          <cell r="E438" t="str">
            <v>K02000001</v>
          </cell>
          <cell r="F438" t="str">
            <v>UK</v>
          </cell>
          <cell r="G438">
            <v>43110</v>
          </cell>
          <cell r="H438">
            <v>42551</v>
          </cell>
          <cell r="I438">
            <v>25655</v>
          </cell>
          <cell r="J438">
            <v>0.23871333928837279</v>
          </cell>
          <cell r="K438">
            <v>61938</v>
          </cell>
          <cell r="L438">
            <v>0.57631755247878513</v>
          </cell>
          <cell r="M438">
            <v>19879</v>
          </cell>
          <cell r="N438">
            <v>0.18496910823284204</v>
          </cell>
          <cell r="O438">
            <v>107472</v>
          </cell>
          <cell r="P438">
            <v>2148531</v>
          </cell>
          <cell r="Q438">
            <v>0.23803016896075987</v>
          </cell>
          <cell r="R438">
            <v>5167328</v>
          </cell>
          <cell r="S438">
            <v>0.57247484765901235</v>
          </cell>
          <cell r="T438">
            <v>1710438</v>
          </cell>
          <cell r="U438">
            <v>0.1894949833802278</v>
          </cell>
          <cell r="V438">
            <v>9026297</v>
          </cell>
          <cell r="W438">
            <v>15455759</v>
          </cell>
          <cell r="X438">
            <v>0.23543362001255971</v>
          </cell>
          <cell r="Y438">
            <v>38378210</v>
          </cell>
          <cell r="Z438">
            <v>0.58460544771060541</v>
          </cell>
          <cell r="AA438">
            <v>11814085</v>
          </cell>
          <cell r="AB438">
            <v>0.17996093227683491</v>
          </cell>
          <cell r="AC438">
            <v>65648054</v>
          </cell>
        </row>
        <row r="439">
          <cell r="A439" t="str">
            <v>E14000811</v>
          </cell>
          <cell r="B439" t="str">
            <v>Meon Valley</v>
          </cell>
          <cell r="C439" t="str">
            <v>E15000008</v>
          </cell>
          <cell r="D439" t="str">
            <v>South East</v>
          </cell>
          <cell r="E439" t="str">
            <v>K02000001</v>
          </cell>
          <cell r="F439" t="str">
            <v>UK</v>
          </cell>
          <cell r="G439">
            <v>43110</v>
          </cell>
          <cell r="H439">
            <v>42551</v>
          </cell>
          <cell r="I439">
            <v>20407</v>
          </cell>
          <cell r="J439">
            <v>0.21906735083839662</v>
          </cell>
          <cell r="K439">
            <v>51148</v>
          </cell>
          <cell r="L439">
            <v>0.54906928312257119</v>
          </cell>
          <cell r="M439">
            <v>21599</v>
          </cell>
          <cell r="N439">
            <v>0.23186336603903215</v>
          </cell>
          <cell r="O439">
            <v>93154</v>
          </cell>
          <cell r="P439">
            <v>2148531</v>
          </cell>
          <cell r="Q439">
            <v>0.23803016896075987</v>
          </cell>
          <cell r="R439">
            <v>5167328</v>
          </cell>
          <cell r="S439">
            <v>0.57247484765901235</v>
          </cell>
          <cell r="T439">
            <v>1710438</v>
          </cell>
          <cell r="U439">
            <v>0.1894949833802278</v>
          </cell>
          <cell r="V439">
            <v>9026297</v>
          </cell>
          <cell r="W439">
            <v>15455759</v>
          </cell>
          <cell r="X439">
            <v>0.23543362001255971</v>
          </cell>
          <cell r="Y439">
            <v>38378210</v>
          </cell>
          <cell r="Z439">
            <v>0.58460544771060541</v>
          </cell>
          <cell r="AA439">
            <v>11814085</v>
          </cell>
          <cell r="AB439">
            <v>0.17996093227683491</v>
          </cell>
          <cell r="AC439">
            <v>65648054</v>
          </cell>
        </row>
        <row r="440">
          <cell r="A440" t="str">
            <v>E14000817</v>
          </cell>
          <cell r="B440" t="str">
            <v>Mid Sussex</v>
          </cell>
          <cell r="C440" t="str">
            <v>E15000008</v>
          </cell>
          <cell r="D440" t="str">
            <v>South East</v>
          </cell>
          <cell r="E440" t="str">
            <v>K02000001</v>
          </cell>
          <cell r="F440" t="str">
            <v>UK</v>
          </cell>
          <cell r="G440">
            <v>43110</v>
          </cell>
          <cell r="H440">
            <v>42551</v>
          </cell>
          <cell r="I440">
            <v>26426</v>
          </cell>
          <cell r="J440">
            <v>0.23675817087155962</v>
          </cell>
          <cell r="K440">
            <v>63281</v>
          </cell>
          <cell r="L440">
            <v>0.56695276662844041</v>
          </cell>
          <cell r="M440">
            <v>21909</v>
          </cell>
          <cell r="N440">
            <v>0.1962890625</v>
          </cell>
          <cell r="O440">
            <v>111616</v>
          </cell>
          <cell r="P440">
            <v>2148531</v>
          </cell>
          <cell r="Q440">
            <v>0.23803016896075987</v>
          </cell>
          <cell r="R440">
            <v>5167328</v>
          </cell>
          <cell r="S440">
            <v>0.57247484765901235</v>
          </cell>
          <cell r="T440">
            <v>1710438</v>
          </cell>
          <cell r="U440">
            <v>0.1894949833802278</v>
          </cell>
          <cell r="V440">
            <v>9026297</v>
          </cell>
          <cell r="W440">
            <v>15455759</v>
          </cell>
          <cell r="X440">
            <v>0.23543362001255971</v>
          </cell>
          <cell r="Y440">
            <v>38378210</v>
          </cell>
          <cell r="Z440">
            <v>0.58460544771060541</v>
          </cell>
          <cell r="AA440">
            <v>11814085</v>
          </cell>
          <cell r="AB440">
            <v>0.17996093227683491</v>
          </cell>
          <cell r="AC440">
            <v>65648054</v>
          </cell>
        </row>
        <row r="441">
          <cell r="A441" t="str">
            <v>E14000821</v>
          </cell>
          <cell r="B441" t="str">
            <v>Milton Keynes North</v>
          </cell>
          <cell r="C441" t="str">
            <v>E15000008</v>
          </cell>
          <cell r="D441" t="str">
            <v>South East</v>
          </cell>
          <cell r="E441" t="str">
            <v>K02000001</v>
          </cell>
          <cell r="F441" t="str">
            <v>UK</v>
          </cell>
          <cell r="G441">
            <v>43110</v>
          </cell>
          <cell r="H441">
            <v>42551</v>
          </cell>
          <cell r="I441">
            <v>34513</v>
          </cell>
          <cell r="J441">
            <v>0.26396781570514044</v>
          </cell>
          <cell r="K441">
            <v>78944</v>
          </cell>
          <cell r="L441">
            <v>0.60379205641429634</v>
          </cell>
          <cell r="M441">
            <v>17290</v>
          </cell>
          <cell r="N441">
            <v>0.13224012788056322</v>
          </cell>
          <cell r="O441">
            <v>130747</v>
          </cell>
          <cell r="P441">
            <v>2148531</v>
          </cell>
          <cell r="Q441">
            <v>0.23803016896075987</v>
          </cell>
          <cell r="R441">
            <v>5167328</v>
          </cell>
          <cell r="S441">
            <v>0.57247484765901235</v>
          </cell>
          <cell r="T441">
            <v>1710438</v>
          </cell>
          <cell r="U441">
            <v>0.1894949833802278</v>
          </cell>
          <cell r="V441">
            <v>9026297</v>
          </cell>
          <cell r="W441">
            <v>15455759</v>
          </cell>
          <cell r="X441">
            <v>0.23543362001255971</v>
          </cell>
          <cell r="Y441">
            <v>38378210</v>
          </cell>
          <cell r="Z441">
            <v>0.58460544771060541</v>
          </cell>
          <cell r="AA441">
            <v>11814085</v>
          </cell>
          <cell r="AB441">
            <v>0.17996093227683491</v>
          </cell>
          <cell r="AC441">
            <v>65648054</v>
          </cell>
        </row>
        <row r="442">
          <cell r="A442" t="str">
            <v>E14000822</v>
          </cell>
          <cell r="B442" t="str">
            <v>Milton Keynes South</v>
          </cell>
          <cell r="C442" t="str">
            <v>E15000008</v>
          </cell>
          <cell r="D442" t="str">
            <v>South East</v>
          </cell>
          <cell r="E442" t="str">
            <v>K02000001</v>
          </cell>
          <cell r="F442" t="str">
            <v>UK</v>
          </cell>
          <cell r="G442">
            <v>43110</v>
          </cell>
          <cell r="H442">
            <v>42551</v>
          </cell>
          <cell r="I442">
            <v>37909</v>
          </cell>
          <cell r="J442">
            <v>0.28346992492447581</v>
          </cell>
          <cell r="K442">
            <v>78464</v>
          </cell>
          <cell r="L442">
            <v>0.5867256901863428</v>
          </cell>
          <cell r="M442">
            <v>17359</v>
          </cell>
          <cell r="N442">
            <v>0.12980438488918133</v>
          </cell>
          <cell r="O442">
            <v>133732</v>
          </cell>
          <cell r="P442">
            <v>2148531</v>
          </cell>
          <cell r="Q442">
            <v>0.23803016896075987</v>
          </cell>
          <cell r="R442">
            <v>5167328</v>
          </cell>
          <cell r="S442">
            <v>0.57247484765901235</v>
          </cell>
          <cell r="T442">
            <v>1710438</v>
          </cell>
          <cell r="U442">
            <v>0.1894949833802278</v>
          </cell>
          <cell r="V442">
            <v>9026297</v>
          </cell>
          <cell r="W442">
            <v>15455759</v>
          </cell>
          <cell r="X442">
            <v>0.23543362001255971</v>
          </cell>
          <cell r="Y442">
            <v>38378210</v>
          </cell>
          <cell r="Z442">
            <v>0.58460544771060541</v>
          </cell>
          <cell r="AA442">
            <v>11814085</v>
          </cell>
          <cell r="AB442">
            <v>0.17996093227683491</v>
          </cell>
          <cell r="AC442">
            <v>65648054</v>
          </cell>
        </row>
        <row r="443">
          <cell r="A443" t="str">
            <v>E14000824</v>
          </cell>
          <cell r="B443" t="str">
            <v>Mole Valley</v>
          </cell>
          <cell r="C443" t="str">
            <v>E15000008</v>
          </cell>
          <cell r="D443" t="str">
            <v>South East</v>
          </cell>
          <cell r="E443" t="str">
            <v>K02000001</v>
          </cell>
          <cell r="F443" t="str">
            <v>UK</v>
          </cell>
          <cell r="G443">
            <v>43110</v>
          </cell>
          <cell r="H443">
            <v>42551</v>
          </cell>
          <cell r="I443">
            <v>21907</v>
          </cell>
          <cell r="J443">
            <v>0.22680166889254694</v>
          </cell>
          <cell r="K443">
            <v>52557</v>
          </cell>
          <cell r="L443">
            <v>0.54411901729974843</v>
          </cell>
          <cell r="M443">
            <v>22127</v>
          </cell>
          <cell r="N443">
            <v>0.22907931380770466</v>
          </cell>
          <cell r="O443">
            <v>96591</v>
          </cell>
          <cell r="P443">
            <v>2148531</v>
          </cell>
          <cell r="Q443">
            <v>0.23803016896075987</v>
          </cell>
          <cell r="R443">
            <v>5167328</v>
          </cell>
          <cell r="S443">
            <v>0.57247484765901235</v>
          </cell>
          <cell r="T443">
            <v>1710438</v>
          </cell>
          <cell r="U443">
            <v>0.1894949833802278</v>
          </cell>
          <cell r="V443">
            <v>9026297</v>
          </cell>
          <cell r="W443">
            <v>15455759</v>
          </cell>
          <cell r="X443">
            <v>0.23543362001255971</v>
          </cell>
          <cell r="Y443">
            <v>38378210</v>
          </cell>
          <cell r="Z443">
            <v>0.58460544771060541</v>
          </cell>
          <cell r="AA443">
            <v>11814085</v>
          </cell>
          <cell r="AB443">
            <v>0.17996093227683491</v>
          </cell>
          <cell r="AC443">
            <v>65648054</v>
          </cell>
        </row>
        <row r="444">
          <cell r="A444" t="str">
            <v>E14000827</v>
          </cell>
          <cell r="B444" t="str">
            <v>New Forest East</v>
          </cell>
          <cell r="C444" t="str">
            <v>E15000008</v>
          </cell>
          <cell r="D444" t="str">
            <v>South East</v>
          </cell>
          <cell r="E444" t="str">
            <v>K02000001</v>
          </cell>
          <cell r="F444" t="str">
            <v>UK</v>
          </cell>
          <cell r="G444">
            <v>43110</v>
          </cell>
          <cell r="H444">
            <v>42551</v>
          </cell>
          <cell r="I444">
            <v>19807</v>
          </cell>
          <cell r="J444">
            <v>0.21181691797668697</v>
          </cell>
          <cell r="K444">
            <v>51051</v>
          </cell>
          <cell r="L444">
            <v>0.54594161052293877</v>
          </cell>
          <cell r="M444">
            <v>22652</v>
          </cell>
          <cell r="N444">
            <v>0.24224147150037428</v>
          </cell>
          <cell r="O444">
            <v>93510</v>
          </cell>
          <cell r="P444">
            <v>2148531</v>
          </cell>
          <cell r="Q444">
            <v>0.23803016896075987</v>
          </cell>
          <cell r="R444">
            <v>5167328</v>
          </cell>
          <cell r="S444">
            <v>0.57247484765901235</v>
          </cell>
          <cell r="T444">
            <v>1710438</v>
          </cell>
          <cell r="U444">
            <v>0.1894949833802278</v>
          </cell>
          <cell r="V444">
            <v>9026297</v>
          </cell>
          <cell r="W444">
            <v>15455759</v>
          </cell>
          <cell r="X444">
            <v>0.23543362001255971</v>
          </cell>
          <cell r="Y444">
            <v>38378210</v>
          </cell>
          <cell r="Z444">
            <v>0.58460544771060541</v>
          </cell>
          <cell r="AA444">
            <v>11814085</v>
          </cell>
          <cell r="AB444">
            <v>0.17996093227683491</v>
          </cell>
          <cell r="AC444">
            <v>65648054</v>
          </cell>
        </row>
        <row r="445">
          <cell r="A445" t="str">
            <v>E14000828</v>
          </cell>
          <cell r="B445" t="str">
            <v>New Forest West</v>
          </cell>
          <cell r="C445" t="str">
            <v>E15000008</v>
          </cell>
          <cell r="D445" t="str">
            <v>South East</v>
          </cell>
          <cell r="E445" t="str">
            <v>K02000001</v>
          </cell>
          <cell r="F445" t="str">
            <v>UK</v>
          </cell>
          <cell r="G445">
            <v>43110</v>
          </cell>
          <cell r="H445">
            <v>42551</v>
          </cell>
          <cell r="I445">
            <v>16063</v>
          </cell>
          <cell r="J445">
            <v>0.18737605860532394</v>
          </cell>
          <cell r="K445">
            <v>41961</v>
          </cell>
          <cell r="L445">
            <v>0.48947810465902991</v>
          </cell>
          <cell r="M445">
            <v>27702</v>
          </cell>
          <cell r="N445">
            <v>0.32314583673564612</v>
          </cell>
          <cell r="O445">
            <v>85726</v>
          </cell>
          <cell r="P445">
            <v>2148531</v>
          </cell>
          <cell r="Q445">
            <v>0.23803016896075987</v>
          </cell>
          <cell r="R445">
            <v>5167328</v>
          </cell>
          <cell r="S445">
            <v>0.57247484765901235</v>
          </cell>
          <cell r="T445">
            <v>1710438</v>
          </cell>
          <cell r="U445">
            <v>0.1894949833802278</v>
          </cell>
          <cell r="V445">
            <v>9026297</v>
          </cell>
          <cell r="W445">
            <v>15455759</v>
          </cell>
          <cell r="X445">
            <v>0.23543362001255971</v>
          </cell>
          <cell r="Y445">
            <v>38378210</v>
          </cell>
          <cell r="Z445">
            <v>0.58460544771060541</v>
          </cell>
          <cell r="AA445">
            <v>11814085</v>
          </cell>
          <cell r="AB445">
            <v>0.17996093227683491</v>
          </cell>
          <cell r="AC445">
            <v>65648054</v>
          </cell>
        </row>
        <row r="446">
          <cell r="A446" t="str">
            <v>E14000830</v>
          </cell>
          <cell r="B446" t="str">
            <v>Newbury</v>
          </cell>
          <cell r="C446" t="str">
            <v>E15000008</v>
          </cell>
          <cell r="D446" t="str">
            <v>South East</v>
          </cell>
          <cell r="E446" t="str">
            <v>K02000001</v>
          </cell>
          <cell r="F446" t="str">
            <v>UK</v>
          </cell>
          <cell r="G446">
            <v>43110</v>
          </cell>
          <cell r="H446">
            <v>42551</v>
          </cell>
          <cell r="I446">
            <v>27672</v>
          </cell>
          <cell r="J446">
            <v>0.25059996558687953</v>
          </cell>
          <cell r="K446">
            <v>63014</v>
          </cell>
          <cell r="L446">
            <v>0.57066009798683248</v>
          </cell>
          <cell r="M446">
            <v>19737</v>
          </cell>
          <cell r="N446">
            <v>0.17873993642628799</v>
          </cell>
          <cell r="O446">
            <v>110423</v>
          </cell>
          <cell r="P446">
            <v>2148531</v>
          </cell>
          <cell r="Q446">
            <v>0.23803016896075987</v>
          </cell>
          <cell r="R446">
            <v>5167328</v>
          </cell>
          <cell r="S446">
            <v>0.57247484765901235</v>
          </cell>
          <cell r="T446">
            <v>1710438</v>
          </cell>
          <cell r="U446">
            <v>0.1894949833802278</v>
          </cell>
          <cell r="V446">
            <v>9026297</v>
          </cell>
          <cell r="W446">
            <v>15455759</v>
          </cell>
          <cell r="X446">
            <v>0.23543362001255971</v>
          </cell>
          <cell r="Y446">
            <v>38378210</v>
          </cell>
          <cell r="Z446">
            <v>0.58460544771060541</v>
          </cell>
          <cell r="AA446">
            <v>11814085</v>
          </cell>
          <cell r="AB446">
            <v>0.17996093227683491</v>
          </cell>
          <cell r="AC446">
            <v>65648054</v>
          </cell>
        </row>
        <row r="447">
          <cell r="A447" t="str">
            <v>E14000844</v>
          </cell>
          <cell r="B447" t="str">
            <v>North East Hampshire</v>
          </cell>
          <cell r="C447" t="str">
            <v>E15000008</v>
          </cell>
          <cell r="D447" t="str">
            <v>South East</v>
          </cell>
          <cell r="E447" t="str">
            <v>K02000001</v>
          </cell>
          <cell r="F447" t="str">
            <v>UK</v>
          </cell>
          <cell r="G447">
            <v>43110</v>
          </cell>
          <cell r="H447">
            <v>42551</v>
          </cell>
          <cell r="I447">
            <v>24320</v>
          </cell>
          <cell r="J447">
            <v>0.24494153430893653</v>
          </cell>
          <cell r="K447">
            <v>55633</v>
          </cell>
          <cell r="L447">
            <v>0.56031383134083335</v>
          </cell>
          <cell r="M447">
            <v>19336</v>
          </cell>
          <cell r="N447">
            <v>0.19474463435023012</v>
          </cell>
          <cell r="O447">
            <v>99289</v>
          </cell>
          <cell r="P447">
            <v>2148531</v>
          </cell>
          <cell r="Q447">
            <v>0.23803016896075987</v>
          </cell>
          <cell r="R447">
            <v>5167328</v>
          </cell>
          <cell r="S447">
            <v>0.57247484765901235</v>
          </cell>
          <cell r="T447">
            <v>1710438</v>
          </cell>
          <cell r="U447">
            <v>0.1894949833802278</v>
          </cell>
          <cell r="V447">
            <v>9026297</v>
          </cell>
          <cell r="W447">
            <v>15455759</v>
          </cell>
          <cell r="X447">
            <v>0.23543362001255971</v>
          </cell>
          <cell r="Y447">
            <v>38378210</v>
          </cell>
          <cell r="Z447">
            <v>0.58460544771060541</v>
          </cell>
          <cell r="AA447">
            <v>11814085</v>
          </cell>
          <cell r="AB447">
            <v>0.17996093227683491</v>
          </cell>
          <cell r="AC447">
            <v>65648054</v>
          </cell>
        </row>
        <row r="448">
          <cell r="A448" t="str">
            <v>E14000852</v>
          </cell>
          <cell r="B448" t="str">
            <v>North Thanet</v>
          </cell>
          <cell r="C448" t="str">
            <v>E15000008</v>
          </cell>
          <cell r="D448" t="str">
            <v>South East</v>
          </cell>
          <cell r="E448" t="str">
            <v>K02000001</v>
          </cell>
          <cell r="F448" t="str">
            <v>UK</v>
          </cell>
          <cell r="G448">
            <v>43110</v>
          </cell>
          <cell r="H448">
            <v>42551</v>
          </cell>
          <cell r="I448">
            <v>22047</v>
          </cell>
          <cell r="J448">
            <v>0.22516238408431716</v>
          </cell>
          <cell r="K448">
            <v>52401</v>
          </cell>
          <cell r="L448">
            <v>0.5351627925977368</v>
          </cell>
          <cell r="M448">
            <v>23468</v>
          </cell>
          <cell r="N448">
            <v>0.23967482331794598</v>
          </cell>
          <cell r="O448">
            <v>97916</v>
          </cell>
          <cell r="P448">
            <v>2148531</v>
          </cell>
          <cell r="Q448">
            <v>0.23803016896075987</v>
          </cell>
          <cell r="R448">
            <v>5167328</v>
          </cell>
          <cell r="S448">
            <v>0.57247484765901235</v>
          </cell>
          <cell r="T448">
            <v>1710438</v>
          </cell>
          <cell r="U448">
            <v>0.1894949833802278</v>
          </cell>
          <cell r="V448">
            <v>9026297</v>
          </cell>
          <cell r="W448">
            <v>15455759</v>
          </cell>
          <cell r="X448">
            <v>0.23543362001255971</v>
          </cell>
          <cell r="Y448">
            <v>38378210</v>
          </cell>
          <cell r="Z448">
            <v>0.58460544771060541</v>
          </cell>
          <cell r="AA448">
            <v>11814085</v>
          </cell>
          <cell r="AB448">
            <v>0.17996093227683491</v>
          </cell>
          <cell r="AC448">
            <v>65648054</v>
          </cell>
        </row>
        <row r="449">
          <cell r="A449" t="str">
            <v>E14000857</v>
          </cell>
          <cell r="B449" t="str">
            <v>North West Hampshire</v>
          </cell>
          <cell r="C449" t="str">
            <v>E15000008</v>
          </cell>
          <cell r="D449" t="str">
            <v>South East</v>
          </cell>
          <cell r="E449" t="str">
            <v>K02000001</v>
          </cell>
          <cell r="F449" t="str">
            <v>UK</v>
          </cell>
          <cell r="G449">
            <v>43110</v>
          </cell>
          <cell r="H449">
            <v>42551</v>
          </cell>
          <cell r="I449">
            <v>25059</v>
          </cell>
          <cell r="J449">
            <v>0.23680554899311101</v>
          </cell>
          <cell r="K449">
            <v>59863</v>
          </cell>
          <cell r="L449">
            <v>0.56570056983018491</v>
          </cell>
          <cell r="M449">
            <v>20899</v>
          </cell>
          <cell r="N449">
            <v>0.19749388117670405</v>
          </cell>
          <cell r="O449">
            <v>105821</v>
          </cell>
          <cell r="P449">
            <v>2148531</v>
          </cell>
          <cell r="Q449">
            <v>0.23803016896075987</v>
          </cell>
          <cell r="R449">
            <v>5167328</v>
          </cell>
          <cell r="S449">
            <v>0.57247484765901235</v>
          </cell>
          <cell r="T449">
            <v>1710438</v>
          </cell>
          <cell r="U449">
            <v>0.1894949833802278</v>
          </cell>
          <cell r="V449">
            <v>9026297</v>
          </cell>
          <cell r="W449">
            <v>15455759</v>
          </cell>
          <cell r="X449">
            <v>0.23543362001255971</v>
          </cell>
          <cell r="Y449">
            <v>38378210</v>
          </cell>
          <cell r="Z449">
            <v>0.58460544771060541</v>
          </cell>
          <cell r="AA449">
            <v>11814085</v>
          </cell>
          <cell r="AB449">
            <v>0.17996093227683491</v>
          </cell>
          <cell r="AC449">
            <v>65648054</v>
          </cell>
        </row>
        <row r="450">
          <cell r="A450" t="str">
            <v>E14000873</v>
          </cell>
          <cell r="B450" t="str">
            <v>Oxford East</v>
          </cell>
          <cell r="C450" t="str">
            <v>E15000008</v>
          </cell>
          <cell r="D450" t="str">
            <v>South East</v>
          </cell>
          <cell r="E450" t="str">
            <v>K02000001</v>
          </cell>
          <cell r="F450" t="str">
            <v>UK</v>
          </cell>
          <cell r="G450">
            <v>43110</v>
          </cell>
          <cell r="H450">
            <v>42551</v>
          </cell>
          <cell r="I450">
            <v>29974</v>
          </cell>
          <cell r="J450">
            <v>0.23263250211491149</v>
          </cell>
          <cell r="K450">
            <v>85239</v>
          </cell>
          <cell r="L450">
            <v>0.66155207338936883</v>
          </cell>
          <cell r="M450">
            <v>13634</v>
          </cell>
          <cell r="N450">
            <v>0.10581542449571973</v>
          </cell>
          <cell r="O450">
            <v>128847</v>
          </cell>
          <cell r="P450">
            <v>2148531</v>
          </cell>
          <cell r="Q450">
            <v>0.23803016896075987</v>
          </cell>
          <cell r="R450">
            <v>5167328</v>
          </cell>
          <cell r="S450">
            <v>0.57247484765901235</v>
          </cell>
          <cell r="T450">
            <v>1710438</v>
          </cell>
          <cell r="U450">
            <v>0.1894949833802278</v>
          </cell>
          <cell r="V450">
            <v>9026297</v>
          </cell>
          <cell r="W450">
            <v>15455759</v>
          </cell>
          <cell r="X450">
            <v>0.23543362001255971</v>
          </cell>
          <cell r="Y450">
            <v>38378210</v>
          </cell>
          <cell r="Z450">
            <v>0.58460544771060541</v>
          </cell>
          <cell r="AA450">
            <v>11814085</v>
          </cell>
          <cell r="AB450">
            <v>0.17996093227683491</v>
          </cell>
          <cell r="AC450">
            <v>65648054</v>
          </cell>
        </row>
        <row r="451">
          <cell r="A451" t="str">
            <v>E14000874</v>
          </cell>
          <cell r="B451" t="str">
            <v>Oxford West and Abingdon</v>
          </cell>
          <cell r="C451" t="str">
            <v>E15000008</v>
          </cell>
          <cell r="D451" t="str">
            <v>South East</v>
          </cell>
          <cell r="E451" t="str">
            <v>K02000001</v>
          </cell>
          <cell r="F451" t="str">
            <v>UK</v>
          </cell>
          <cell r="G451">
            <v>43110</v>
          </cell>
          <cell r="H451">
            <v>42551</v>
          </cell>
          <cell r="I451">
            <v>25431</v>
          </cell>
          <cell r="J451">
            <v>0.23050776788789587</v>
          </cell>
          <cell r="K451">
            <v>64358</v>
          </cell>
          <cell r="L451">
            <v>0.5833439080543118</v>
          </cell>
          <cell r="M451">
            <v>20537</v>
          </cell>
          <cell r="N451">
            <v>0.18614832405779236</v>
          </cell>
          <cell r="O451">
            <v>110326</v>
          </cell>
          <cell r="P451">
            <v>2148531</v>
          </cell>
          <cell r="Q451">
            <v>0.23803016896075987</v>
          </cell>
          <cell r="R451">
            <v>5167328</v>
          </cell>
          <cell r="S451">
            <v>0.57247484765901235</v>
          </cell>
          <cell r="T451">
            <v>1710438</v>
          </cell>
          <cell r="U451">
            <v>0.1894949833802278</v>
          </cell>
          <cell r="V451">
            <v>9026297</v>
          </cell>
          <cell r="W451">
            <v>15455759</v>
          </cell>
          <cell r="X451">
            <v>0.23543362001255971</v>
          </cell>
          <cell r="Y451">
            <v>38378210</v>
          </cell>
          <cell r="Z451">
            <v>0.58460544771060541</v>
          </cell>
          <cell r="AA451">
            <v>11814085</v>
          </cell>
          <cell r="AB451">
            <v>0.17996093227683491</v>
          </cell>
          <cell r="AC451">
            <v>65648054</v>
          </cell>
        </row>
        <row r="452">
          <cell r="A452" t="str">
            <v>E14000883</v>
          </cell>
          <cell r="B452" t="str">
            <v>Portsmouth North</v>
          </cell>
          <cell r="C452" t="str">
            <v>E15000008</v>
          </cell>
          <cell r="D452" t="str">
            <v>South East</v>
          </cell>
          <cell r="E452" t="str">
            <v>K02000001</v>
          </cell>
          <cell r="F452" t="str">
            <v>UK</v>
          </cell>
          <cell r="G452">
            <v>43110</v>
          </cell>
          <cell r="H452">
            <v>42551</v>
          </cell>
          <cell r="I452">
            <v>25636</v>
          </cell>
          <cell r="J452">
            <v>0.25314255808671782</v>
          </cell>
          <cell r="K452">
            <v>59439</v>
          </cell>
          <cell r="L452">
            <v>0.58693011819770713</v>
          </cell>
          <cell r="M452">
            <v>16196</v>
          </cell>
          <cell r="N452">
            <v>0.15992732371557505</v>
          </cell>
          <cell r="O452">
            <v>101271</v>
          </cell>
          <cell r="P452">
            <v>2148531</v>
          </cell>
          <cell r="Q452">
            <v>0.23803016896075987</v>
          </cell>
          <cell r="R452">
            <v>5167328</v>
          </cell>
          <cell r="S452">
            <v>0.57247484765901235</v>
          </cell>
          <cell r="T452">
            <v>1710438</v>
          </cell>
          <cell r="U452">
            <v>0.1894949833802278</v>
          </cell>
          <cell r="V452">
            <v>9026297</v>
          </cell>
          <cell r="W452">
            <v>15455759</v>
          </cell>
          <cell r="X452">
            <v>0.23543362001255971</v>
          </cell>
          <cell r="Y452">
            <v>38378210</v>
          </cell>
          <cell r="Z452">
            <v>0.58460544771060541</v>
          </cell>
          <cell r="AA452">
            <v>11814085</v>
          </cell>
          <cell r="AB452">
            <v>0.17996093227683491</v>
          </cell>
          <cell r="AC452">
            <v>65648054</v>
          </cell>
        </row>
        <row r="453">
          <cell r="A453" t="str">
            <v>E14000884</v>
          </cell>
          <cell r="B453" t="str">
            <v>Portsmouth South</v>
          </cell>
          <cell r="C453" t="str">
            <v>E15000008</v>
          </cell>
          <cell r="D453" t="str">
            <v>South East</v>
          </cell>
          <cell r="E453" t="str">
            <v>K02000001</v>
          </cell>
          <cell r="F453" t="str">
            <v>UK</v>
          </cell>
          <cell r="G453">
            <v>43110</v>
          </cell>
          <cell r="H453">
            <v>42551</v>
          </cell>
          <cell r="I453">
            <v>25796</v>
          </cell>
          <cell r="J453">
            <v>0.22715544949410449</v>
          </cell>
          <cell r="K453">
            <v>74052</v>
          </cell>
          <cell r="L453">
            <v>0.6520900661318586</v>
          </cell>
          <cell r="M453">
            <v>13713</v>
          </cell>
          <cell r="N453">
            <v>0.12075448437403687</v>
          </cell>
          <cell r="O453">
            <v>113561</v>
          </cell>
          <cell r="P453">
            <v>2148531</v>
          </cell>
          <cell r="Q453">
            <v>0.23803016896075987</v>
          </cell>
          <cell r="R453">
            <v>5167328</v>
          </cell>
          <cell r="S453">
            <v>0.57247484765901235</v>
          </cell>
          <cell r="T453">
            <v>1710438</v>
          </cell>
          <cell r="U453">
            <v>0.1894949833802278</v>
          </cell>
          <cell r="V453">
            <v>9026297</v>
          </cell>
          <cell r="W453">
            <v>15455759</v>
          </cell>
          <cell r="X453">
            <v>0.23543362001255971</v>
          </cell>
          <cell r="Y453">
            <v>38378210</v>
          </cell>
          <cell r="Z453">
            <v>0.58460544771060541</v>
          </cell>
          <cell r="AA453">
            <v>11814085</v>
          </cell>
          <cell r="AB453">
            <v>0.17996093227683491</v>
          </cell>
          <cell r="AC453">
            <v>65648054</v>
          </cell>
        </row>
        <row r="454">
          <cell r="A454" t="str">
            <v>E14000889</v>
          </cell>
          <cell r="B454" t="str">
            <v>Reading East</v>
          </cell>
          <cell r="C454" t="str">
            <v>E15000008</v>
          </cell>
          <cell r="D454" t="str">
            <v>South East</v>
          </cell>
          <cell r="E454" t="str">
            <v>K02000001</v>
          </cell>
          <cell r="F454" t="str">
            <v>UK</v>
          </cell>
          <cell r="G454">
            <v>43110</v>
          </cell>
          <cell r="H454">
            <v>42551</v>
          </cell>
          <cell r="I454">
            <v>27371</v>
          </cell>
          <cell r="J454">
            <v>0.24204987619384508</v>
          </cell>
          <cell r="K454">
            <v>71317</v>
          </cell>
          <cell r="L454">
            <v>0.63067739653342769</v>
          </cell>
          <cell r="M454">
            <v>14392</v>
          </cell>
          <cell r="N454">
            <v>0.12727272727272726</v>
          </cell>
          <cell r="O454">
            <v>113080</v>
          </cell>
          <cell r="P454">
            <v>2148531</v>
          </cell>
          <cell r="Q454">
            <v>0.23803016896075987</v>
          </cell>
          <cell r="R454">
            <v>5167328</v>
          </cell>
          <cell r="S454">
            <v>0.57247484765901235</v>
          </cell>
          <cell r="T454">
            <v>1710438</v>
          </cell>
          <cell r="U454">
            <v>0.1894949833802278</v>
          </cell>
          <cell r="V454">
            <v>9026297</v>
          </cell>
          <cell r="W454">
            <v>15455759</v>
          </cell>
          <cell r="X454">
            <v>0.23543362001255971</v>
          </cell>
          <cell r="Y454">
            <v>38378210</v>
          </cell>
          <cell r="Z454">
            <v>0.58460544771060541</v>
          </cell>
          <cell r="AA454">
            <v>11814085</v>
          </cell>
          <cell r="AB454">
            <v>0.17996093227683491</v>
          </cell>
          <cell r="AC454">
            <v>65648054</v>
          </cell>
        </row>
        <row r="455">
          <cell r="A455" t="str">
            <v>E14000890</v>
          </cell>
          <cell r="B455" t="str">
            <v>Reading West</v>
          </cell>
          <cell r="C455" t="str">
            <v>E15000008</v>
          </cell>
          <cell r="D455" t="str">
            <v>South East</v>
          </cell>
          <cell r="E455" t="str">
            <v>K02000001</v>
          </cell>
          <cell r="F455" t="str">
            <v>UK</v>
          </cell>
          <cell r="G455">
            <v>43110</v>
          </cell>
          <cell r="H455">
            <v>42551</v>
          </cell>
          <cell r="I455">
            <v>27321</v>
          </cell>
          <cell r="J455">
            <v>0.26108520316501665</v>
          </cell>
          <cell r="K455">
            <v>61798</v>
          </cell>
          <cell r="L455">
            <v>0.5905546424066358</v>
          </cell>
          <cell r="M455">
            <v>15525</v>
          </cell>
          <cell r="N455">
            <v>0.14836015442834755</v>
          </cell>
          <cell r="O455">
            <v>104644</v>
          </cell>
          <cell r="P455">
            <v>2148531</v>
          </cell>
          <cell r="Q455">
            <v>0.23803016896075987</v>
          </cell>
          <cell r="R455">
            <v>5167328</v>
          </cell>
          <cell r="S455">
            <v>0.57247484765901235</v>
          </cell>
          <cell r="T455">
            <v>1710438</v>
          </cell>
          <cell r="U455">
            <v>0.1894949833802278</v>
          </cell>
          <cell r="V455">
            <v>9026297</v>
          </cell>
          <cell r="W455">
            <v>15455759</v>
          </cell>
          <cell r="X455">
            <v>0.23543362001255971</v>
          </cell>
          <cell r="Y455">
            <v>38378210</v>
          </cell>
          <cell r="Z455">
            <v>0.58460544771060541</v>
          </cell>
          <cell r="AA455">
            <v>11814085</v>
          </cell>
          <cell r="AB455">
            <v>0.17996093227683491</v>
          </cell>
          <cell r="AC455">
            <v>65648054</v>
          </cell>
        </row>
        <row r="456">
          <cell r="A456" t="str">
            <v>E14000893</v>
          </cell>
          <cell r="B456" t="str">
            <v>Reigate</v>
          </cell>
          <cell r="C456" t="str">
            <v>E15000008</v>
          </cell>
          <cell r="D456" t="str">
            <v>South East</v>
          </cell>
          <cell r="E456" t="str">
            <v>K02000001</v>
          </cell>
          <cell r="F456" t="str">
            <v>UK</v>
          </cell>
          <cell r="G456">
            <v>43110</v>
          </cell>
          <cell r="H456">
            <v>42551</v>
          </cell>
          <cell r="I456">
            <v>26157</v>
          </cell>
          <cell r="J456">
            <v>0.24810061747716472</v>
          </cell>
          <cell r="K456">
            <v>60688</v>
          </cell>
          <cell r="L456">
            <v>0.57562909635868686</v>
          </cell>
          <cell r="M456">
            <v>18584</v>
          </cell>
          <cell r="N456">
            <v>0.17627028616414839</v>
          </cell>
          <cell r="O456">
            <v>105429</v>
          </cell>
          <cell r="P456">
            <v>2148531</v>
          </cell>
          <cell r="Q456">
            <v>0.23803016896075987</v>
          </cell>
          <cell r="R456">
            <v>5167328</v>
          </cell>
          <cell r="S456">
            <v>0.57247484765901235</v>
          </cell>
          <cell r="T456">
            <v>1710438</v>
          </cell>
          <cell r="U456">
            <v>0.1894949833802278</v>
          </cell>
          <cell r="V456">
            <v>9026297</v>
          </cell>
          <cell r="W456">
            <v>15455759</v>
          </cell>
          <cell r="X456">
            <v>0.23543362001255971</v>
          </cell>
          <cell r="Y456">
            <v>38378210</v>
          </cell>
          <cell r="Z456">
            <v>0.58460544771060541</v>
          </cell>
          <cell r="AA456">
            <v>11814085</v>
          </cell>
          <cell r="AB456">
            <v>0.17996093227683491</v>
          </cell>
          <cell r="AC456">
            <v>65648054</v>
          </cell>
        </row>
        <row r="457">
          <cell r="A457" t="str">
            <v>E14000898</v>
          </cell>
          <cell r="B457" t="str">
            <v>Rochester and Strood</v>
          </cell>
          <cell r="C457" t="str">
            <v>E15000008</v>
          </cell>
          <cell r="D457" t="str">
            <v>South East</v>
          </cell>
          <cell r="E457" t="str">
            <v>K02000001</v>
          </cell>
          <cell r="F457" t="str">
            <v>UK</v>
          </cell>
          <cell r="G457">
            <v>43110</v>
          </cell>
          <cell r="H457">
            <v>42551</v>
          </cell>
          <cell r="I457">
            <v>27559</v>
          </cell>
          <cell r="J457">
            <v>0.24433037218291753</v>
          </cell>
          <cell r="K457">
            <v>67344</v>
          </cell>
          <cell r="L457">
            <v>0.59705303473589022</v>
          </cell>
          <cell r="M457">
            <v>17891</v>
          </cell>
          <cell r="N457">
            <v>0.15861659308119228</v>
          </cell>
          <cell r="O457">
            <v>112794</v>
          </cell>
          <cell r="P457">
            <v>2148531</v>
          </cell>
          <cell r="Q457">
            <v>0.23803016896075987</v>
          </cell>
          <cell r="R457">
            <v>5167328</v>
          </cell>
          <cell r="S457">
            <v>0.57247484765901235</v>
          </cell>
          <cell r="T457">
            <v>1710438</v>
          </cell>
          <cell r="U457">
            <v>0.1894949833802278</v>
          </cell>
          <cell r="V457">
            <v>9026297</v>
          </cell>
          <cell r="W457">
            <v>15455759</v>
          </cell>
          <cell r="X457">
            <v>0.23543362001255971</v>
          </cell>
          <cell r="Y457">
            <v>38378210</v>
          </cell>
          <cell r="Z457">
            <v>0.58460544771060541</v>
          </cell>
          <cell r="AA457">
            <v>11814085</v>
          </cell>
          <cell r="AB457">
            <v>0.17996093227683491</v>
          </cell>
          <cell r="AC457">
            <v>65648054</v>
          </cell>
        </row>
        <row r="458">
          <cell r="A458" t="str">
            <v>E14000901</v>
          </cell>
          <cell r="B458" t="str">
            <v>Romsey and Southampton North</v>
          </cell>
          <cell r="C458" t="str">
            <v>E15000008</v>
          </cell>
          <cell r="D458" t="str">
            <v>South East</v>
          </cell>
          <cell r="E458" t="str">
            <v>K02000001</v>
          </cell>
          <cell r="F458" t="str">
            <v>UK</v>
          </cell>
          <cell r="G458">
            <v>43110</v>
          </cell>
          <cell r="H458">
            <v>42551</v>
          </cell>
          <cell r="I458">
            <v>20847</v>
          </cell>
          <cell r="J458">
            <v>0.23100448778325669</v>
          </cell>
          <cell r="K458">
            <v>50592</v>
          </cell>
          <cell r="L458">
            <v>0.56060723585794225</v>
          </cell>
          <cell r="M458">
            <v>18806</v>
          </cell>
          <cell r="N458">
            <v>0.20838827635880103</v>
          </cell>
          <cell r="O458">
            <v>90245</v>
          </cell>
          <cell r="P458">
            <v>2148531</v>
          </cell>
          <cell r="Q458">
            <v>0.23803016896075987</v>
          </cell>
          <cell r="R458">
            <v>5167328</v>
          </cell>
          <cell r="S458">
            <v>0.57247484765901235</v>
          </cell>
          <cell r="T458">
            <v>1710438</v>
          </cell>
          <cell r="U458">
            <v>0.1894949833802278</v>
          </cell>
          <cell r="V458">
            <v>9026297</v>
          </cell>
          <cell r="W458">
            <v>15455759</v>
          </cell>
          <cell r="X458">
            <v>0.23543362001255971</v>
          </cell>
          <cell r="Y458">
            <v>38378210</v>
          </cell>
          <cell r="Z458">
            <v>0.58460544771060541</v>
          </cell>
          <cell r="AA458">
            <v>11814085</v>
          </cell>
          <cell r="AB458">
            <v>0.17996093227683491</v>
          </cell>
          <cell r="AC458">
            <v>65648054</v>
          </cell>
        </row>
        <row r="459">
          <cell r="A459" t="str">
            <v>E14000907</v>
          </cell>
          <cell r="B459" t="str">
            <v>Runnymede and Weybridge</v>
          </cell>
          <cell r="C459" t="str">
            <v>E15000008</v>
          </cell>
          <cell r="D459" t="str">
            <v>South East</v>
          </cell>
          <cell r="E459" t="str">
            <v>K02000001</v>
          </cell>
          <cell r="F459" t="str">
            <v>UK</v>
          </cell>
          <cell r="G459">
            <v>43110</v>
          </cell>
          <cell r="H459">
            <v>42551</v>
          </cell>
          <cell r="I459">
            <v>25139</v>
          </cell>
          <cell r="J459">
            <v>0.23128657122879329</v>
          </cell>
          <cell r="K459">
            <v>64661</v>
          </cell>
          <cell r="L459">
            <v>0.59490118867993969</v>
          </cell>
          <cell r="M459">
            <v>18892</v>
          </cell>
          <cell r="N459">
            <v>0.17381224009126706</v>
          </cell>
          <cell r="O459">
            <v>108692</v>
          </cell>
          <cell r="P459">
            <v>2148531</v>
          </cell>
          <cell r="Q459">
            <v>0.23803016896075987</v>
          </cell>
          <cell r="R459">
            <v>5167328</v>
          </cell>
          <cell r="S459">
            <v>0.57247484765901235</v>
          </cell>
          <cell r="T459">
            <v>1710438</v>
          </cell>
          <cell r="U459">
            <v>0.1894949833802278</v>
          </cell>
          <cell r="V459">
            <v>9026297</v>
          </cell>
          <cell r="W459">
            <v>15455759</v>
          </cell>
          <cell r="X459">
            <v>0.23543362001255971</v>
          </cell>
          <cell r="Y459">
            <v>38378210</v>
          </cell>
          <cell r="Z459">
            <v>0.58460544771060541</v>
          </cell>
          <cell r="AA459">
            <v>11814085</v>
          </cell>
          <cell r="AB459">
            <v>0.17996093227683491</v>
          </cell>
          <cell r="AC459">
            <v>65648054</v>
          </cell>
        </row>
        <row r="460">
          <cell r="A460" t="str">
            <v>E14000918</v>
          </cell>
          <cell r="B460" t="str">
            <v>Sevenoaks</v>
          </cell>
          <cell r="C460" t="str">
            <v>E15000008</v>
          </cell>
          <cell r="D460" t="str">
            <v>South East</v>
          </cell>
          <cell r="E460" t="str">
            <v>K02000001</v>
          </cell>
          <cell r="F460" t="str">
            <v>UK</v>
          </cell>
          <cell r="G460">
            <v>43110</v>
          </cell>
          <cell r="H460">
            <v>42551</v>
          </cell>
          <cell r="I460">
            <v>23778</v>
          </cell>
          <cell r="J460">
            <v>0.24586146640058731</v>
          </cell>
          <cell r="K460">
            <v>52927</v>
          </cell>
          <cell r="L460">
            <v>0.54725838305088248</v>
          </cell>
          <cell r="M460">
            <v>20008</v>
          </cell>
          <cell r="N460">
            <v>0.20688015054853018</v>
          </cell>
          <cell r="O460">
            <v>96713</v>
          </cell>
          <cell r="P460">
            <v>2148531</v>
          </cell>
          <cell r="Q460">
            <v>0.23803016896075987</v>
          </cell>
          <cell r="R460">
            <v>5167328</v>
          </cell>
          <cell r="S460">
            <v>0.57247484765901235</v>
          </cell>
          <cell r="T460">
            <v>1710438</v>
          </cell>
          <cell r="U460">
            <v>0.1894949833802278</v>
          </cell>
          <cell r="V460">
            <v>9026297</v>
          </cell>
          <cell r="W460">
            <v>15455759</v>
          </cell>
          <cell r="X460">
            <v>0.23543362001255971</v>
          </cell>
          <cell r="Y460">
            <v>38378210</v>
          </cell>
          <cell r="Z460">
            <v>0.58460544771060541</v>
          </cell>
          <cell r="AA460">
            <v>11814085</v>
          </cell>
          <cell r="AB460">
            <v>0.17996093227683491</v>
          </cell>
          <cell r="AC460">
            <v>65648054</v>
          </cell>
        </row>
        <row r="461">
          <cell r="A461" t="str">
            <v>E14000927</v>
          </cell>
          <cell r="B461" t="str">
            <v>Sittingbourne and Sheppey</v>
          </cell>
          <cell r="C461" t="str">
            <v>E15000008</v>
          </cell>
          <cell r="D461" t="str">
            <v>South East</v>
          </cell>
          <cell r="E461" t="str">
            <v>K02000001</v>
          </cell>
          <cell r="F461" t="str">
            <v>UK</v>
          </cell>
          <cell r="G461">
            <v>43110</v>
          </cell>
          <cell r="H461">
            <v>42551</v>
          </cell>
          <cell r="I461">
            <v>29519</v>
          </cell>
          <cell r="J461">
            <v>0.25329065916150401</v>
          </cell>
          <cell r="K461">
            <v>65700</v>
          </cell>
          <cell r="L461">
            <v>0.56374525921985208</v>
          </cell>
          <cell r="M461">
            <v>21323</v>
          </cell>
          <cell r="N461">
            <v>0.18296408161864391</v>
          </cell>
          <cell r="O461">
            <v>116542</v>
          </cell>
          <cell r="P461">
            <v>2148531</v>
          </cell>
          <cell r="Q461">
            <v>0.23803016896075987</v>
          </cell>
          <cell r="R461">
            <v>5167328</v>
          </cell>
          <cell r="S461">
            <v>0.57247484765901235</v>
          </cell>
          <cell r="T461">
            <v>1710438</v>
          </cell>
          <cell r="U461">
            <v>0.1894949833802278</v>
          </cell>
          <cell r="V461">
            <v>9026297</v>
          </cell>
          <cell r="W461">
            <v>15455759</v>
          </cell>
          <cell r="X461">
            <v>0.23543362001255971</v>
          </cell>
          <cell r="Y461">
            <v>38378210</v>
          </cell>
          <cell r="Z461">
            <v>0.58460544771060541</v>
          </cell>
          <cell r="AA461">
            <v>11814085</v>
          </cell>
          <cell r="AB461">
            <v>0.17996093227683491</v>
          </cell>
          <cell r="AC461">
            <v>65648054</v>
          </cell>
        </row>
        <row r="462">
          <cell r="A462" t="str">
            <v>E14000930</v>
          </cell>
          <cell r="B462" t="str">
            <v>Slough</v>
          </cell>
          <cell r="C462" t="str">
            <v>E15000008</v>
          </cell>
          <cell r="D462" t="str">
            <v>South East</v>
          </cell>
          <cell r="E462" t="str">
            <v>K02000001</v>
          </cell>
          <cell r="F462" t="str">
            <v>UK</v>
          </cell>
          <cell r="G462">
            <v>43110</v>
          </cell>
          <cell r="H462">
            <v>42551</v>
          </cell>
          <cell r="I462">
            <v>42886</v>
          </cell>
          <cell r="J462">
            <v>0.30521236620359826</v>
          </cell>
          <cell r="K462">
            <v>83937</v>
          </cell>
          <cell r="L462">
            <v>0.5973653495786837</v>
          </cell>
          <cell r="M462">
            <v>13689</v>
          </cell>
          <cell r="N462">
            <v>9.7422284217718064E-2</v>
          </cell>
          <cell r="O462">
            <v>140512</v>
          </cell>
          <cell r="P462">
            <v>2148531</v>
          </cell>
          <cell r="Q462">
            <v>0.23803016896075987</v>
          </cell>
          <cell r="R462">
            <v>5167328</v>
          </cell>
          <cell r="S462">
            <v>0.57247484765901235</v>
          </cell>
          <cell r="T462">
            <v>1710438</v>
          </cell>
          <cell r="U462">
            <v>0.1894949833802278</v>
          </cell>
          <cell r="V462">
            <v>9026297</v>
          </cell>
          <cell r="W462">
            <v>15455759</v>
          </cell>
          <cell r="X462">
            <v>0.23543362001255971</v>
          </cell>
          <cell r="Y462">
            <v>38378210</v>
          </cell>
          <cell r="Z462">
            <v>0.58460544771060541</v>
          </cell>
          <cell r="AA462">
            <v>11814085</v>
          </cell>
          <cell r="AB462">
            <v>0.17996093227683491</v>
          </cell>
          <cell r="AC462">
            <v>65648054</v>
          </cell>
        </row>
        <row r="463">
          <cell r="A463" t="str">
            <v>E14000948</v>
          </cell>
          <cell r="B463" t="str">
            <v>South Thanet</v>
          </cell>
          <cell r="C463" t="str">
            <v>E15000008</v>
          </cell>
          <cell r="D463" t="str">
            <v>South East</v>
          </cell>
          <cell r="E463" t="str">
            <v>K02000001</v>
          </cell>
          <cell r="F463" t="str">
            <v>UK</v>
          </cell>
          <cell r="G463">
            <v>43110</v>
          </cell>
          <cell r="H463">
            <v>42551</v>
          </cell>
          <cell r="I463">
            <v>23885</v>
          </cell>
          <cell r="J463">
            <v>0.23644066957701027</v>
          </cell>
          <cell r="K463">
            <v>53494</v>
          </cell>
          <cell r="L463">
            <v>0.52954394717825359</v>
          </cell>
          <cell r="M463">
            <v>23640</v>
          </cell>
          <cell r="N463">
            <v>0.23401538324473614</v>
          </cell>
          <cell r="O463">
            <v>101019</v>
          </cell>
          <cell r="P463">
            <v>2148531</v>
          </cell>
          <cell r="Q463">
            <v>0.23803016896075987</v>
          </cell>
          <cell r="R463">
            <v>5167328</v>
          </cell>
          <cell r="S463">
            <v>0.57247484765901235</v>
          </cell>
          <cell r="T463">
            <v>1710438</v>
          </cell>
          <cell r="U463">
            <v>0.1894949833802278</v>
          </cell>
          <cell r="V463">
            <v>9026297</v>
          </cell>
          <cell r="W463">
            <v>15455759</v>
          </cell>
          <cell r="X463">
            <v>0.23543362001255971</v>
          </cell>
          <cell r="Y463">
            <v>38378210</v>
          </cell>
          <cell r="Z463">
            <v>0.58460544771060541</v>
          </cell>
          <cell r="AA463">
            <v>11814085</v>
          </cell>
          <cell r="AB463">
            <v>0.17996093227683491</v>
          </cell>
          <cell r="AC463">
            <v>65648054</v>
          </cell>
        </row>
        <row r="464">
          <cell r="A464" t="str">
            <v>E14000953</v>
          </cell>
          <cell r="B464" t="str">
            <v>South West Surrey</v>
          </cell>
          <cell r="C464" t="str">
            <v>E15000008</v>
          </cell>
          <cell r="D464" t="str">
            <v>South East</v>
          </cell>
          <cell r="E464" t="str">
            <v>K02000001</v>
          </cell>
          <cell r="F464" t="str">
            <v>UK</v>
          </cell>
          <cell r="G464">
            <v>43110</v>
          </cell>
          <cell r="H464">
            <v>42551</v>
          </cell>
          <cell r="I464">
            <v>26352</v>
          </cell>
          <cell r="J464">
            <v>0.25095230839555083</v>
          </cell>
          <cell r="K464">
            <v>56765</v>
          </cell>
          <cell r="L464">
            <v>0.54057786073442027</v>
          </cell>
          <cell r="M464">
            <v>21891</v>
          </cell>
          <cell r="N464">
            <v>0.20846983087002896</v>
          </cell>
          <cell r="O464">
            <v>105008</v>
          </cell>
          <cell r="P464">
            <v>2148531</v>
          </cell>
          <cell r="Q464">
            <v>0.23803016896075987</v>
          </cell>
          <cell r="R464">
            <v>5167328</v>
          </cell>
          <cell r="S464">
            <v>0.57247484765901235</v>
          </cell>
          <cell r="T464">
            <v>1710438</v>
          </cell>
          <cell r="U464">
            <v>0.1894949833802278</v>
          </cell>
          <cell r="V464">
            <v>9026297</v>
          </cell>
          <cell r="W464">
            <v>15455759</v>
          </cell>
          <cell r="X464">
            <v>0.23543362001255971</v>
          </cell>
          <cell r="Y464">
            <v>38378210</v>
          </cell>
          <cell r="Z464">
            <v>0.58460544771060541</v>
          </cell>
          <cell r="AA464">
            <v>11814085</v>
          </cell>
          <cell r="AB464">
            <v>0.17996093227683491</v>
          </cell>
          <cell r="AC464">
            <v>65648054</v>
          </cell>
        </row>
        <row r="465">
          <cell r="A465" t="str">
            <v>E14000955</v>
          </cell>
          <cell r="B465" t="str">
            <v>Southampton, Itchen</v>
          </cell>
          <cell r="C465" t="str">
            <v>E15000008</v>
          </cell>
          <cell r="D465" t="str">
            <v>South East</v>
          </cell>
          <cell r="E465" t="str">
            <v>K02000001</v>
          </cell>
          <cell r="F465" t="str">
            <v>UK</v>
          </cell>
          <cell r="G465">
            <v>43110</v>
          </cell>
          <cell r="H465">
            <v>42551</v>
          </cell>
          <cell r="I465">
            <v>26330</v>
          </cell>
          <cell r="J465">
            <v>0.23625155900905348</v>
          </cell>
          <cell r="K465">
            <v>69270</v>
          </cell>
          <cell r="L465">
            <v>0.62153989717269786</v>
          </cell>
          <cell r="M465">
            <v>15849</v>
          </cell>
          <cell r="N465">
            <v>0.14220854381824871</v>
          </cell>
          <cell r="O465">
            <v>111449</v>
          </cell>
          <cell r="P465">
            <v>2148531</v>
          </cell>
          <cell r="Q465">
            <v>0.23803016896075987</v>
          </cell>
          <cell r="R465">
            <v>5167328</v>
          </cell>
          <cell r="S465">
            <v>0.57247484765901235</v>
          </cell>
          <cell r="T465">
            <v>1710438</v>
          </cell>
          <cell r="U465">
            <v>0.1894949833802278</v>
          </cell>
          <cell r="V465">
            <v>9026297</v>
          </cell>
          <cell r="W465">
            <v>15455759</v>
          </cell>
          <cell r="X465">
            <v>0.23543362001255971</v>
          </cell>
          <cell r="Y465">
            <v>38378210</v>
          </cell>
          <cell r="Z465">
            <v>0.58460544771060541</v>
          </cell>
          <cell r="AA465">
            <v>11814085</v>
          </cell>
          <cell r="AB465">
            <v>0.17996093227683491</v>
          </cell>
          <cell r="AC465">
            <v>65648054</v>
          </cell>
        </row>
        <row r="466">
          <cell r="A466" t="str">
            <v>E14000956</v>
          </cell>
          <cell r="B466" t="str">
            <v>Southampton, Test</v>
          </cell>
          <cell r="C466" t="str">
            <v>E15000008</v>
          </cell>
          <cell r="D466" t="str">
            <v>South East</v>
          </cell>
          <cell r="E466" t="str">
            <v>K02000001</v>
          </cell>
          <cell r="F466" t="str">
            <v>UK</v>
          </cell>
          <cell r="G466">
            <v>43110</v>
          </cell>
          <cell r="H466">
            <v>42551</v>
          </cell>
          <cell r="I466">
            <v>26311</v>
          </cell>
          <cell r="J466">
            <v>0.23151513018381478</v>
          </cell>
          <cell r="K466">
            <v>73963</v>
          </cell>
          <cell r="L466">
            <v>0.65081348385791093</v>
          </cell>
          <cell r="M466">
            <v>13373</v>
          </cell>
          <cell r="N466">
            <v>0.11767138595827431</v>
          </cell>
          <cell r="O466">
            <v>113647</v>
          </cell>
          <cell r="P466">
            <v>2148531</v>
          </cell>
          <cell r="Q466">
            <v>0.23803016896075987</v>
          </cell>
          <cell r="R466">
            <v>5167328</v>
          </cell>
          <cell r="S466">
            <v>0.57247484765901235</v>
          </cell>
          <cell r="T466">
            <v>1710438</v>
          </cell>
          <cell r="U466">
            <v>0.1894949833802278</v>
          </cell>
          <cell r="V466">
            <v>9026297</v>
          </cell>
          <cell r="W466">
            <v>15455759</v>
          </cell>
          <cell r="X466">
            <v>0.23543362001255971</v>
          </cell>
          <cell r="Y466">
            <v>38378210</v>
          </cell>
          <cell r="Z466">
            <v>0.58460544771060541</v>
          </cell>
          <cell r="AA466">
            <v>11814085</v>
          </cell>
          <cell r="AB466">
            <v>0.17996093227683491</v>
          </cell>
          <cell r="AC466">
            <v>65648054</v>
          </cell>
        </row>
        <row r="467">
          <cell r="A467" t="str">
            <v>E14000959</v>
          </cell>
          <cell r="B467" t="str">
            <v>Spelthorne</v>
          </cell>
          <cell r="C467" t="str">
            <v>E15000008</v>
          </cell>
          <cell r="D467" t="str">
            <v>South East</v>
          </cell>
          <cell r="E467" t="str">
            <v>K02000001</v>
          </cell>
          <cell r="F467" t="str">
            <v>UK</v>
          </cell>
          <cell r="G467">
            <v>43110</v>
          </cell>
          <cell r="H467">
            <v>42551</v>
          </cell>
          <cell r="I467">
            <v>22994</v>
          </cell>
          <cell r="J467">
            <v>0.23249277062142323</v>
          </cell>
          <cell r="K467">
            <v>57594</v>
          </cell>
          <cell r="L467">
            <v>0.58233402762330388</v>
          </cell>
          <cell r="M467">
            <v>18314</v>
          </cell>
          <cell r="N467">
            <v>0.18517320175527291</v>
          </cell>
          <cell r="O467">
            <v>98902</v>
          </cell>
          <cell r="P467">
            <v>2148531</v>
          </cell>
          <cell r="Q467">
            <v>0.23803016896075987</v>
          </cell>
          <cell r="R467">
            <v>5167328</v>
          </cell>
          <cell r="S467">
            <v>0.57247484765901235</v>
          </cell>
          <cell r="T467">
            <v>1710438</v>
          </cell>
          <cell r="U467">
            <v>0.1894949833802278</v>
          </cell>
          <cell r="V467">
            <v>9026297</v>
          </cell>
          <cell r="W467">
            <v>15455759</v>
          </cell>
          <cell r="X467">
            <v>0.23543362001255971</v>
          </cell>
          <cell r="Y467">
            <v>38378210</v>
          </cell>
          <cell r="Z467">
            <v>0.58460544771060541</v>
          </cell>
          <cell r="AA467">
            <v>11814085</v>
          </cell>
          <cell r="AB467">
            <v>0.17996093227683491</v>
          </cell>
          <cell r="AC467">
            <v>65648054</v>
          </cell>
        </row>
        <row r="468">
          <cell r="A468" t="str">
            <v>E14000983</v>
          </cell>
          <cell r="B468" t="str">
            <v>Surrey Heath</v>
          </cell>
          <cell r="C468" t="str">
            <v>E15000008</v>
          </cell>
          <cell r="D468" t="str">
            <v>South East</v>
          </cell>
          <cell r="E468" t="str">
            <v>K02000001</v>
          </cell>
          <cell r="F468" t="str">
            <v>UK</v>
          </cell>
          <cell r="G468">
            <v>43110</v>
          </cell>
          <cell r="H468">
            <v>42551</v>
          </cell>
          <cell r="I468">
            <v>25702</v>
          </cell>
          <cell r="J468">
            <v>0.23572463635196361</v>
          </cell>
          <cell r="K468">
            <v>62774</v>
          </cell>
          <cell r="L468">
            <v>0.57572867179045073</v>
          </cell>
          <cell r="M468">
            <v>20558</v>
          </cell>
          <cell r="N468">
            <v>0.18854669185758571</v>
          </cell>
          <cell r="O468">
            <v>109034</v>
          </cell>
          <cell r="P468">
            <v>2148531</v>
          </cell>
          <cell r="Q468">
            <v>0.23803016896075987</v>
          </cell>
          <cell r="R468">
            <v>5167328</v>
          </cell>
          <cell r="S468">
            <v>0.57247484765901235</v>
          </cell>
          <cell r="T468">
            <v>1710438</v>
          </cell>
          <cell r="U468">
            <v>0.1894949833802278</v>
          </cell>
          <cell r="V468">
            <v>9026297</v>
          </cell>
          <cell r="W468">
            <v>15455759</v>
          </cell>
          <cell r="X468">
            <v>0.23543362001255971</v>
          </cell>
          <cell r="Y468">
            <v>38378210</v>
          </cell>
          <cell r="Z468">
            <v>0.58460544771060541</v>
          </cell>
          <cell r="AA468">
            <v>11814085</v>
          </cell>
          <cell r="AB468">
            <v>0.17996093227683491</v>
          </cell>
          <cell r="AC468">
            <v>65648054</v>
          </cell>
        </row>
        <row r="469">
          <cell r="A469" t="str">
            <v>E14000997</v>
          </cell>
          <cell r="B469" t="str">
            <v>Tonbridge and Malling</v>
          </cell>
          <cell r="C469" t="str">
            <v>E15000008</v>
          </cell>
          <cell r="D469" t="str">
            <v>South East</v>
          </cell>
          <cell r="E469" t="str">
            <v>K02000001</v>
          </cell>
          <cell r="F469" t="str">
            <v>UK</v>
          </cell>
          <cell r="G469">
            <v>43110</v>
          </cell>
          <cell r="H469">
            <v>42551</v>
          </cell>
          <cell r="I469">
            <v>26742</v>
          </cell>
          <cell r="J469">
            <v>0.25664600088293443</v>
          </cell>
          <cell r="K469">
            <v>57555</v>
          </cell>
          <cell r="L469">
            <v>0.55236184955565371</v>
          </cell>
          <cell r="M469">
            <v>19901</v>
          </cell>
          <cell r="N469">
            <v>0.19099214956141192</v>
          </cell>
          <cell r="O469">
            <v>104198</v>
          </cell>
          <cell r="P469">
            <v>2148531</v>
          </cell>
          <cell r="Q469">
            <v>0.23803016896075987</v>
          </cell>
          <cell r="R469">
            <v>5167328</v>
          </cell>
          <cell r="S469">
            <v>0.57247484765901235</v>
          </cell>
          <cell r="T469">
            <v>1710438</v>
          </cell>
          <cell r="U469">
            <v>0.1894949833802278</v>
          </cell>
          <cell r="V469">
            <v>9026297</v>
          </cell>
          <cell r="W469">
            <v>15455759</v>
          </cell>
          <cell r="X469">
            <v>0.23543362001255971</v>
          </cell>
          <cell r="Y469">
            <v>38378210</v>
          </cell>
          <cell r="Z469">
            <v>0.58460544771060541</v>
          </cell>
          <cell r="AA469">
            <v>11814085</v>
          </cell>
          <cell r="AB469">
            <v>0.17996093227683491</v>
          </cell>
          <cell r="AC469">
            <v>65648054</v>
          </cell>
        </row>
        <row r="470">
          <cell r="A470" t="str">
            <v>E14001004</v>
          </cell>
          <cell r="B470" t="str">
            <v>Tunbridge Wells</v>
          </cell>
          <cell r="C470" t="str">
            <v>E15000008</v>
          </cell>
          <cell r="D470" t="str">
            <v>South East</v>
          </cell>
          <cell r="E470" t="str">
            <v>K02000001</v>
          </cell>
          <cell r="F470" t="str">
            <v>UK</v>
          </cell>
          <cell r="G470">
            <v>43110</v>
          </cell>
          <cell r="H470">
            <v>42551</v>
          </cell>
          <cell r="I470">
            <v>26297</v>
          </cell>
          <cell r="J470">
            <v>0.24551166546853265</v>
          </cell>
          <cell r="K470">
            <v>60955</v>
          </cell>
          <cell r="L470">
            <v>0.56908254054205454</v>
          </cell>
          <cell r="M470">
            <v>19859</v>
          </cell>
          <cell r="N470">
            <v>0.18540579398941284</v>
          </cell>
          <cell r="O470">
            <v>107111</v>
          </cell>
          <cell r="P470">
            <v>2148531</v>
          </cell>
          <cell r="Q470">
            <v>0.23803016896075987</v>
          </cell>
          <cell r="R470">
            <v>5167328</v>
          </cell>
          <cell r="S470">
            <v>0.57247484765901235</v>
          </cell>
          <cell r="T470">
            <v>1710438</v>
          </cell>
          <cell r="U470">
            <v>0.1894949833802278</v>
          </cell>
          <cell r="V470">
            <v>9026297</v>
          </cell>
          <cell r="W470">
            <v>15455759</v>
          </cell>
          <cell r="X470">
            <v>0.23543362001255971</v>
          </cell>
          <cell r="Y470">
            <v>38378210</v>
          </cell>
          <cell r="Z470">
            <v>0.58460544771060541</v>
          </cell>
          <cell r="AA470">
            <v>11814085</v>
          </cell>
          <cell r="AB470">
            <v>0.17996093227683491</v>
          </cell>
          <cell r="AC470">
            <v>65648054</v>
          </cell>
        </row>
        <row r="471">
          <cell r="A471" t="str">
            <v>E14001015</v>
          </cell>
          <cell r="B471" t="str">
            <v>Wantage</v>
          </cell>
          <cell r="C471" t="str">
            <v>E15000008</v>
          </cell>
          <cell r="D471" t="str">
            <v>South East</v>
          </cell>
          <cell r="E471" t="str">
            <v>K02000001</v>
          </cell>
          <cell r="F471" t="str">
            <v>UK</v>
          </cell>
          <cell r="G471">
            <v>43110</v>
          </cell>
          <cell r="H471">
            <v>42551</v>
          </cell>
          <cell r="I471">
            <v>28302</v>
          </cell>
          <cell r="J471">
            <v>0.24560459586580349</v>
          </cell>
          <cell r="K471">
            <v>65889</v>
          </cell>
          <cell r="L471">
            <v>0.57178436919659126</v>
          </cell>
          <cell r="M471">
            <v>21043</v>
          </cell>
          <cell r="N471">
            <v>0.18261103493760522</v>
          </cell>
          <cell r="O471">
            <v>115234</v>
          </cell>
          <cell r="P471">
            <v>2148531</v>
          </cell>
          <cell r="Q471">
            <v>0.23803016896075987</v>
          </cell>
          <cell r="R471">
            <v>5167328</v>
          </cell>
          <cell r="S471">
            <v>0.57247484765901235</v>
          </cell>
          <cell r="T471">
            <v>1710438</v>
          </cell>
          <cell r="U471">
            <v>0.1894949833802278</v>
          </cell>
          <cell r="V471">
            <v>9026297</v>
          </cell>
          <cell r="W471">
            <v>15455759</v>
          </cell>
          <cell r="X471">
            <v>0.23543362001255971</v>
          </cell>
          <cell r="Y471">
            <v>38378210</v>
          </cell>
          <cell r="Z471">
            <v>0.58460544771060541</v>
          </cell>
          <cell r="AA471">
            <v>11814085</v>
          </cell>
          <cell r="AB471">
            <v>0.17996093227683491</v>
          </cell>
          <cell r="AC471">
            <v>65648054</v>
          </cell>
        </row>
        <row r="472">
          <cell r="A472" t="str">
            <v>E14001023</v>
          </cell>
          <cell r="B472" t="str">
            <v>Wealden</v>
          </cell>
          <cell r="C472" t="str">
            <v>E15000008</v>
          </cell>
          <cell r="D472" t="str">
            <v>South East</v>
          </cell>
          <cell r="E472" t="str">
            <v>K02000001</v>
          </cell>
          <cell r="F472" t="str">
            <v>UK</v>
          </cell>
          <cell r="G472">
            <v>43110</v>
          </cell>
          <cell r="H472">
            <v>42551</v>
          </cell>
          <cell r="I472">
            <v>24456</v>
          </cell>
          <cell r="J472">
            <v>0.22638365624045395</v>
          </cell>
          <cell r="K472">
            <v>57986</v>
          </cell>
          <cell r="L472">
            <v>0.53676327652759903</v>
          </cell>
          <cell r="M472">
            <v>25587</v>
          </cell>
          <cell r="N472">
            <v>0.23685306723194699</v>
          </cell>
          <cell r="O472">
            <v>108029</v>
          </cell>
          <cell r="P472">
            <v>2148531</v>
          </cell>
          <cell r="Q472">
            <v>0.23803016896075987</v>
          </cell>
          <cell r="R472">
            <v>5167328</v>
          </cell>
          <cell r="S472">
            <v>0.57247484765901235</v>
          </cell>
          <cell r="T472">
            <v>1710438</v>
          </cell>
          <cell r="U472">
            <v>0.1894949833802278</v>
          </cell>
          <cell r="V472">
            <v>9026297</v>
          </cell>
          <cell r="W472">
            <v>15455759</v>
          </cell>
          <cell r="X472">
            <v>0.23543362001255971</v>
          </cell>
          <cell r="Y472">
            <v>38378210</v>
          </cell>
          <cell r="Z472">
            <v>0.58460544771060541</v>
          </cell>
          <cell r="AA472">
            <v>11814085</v>
          </cell>
          <cell r="AB472">
            <v>0.17996093227683491</v>
          </cell>
          <cell r="AC472">
            <v>65648054</v>
          </cell>
        </row>
        <row r="473">
          <cell r="A473" t="str">
            <v>E14001041</v>
          </cell>
          <cell r="B473" t="str">
            <v>Winchester</v>
          </cell>
          <cell r="C473" t="str">
            <v>E15000008</v>
          </cell>
          <cell r="D473" t="str">
            <v>South East</v>
          </cell>
          <cell r="E473" t="str">
            <v>K02000001</v>
          </cell>
          <cell r="F473" t="str">
            <v>UK</v>
          </cell>
          <cell r="G473">
            <v>43110</v>
          </cell>
          <cell r="H473">
            <v>42551</v>
          </cell>
          <cell r="I473">
            <v>24472</v>
          </cell>
          <cell r="J473">
            <v>0.24273443234343073</v>
          </cell>
          <cell r="K473">
            <v>54984</v>
          </cell>
          <cell r="L473">
            <v>0.54537880140451112</v>
          </cell>
          <cell r="M473">
            <v>21362</v>
          </cell>
          <cell r="N473">
            <v>0.21188676625205816</v>
          </cell>
          <cell r="O473">
            <v>100818</v>
          </cell>
          <cell r="P473">
            <v>2148531</v>
          </cell>
          <cell r="Q473">
            <v>0.23803016896075987</v>
          </cell>
          <cell r="R473">
            <v>5167328</v>
          </cell>
          <cell r="S473">
            <v>0.57247484765901235</v>
          </cell>
          <cell r="T473">
            <v>1710438</v>
          </cell>
          <cell r="U473">
            <v>0.1894949833802278</v>
          </cell>
          <cell r="V473">
            <v>9026297</v>
          </cell>
          <cell r="W473">
            <v>15455759</v>
          </cell>
          <cell r="X473">
            <v>0.23543362001255971</v>
          </cell>
          <cell r="Y473">
            <v>38378210</v>
          </cell>
          <cell r="Z473">
            <v>0.58460544771060541</v>
          </cell>
          <cell r="AA473">
            <v>11814085</v>
          </cell>
          <cell r="AB473">
            <v>0.17996093227683491</v>
          </cell>
          <cell r="AC473">
            <v>65648054</v>
          </cell>
        </row>
        <row r="474">
          <cell r="A474" t="str">
            <v>E14001042</v>
          </cell>
          <cell r="B474" t="str">
            <v>Windsor</v>
          </cell>
          <cell r="C474" t="str">
            <v>E15000008</v>
          </cell>
          <cell r="D474" t="str">
            <v>South East</v>
          </cell>
          <cell r="E474" t="str">
            <v>K02000001</v>
          </cell>
          <cell r="F474" t="str">
            <v>UK</v>
          </cell>
          <cell r="G474">
            <v>43110</v>
          </cell>
          <cell r="H474">
            <v>42551</v>
          </cell>
          <cell r="I474">
            <v>26449</v>
          </cell>
          <cell r="J474">
            <v>0.25224598012474486</v>
          </cell>
          <cell r="K474">
            <v>60736</v>
          </cell>
          <cell r="L474">
            <v>0.57924351956053177</v>
          </cell>
          <cell r="M474">
            <v>17669</v>
          </cell>
          <cell r="N474">
            <v>0.16851050031472334</v>
          </cell>
          <cell r="O474">
            <v>104854</v>
          </cell>
          <cell r="P474">
            <v>2148531</v>
          </cell>
          <cell r="Q474">
            <v>0.23803016896075987</v>
          </cell>
          <cell r="R474">
            <v>5167328</v>
          </cell>
          <cell r="S474">
            <v>0.57247484765901235</v>
          </cell>
          <cell r="T474">
            <v>1710438</v>
          </cell>
          <cell r="U474">
            <v>0.1894949833802278</v>
          </cell>
          <cell r="V474">
            <v>9026297</v>
          </cell>
          <cell r="W474">
            <v>15455759</v>
          </cell>
          <cell r="X474">
            <v>0.23543362001255971</v>
          </cell>
          <cell r="Y474">
            <v>38378210</v>
          </cell>
          <cell r="Z474">
            <v>0.58460544771060541</v>
          </cell>
          <cell r="AA474">
            <v>11814085</v>
          </cell>
          <cell r="AB474">
            <v>0.17996093227683491</v>
          </cell>
          <cell r="AC474">
            <v>65648054</v>
          </cell>
        </row>
        <row r="475">
          <cell r="A475" t="str">
            <v>E14001046</v>
          </cell>
          <cell r="B475" t="str">
            <v>Witney</v>
          </cell>
          <cell r="C475" t="str">
            <v>E15000008</v>
          </cell>
          <cell r="D475" t="str">
            <v>South East</v>
          </cell>
          <cell r="E475" t="str">
            <v>K02000001</v>
          </cell>
          <cell r="F475" t="str">
            <v>UK</v>
          </cell>
          <cell r="G475">
            <v>43110</v>
          </cell>
          <cell r="H475">
            <v>42551</v>
          </cell>
          <cell r="I475">
            <v>24714</v>
          </cell>
          <cell r="J475">
            <v>0.22741410088889707</v>
          </cell>
          <cell r="K475">
            <v>61276</v>
          </cell>
          <cell r="L475">
            <v>0.56385151922262911</v>
          </cell>
          <cell r="M475">
            <v>22684</v>
          </cell>
          <cell r="N475">
            <v>0.20873437988847379</v>
          </cell>
          <cell r="O475">
            <v>108674</v>
          </cell>
          <cell r="P475">
            <v>2148531</v>
          </cell>
          <cell r="Q475">
            <v>0.23803016896075987</v>
          </cell>
          <cell r="R475">
            <v>5167328</v>
          </cell>
          <cell r="S475">
            <v>0.57247484765901235</v>
          </cell>
          <cell r="T475">
            <v>1710438</v>
          </cell>
          <cell r="U475">
            <v>0.1894949833802278</v>
          </cell>
          <cell r="V475">
            <v>9026297</v>
          </cell>
          <cell r="W475">
            <v>15455759</v>
          </cell>
          <cell r="X475">
            <v>0.23543362001255971</v>
          </cell>
          <cell r="Y475">
            <v>38378210</v>
          </cell>
          <cell r="Z475">
            <v>0.58460544771060541</v>
          </cell>
          <cell r="AA475">
            <v>11814085</v>
          </cell>
          <cell r="AB475">
            <v>0.17996093227683491</v>
          </cell>
          <cell r="AC475">
            <v>65648054</v>
          </cell>
        </row>
        <row r="476">
          <cell r="A476" t="str">
            <v>E14001047</v>
          </cell>
          <cell r="B476" t="str">
            <v>Woking</v>
          </cell>
          <cell r="C476" t="str">
            <v>E15000008</v>
          </cell>
          <cell r="D476" t="str">
            <v>South East</v>
          </cell>
          <cell r="E476" t="str">
            <v>K02000001</v>
          </cell>
          <cell r="F476" t="str">
            <v>UK</v>
          </cell>
          <cell r="G476">
            <v>43110</v>
          </cell>
          <cell r="H476">
            <v>42551</v>
          </cell>
          <cell r="I476">
            <v>27057</v>
          </cell>
          <cell r="J476">
            <v>0.25352785742396133</v>
          </cell>
          <cell r="K476">
            <v>61704</v>
          </cell>
          <cell r="L476">
            <v>0.57817507168156523</v>
          </cell>
          <cell r="M476">
            <v>17961</v>
          </cell>
          <cell r="N476">
            <v>0.16829707089447349</v>
          </cell>
          <cell r="O476">
            <v>106722</v>
          </cell>
          <cell r="P476">
            <v>2148531</v>
          </cell>
          <cell r="Q476">
            <v>0.23803016896075987</v>
          </cell>
          <cell r="R476">
            <v>5167328</v>
          </cell>
          <cell r="S476">
            <v>0.57247484765901235</v>
          </cell>
          <cell r="T476">
            <v>1710438</v>
          </cell>
          <cell r="U476">
            <v>0.1894949833802278</v>
          </cell>
          <cell r="V476">
            <v>9026297</v>
          </cell>
          <cell r="W476">
            <v>15455759</v>
          </cell>
          <cell r="X476">
            <v>0.23543362001255971</v>
          </cell>
          <cell r="Y476">
            <v>38378210</v>
          </cell>
          <cell r="Z476">
            <v>0.58460544771060541</v>
          </cell>
          <cell r="AA476">
            <v>11814085</v>
          </cell>
          <cell r="AB476">
            <v>0.17996093227683491</v>
          </cell>
          <cell r="AC476">
            <v>65648054</v>
          </cell>
        </row>
        <row r="477">
          <cell r="A477" t="str">
            <v>E14001048</v>
          </cell>
          <cell r="B477" t="str">
            <v>Wokingham</v>
          </cell>
          <cell r="C477" t="str">
            <v>E15000008</v>
          </cell>
          <cell r="D477" t="str">
            <v>South East</v>
          </cell>
          <cell r="E477" t="str">
            <v>K02000001</v>
          </cell>
          <cell r="F477" t="str">
            <v>UK</v>
          </cell>
          <cell r="G477">
            <v>43110</v>
          </cell>
          <cell r="H477">
            <v>42551</v>
          </cell>
          <cell r="I477">
            <v>28285</v>
          </cell>
          <cell r="J477">
            <v>0.26326321667907671</v>
          </cell>
          <cell r="K477">
            <v>61938</v>
          </cell>
          <cell r="L477">
            <v>0.5764892032762472</v>
          </cell>
          <cell r="M477">
            <v>17217</v>
          </cell>
          <cell r="N477">
            <v>0.1602475800446761</v>
          </cell>
          <cell r="O477">
            <v>107440</v>
          </cell>
          <cell r="P477">
            <v>2148531</v>
          </cell>
          <cell r="Q477">
            <v>0.23803016896075987</v>
          </cell>
          <cell r="R477">
            <v>5167328</v>
          </cell>
          <cell r="S477">
            <v>0.57247484765901235</v>
          </cell>
          <cell r="T477">
            <v>1710438</v>
          </cell>
          <cell r="U477">
            <v>0.1894949833802278</v>
          </cell>
          <cell r="V477">
            <v>9026297</v>
          </cell>
          <cell r="W477">
            <v>15455759</v>
          </cell>
          <cell r="X477">
            <v>0.23543362001255971</v>
          </cell>
          <cell r="Y477">
            <v>38378210</v>
          </cell>
          <cell r="Z477">
            <v>0.58460544771060541</v>
          </cell>
          <cell r="AA477">
            <v>11814085</v>
          </cell>
          <cell r="AB477">
            <v>0.17996093227683491</v>
          </cell>
          <cell r="AC477">
            <v>65648054</v>
          </cell>
        </row>
        <row r="478">
          <cell r="A478" t="str">
            <v>E14001055</v>
          </cell>
          <cell r="B478" t="str">
            <v>Worthing West</v>
          </cell>
          <cell r="C478" t="str">
            <v>E15000008</v>
          </cell>
          <cell r="D478" t="str">
            <v>South East</v>
          </cell>
          <cell r="E478" t="str">
            <v>K02000001</v>
          </cell>
          <cell r="F478" t="str">
            <v>UK</v>
          </cell>
          <cell r="G478">
            <v>43110</v>
          </cell>
          <cell r="H478">
            <v>42551</v>
          </cell>
          <cell r="I478">
            <v>18843</v>
          </cell>
          <cell r="J478">
            <v>0.19269432542157955</v>
          </cell>
          <cell r="K478">
            <v>50880</v>
          </cell>
          <cell r="L478">
            <v>0.52031456124024666</v>
          </cell>
          <cell r="M478">
            <v>28064</v>
          </cell>
          <cell r="N478">
            <v>0.28699111333817379</v>
          </cell>
          <cell r="O478">
            <v>97787</v>
          </cell>
          <cell r="P478">
            <v>2148531</v>
          </cell>
          <cell r="Q478">
            <v>0.23803016896075987</v>
          </cell>
          <cell r="R478">
            <v>5167328</v>
          </cell>
          <cell r="S478">
            <v>0.57247484765901235</v>
          </cell>
          <cell r="T478">
            <v>1710438</v>
          </cell>
          <cell r="U478">
            <v>0.1894949833802278</v>
          </cell>
          <cell r="V478">
            <v>9026297</v>
          </cell>
          <cell r="W478">
            <v>15455759</v>
          </cell>
          <cell r="X478">
            <v>0.23543362001255971</v>
          </cell>
          <cell r="Y478">
            <v>38378210</v>
          </cell>
          <cell r="Z478">
            <v>0.58460544771060541</v>
          </cell>
          <cell r="AA478">
            <v>11814085</v>
          </cell>
          <cell r="AB478">
            <v>0.17996093227683491</v>
          </cell>
          <cell r="AC478">
            <v>65648054</v>
          </cell>
        </row>
        <row r="479">
          <cell r="A479" t="str">
            <v>E14001056</v>
          </cell>
          <cell r="B479" t="str">
            <v>Wycombe</v>
          </cell>
          <cell r="C479" t="str">
            <v>E15000008</v>
          </cell>
          <cell r="D479" t="str">
            <v>South East</v>
          </cell>
          <cell r="E479" t="str">
            <v>K02000001</v>
          </cell>
          <cell r="F479" t="str">
            <v>UK</v>
          </cell>
          <cell r="G479">
            <v>43110</v>
          </cell>
          <cell r="H479">
            <v>42551</v>
          </cell>
          <cell r="I479">
            <v>29998</v>
          </cell>
          <cell r="J479">
            <v>0.26683389372186939</v>
          </cell>
          <cell r="K479">
            <v>66249</v>
          </cell>
          <cell r="L479">
            <v>0.58928857341089824</v>
          </cell>
          <cell r="M479">
            <v>16175</v>
          </cell>
          <cell r="N479">
            <v>0.1438775328672324</v>
          </cell>
          <cell r="O479">
            <v>112422</v>
          </cell>
          <cell r="P479">
            <v>2148531</v>
          </cell>
          <cell r="Q479">
            <v>0.23803016896075987</v>
          </cell>
          <cell r="R479">
            <v>5167328</v>
          </cell>
          <cell r="S479">
            <v>0.57247484765901235</v>
          </cell>
          <cell r="T479">
            <v>1710438</v>
          </cell>
          <cell r="U479">
            <v>0.1894949833802278</v>
          </cell>
          <cell r="V479">
            <v>9026297</v>
          </cell>
          <cell r="W479">
            <v>15455759</v>
          </cell>
          <cell r="X479">
            <v>0.23543362001255971</v>
          </cell>
          <cell r="Y479">
            <v>38378210</v>
          </cell>
          <cell r="Z479">
            <v>0.58460544771060541</v>
          </cell>
          <cell r="AA479">
            <v>11814085</v>
          </cell>
          <cell r="AB479">
            <v>0.17996093227683491</v>
          </cell>
          <cell r="AC479">
            <v>65648054</v>
          </cell>
        </row>
        <row r="480">
          <cell r="A480" t="str">
            <v>E14000547</v>
          </cell>
          <cell r="B480" t="str">
            <v>Bath</v>
          </cell>
          <cell r="C480" t="str">
            <v>E15000009</v>
          </cell>
          <cell r="D480" t="str">
            <v>South West</v>
          </cell>
          <cell r="E480" t="str">
            <v>K02000001</v>
          </cell>
          <cell r="F480" t="str">
            <v>UK</v>
          </cell>
          <cell r="G480">
            <v>43110</v>
          </cell>
          <cell r="H480">
            <v>42551</v>
          </cell>
          <cell r="I480">
            <v>20941</v>
          </cell>
          <cell r="J480">
            <v>0.22168702758781308</v>
          </cell>
          <cell r="K480">
            <v>58209</v>
          </cell>
          <cell r="L480">
            <v>0.61621604454701362</v>
          </cell>
          <cell r="M480">
            <v>15312</v>
          </cell>
          <cell r="N480">
            <v>0.1620969278651733</v>
          </cell>
          <cell r="O480">
            <v>94462</v>
          </cell>
          <cell r="P480">
            <v>1224000</v>
          </cell>
          <cell r="Q480">
            <v>0.22190181823521701</v>
          </cell>
          <cell r="R480">
            <v>3101018</v>
          </cell>
          <cell r="S480">
            <v>0.56219079459161458</v>
          </cell>
          <cell r="T480">
            <v>1190935</v>
          </cell>
          <cell r="U480">
            <v>0.21590738717316846</v>
          </cell>
          <cell r="V480">
            <v>5515953</v>
          </cell>
          <cell r="W480">
            <v>15455759</v>
          </cell>
          <cell r="X480">
            <v>0.23543362001255971</v>
          </cell>
          <cell r="Y480">
            <v>38378210</v>
          </cell>
          <cell r="Z480">
            <v>0.58460544771060541</v>
          </cell>
          <cell r="AA480">
            <v>11814085</v>
          </cell>
          <cell r="AB480">
            <v>0.17996093227683491</v>
          </cell>
          <cell r="AC480">
            <v>65648054</v>
          </cell>
        </row>
        <row r="481">
          <cell r="A481" t="str">
            <v>E14000584</v>
          </cell>
          <cell r="B481" t="str">
            <v>Bournemouth East</v>
          </cell>
          <cell r="C481" t="str">
            <v>E15000009</v>
          </cell>
          <cell r="D481" t="str">
            <v>South West</v>
          </cell>
          <cell r="E481" t="str">
            <v>K02000001</v>
          </cell>
          <cell r="F481" t="str">
            <v>UK</v>
          </cell>
          <cell r="G481">
            <v>43110</v>
          </cell>
          <cell r="H481">
            <v>42551</v>
          </cell>
          <cell r="I481">
            <v>23964</v>
          </cell>
          <cell r="J481">
            <v>0.21938826889802346</v>
          </cell>
          <cell r="K481">
            <v>66058</v>
          </cell>
          <cell r="L481">
            <v>0.60475506037663296</v>
          </cell>
          <cell r="M481">
            <v>19209</v>
          </cell>
          <cell r="N481">
            <v>0.17585667072534353</v>
          </cell>
          <cell r="O481">
            <v>109231</v>
          </cell>
          <cell r="P481">
            <v>1224000</v>
          </cell>
          <cell r="Q481">
            <v>0.22190181823521701</v>
          </cell>
          <cell r="R481">
            <v>3101018</v>
          </cell>
          <cell r="S481">
            <v>0.56219079459161458</v>
          </cell>
          <cell r="T481">
            <v>1190935</v>
          </cell>
          <cell r="U481">
            <v>0.21590738717316846</v>
          </cell>
          <cell r="V481">
            <v>5515953</v>
          </cell>
          <cell r="W481">
            <v>15455759</v>
          </cell>
          <cell r="X481">
            <v>0.23543362001255971</v>
          </cell>
          <cell r="Y481">
            <v>38378210</v>
          </cell>
          <cell r="Z481">
            <v>0.58460544771060541</v>
          </cell>
          <cell r="AA481">
            <v>11814085</v>
          </cell>
          <cell r="AB481">
            <v>0.17996093227683491</v>
          </cell>
          <cell r="AC481">
            <v>65648054</v>
          </cell>
        </row>
        <row r="482">
          <cell r="A482" t="str">
            <v>E14000585</v>
          </cell>
          <cell r="B482" t="str">
            <v>Bournemouth West</v>
          </cell>
          <cell r="C482" t="str">
            <v>E15000009</v>
          </cell>
          <cell r="D482" t="str">
            <v>South West</v>
          </cell>
          <cell r="E482" t="str">
            <v>K02000001</v>
          </cell>
          <cell r="F482" t="str">
            <v>UK</v>
          </cell>
          <cell r="G482">
            <v>43110</v>
          </cell>
          <cell r="H482">
            <v>42551</v>
          </cell>
          <cell r="I482">
            <v>21897</v>
          </cell>
          <cell r="J482">
            <v>0.20550722189374102</v>
          </cell>
          <cell r="K482">
            <v>65079</v>
          </cell>
          <cell r="L482">
            <v>0.61077793732578767</v>
          </cell>
          <cell r="M482">
            <v>19575</v>
          </cell>
          <cell r="N482">
            <v>0.18371484078047132</v>
          </cell>
          <cell r="O482">
            <v>106551</v>
          </cell>
          <cell r="P482">
            <v>1224000</v>
          </cell>
          <cell r="Q482">
            <v>0.22190181823521701</v>
          </cell>
          <cell r="R482">
            <v>3101018</v>
          </cell>
          <cell r="S482">
            <v>0.56219079459161458</v>
          </cell>
          <cell r="T482">
            <v>1190935</v>
          </cell>
          <cell r="U482">
            <v>0.21590738717316846</v>
          </cell>
          <cell r="V482">
            <v>5515953</v>
          </cell>
          <cell r="W482">
            <v>15455759</v>
          </cell>
          <cell r="X482">
            <v>0.23543362001255971</v>
          </cell>
          <cell r="Y482">
            <v>38378210</v>
          </cell>
          <cell r="Z482">
            <v>0.58460544771060541</v>
          </cell>
          <cell r="AA482">
            <v>11814085</v>
          </cell>
          <cell r="AB482">
            <v>0.17996093227683491</v>
          </cell>
          <cell r="AC482">
            <v>65648054</v>
          </cell>
        </row>
        <row r="483">
          <cell r="A483" t="str">
            <v>E14000595</v>
          </cell>
          <cell r="B483" t="str">
            <v>Bridgwater and West Somerset</v>
          </cell>
          <cell r="C483" t="str">
            <v>E15000009</v>
          </cell>
          <cell r="D483" t="str">
            <v>South West</v>
          </cell>
          <cell r="E483" t="str">
            <v>K02000001</v>
          </cell>
          <cell r="F483" t="str">
            <v>UK</v>
          </cell>
          <cell r="G483">
            <v>43110</v>
          </cell>
          <cell r="H483">
            <v>42551</v>
          </cell>
          <cell r="I483">
            <v>24233</v>
          </cell>
          <cell r="J483">
            <v>0.21722527497153921</v>
          </cell>
          <cell r="K483">
            <v>60249</v>
          </cell>
          <cell r="L483">
            <v>0.54007368430488445</v>
          </cell>
          <cell r="M483">
            <v>27075</v>
          </cell>
          <cell r="N483">
            <v>0.24270104072357629</v>
          </cell>
          <cell r="O483">
            <v>111557</v>
          </cell>
          <cell r="P483">
            <v>1224000</v>
          </cell>
          <cell r="Q483">
            <v>0.22190181823521701</v>
          </cell>
          <cell r="R483">
            <v>3101018</v>
          </cell>
          <cell r="S483">
            <v>0.56219079459161458</v>
          </cell>
          <cell r="T483">
            <v>1190935</v>
          </cell>
          <cell r="U483">
            <v>0.21590738717316846</v>
          </cell>
          <cell r="V483">
            <v>5515953</v>
          </cell>
          <cell r="W483">
            <v>15455759</v>
          </cell>
          <cell r="X483">
            <v>0.23543362001255971</v>
          </cell>
          <cell r="Y483">
            <v>38378210</v>
          </cell>
          <cell r="Z483">
            <v>0.58460544771060541</v>
          </cell>
          <cell r="AA483">
            <v>11814085</v>
          </cell>
          <cell r="AB483">
            <v>0.17996093227683491</v>
          </cell>
          <cell r="AC483">
            <v>65648054</v>
          </cell>
        </row>
        <row r="484">
          <cell r="A484" t="str">
            <v>E14000599</v>
          </cell>
          <cell r="B484" t="str">
            <v>Bristol East</v>
          </cell>
          <cell r="C484" t="str">
            <v>E15000009</v>
          </cell>
          <cell r="D484" t="str">
            <v>South West</v>
          </cell>
          <cell r="E484" t="str">
            <v>K02000001</v>
          </cell>
          <cell r="F484" t="str">
            <v>UK</v>
          </cell>
          <cell r="G484">
            <v>43110</v>
          </cell>
          <cell r="H484">
            <v>42551</v>
          </cell>
          <cell r="I484">
            <v>24064</v>
          </cell>
          <cell r="J484">
            <v>0.23975769169456401</v>
          </cell>
          <cell r="K484">
            <v>61356</v>
          </cell>
          <cell r="L484">
            <v>0.61131037780966047</v>
          </cell>
          <cell r="M484">
            <v>14948</v>
          </cell>
          <cell r="N484">
            <v>0.14893193049577555</v>
          </cell>
          <cell r="O484">
            <v>100368</v>
          </cell>
          <cell r="P484">
            <v>1224000</v>
          </cell>
          <cell r="Q484">
            <v>0.22190181823521701</v>
          </cell>
          <cell r="R484">
            <v>3101018</v>
          </cell>
          <cell r="S484">
            <v>0.56219079459161458</v>
          </cell>
          <cell r="T484">
            <v>1190935</v>
          </cell>
          <cell r="U484">
            <v>0.21590738717316846</v>
          </cell>
          <cell r="V484">
            <v>5515953</v>
          </cell>
          <cell r="W484">
            <v>15455759</v>
          </cell>
          <cell r="X484">
            <v>0.23543362001255971</v>
          </cell>
          <cell r="Y484">
            <v>38378210</v>
          </cell>
          <cell r="Z484">
            <v>0.58460544771060541</v>
          </cell>
          <cell r="AA484">
            <v>11814085</v>
          </cell>
          <cell r="AB484">
            <v>0.17996093227683491</v>
          </cell>
          <cell r="AC484">
            <v>65648054</v>
          </cell>
        </row>
        <row r="485">
          <cell r="A485" t="str">
            <v>E14000600</v>
          </cell>
          <cell r="B485" t="str">
            <v>Bristol North West</v>
          </cell>
          <cell r="C485" t="str">
            <v>E15000009</v>
          </cell>
          <cell r="D485" t="str">
            <v>South West</v>
          </cell>
          <cell r="E485" t="str">
            <v>K02000001</v>
          </cell>
          <cell r="F485" t="str">
            <v>UK</v>
          </cell>
          <cell r="G485">
            <v>43110</v>
          </cell>
          <cell r="H485">
            <v>42551</v>
          </cell>
          <cell r="I485">
            <v>27447</v>
          </cell>
          <cell r="J485">
            <v>0.2604376209815159</v>
          </cell>
          <cell r="K485">
            <v>59946</v>
          </cell>
          <cell r="L485">
            <v>0.56881238850723037</v>
          </cell>
          <cell r="M485">
            <v>17995</v>
          </cell>
          <cell r="N485">
            <v>0.17074999051125364</v>
          </cell>
          <cell r="O485">
            <v>105388</v>
          </cell>
          <cell r="P485">
            <v>1224000</v>
          </cell>
          <cell r="Q485">
            <v>0.22190181823521701</v>
          </cell>
          <cell r="R485">
            <v>3101018</v>
          </cell>
          <cell r="S485">
            <v>0.56219079459161458</v>
          </cell>
          <cell r="T485">
            <v>1190935</v>
          </cell>
          <cell r="U485">
            <v>0.21590738717316846</v>
          </cell>
          <cell r="V485">
            <v>5515953</v>
          </cell>
          <cell r="W485">
            <v>15455759</v>
          </cell>
          <cell r="X485">
            <v>0.23543362001255971</v>
          </cell>
          <cell r="Y485">
            <v>38378210</v>
          </cell>
          <cell r="Z485">
            <v>0.58460544771060541</v>
          </cell>
          <cell r="AA485">
            <v>11814085</v>
          </cell>
          <cell r="AB485">
            <v>0.17996093227683491</v>
          </cell>
          <cell r="AC485">
            <v>65648054</v>
          </cell>
        </row>
        <row r="486">
          <cell r="A486" t="str">
            <v>E14000601</v>
          </cell>
          <cell r="B486" t="str">
            <v>Bristol South</v>
          </cell>
          <cell r="C486" t="str">
            <v>E15000009</v>
          </cell>
          <cell r="D486" t="str">
            <v>South West</v>
          </cell>
          <cell r="E486" t="str">
            <v>K02000001</v>
          </cell>
          <cell r="F486" t="str">
            <v>UK</v>
          </cell>
          <cell r="G486">
            <v>43110</v>
          </cell>
          <cell r="H486">
            <v>42551</v>
          </cell>
          <cell r="I486">
            <v>27470</v>
          </cell>
          <cell r="J486">
            <v>0.24398692578249903</v>
          </cell>
          <cell r="K486">
            <v>69035</v>
          </cell>
          <cell r="L486">
            <v>0.61316481330159522</v>
          </cell>
          <cell r="M486">
            <v>16083</v>
          </cell>
          <cell r="N486">
            <v>0.14284826091590577</v>
          </cell>
          <cell r="O486">
            <v>112588</v>
          </cell>
          <cell r="P486">
            <v>1224000</v>
          </cell>
          <cell r="Q486">
            <v>0.22190181823521701</v>
          </cell>
          <cell r="R486">
            <v>3101018</v>
          </cell>
          <cell r="S486">
            <v>0.56219079459161458</v>
          </cell>
          <cell r="T486">
            <v>1190935</v>
          </cell>
          <cell r="U486">
            <v>0.21590738717316846</v>
          </cell>
          <cell r="V486">
            <v>5515953</v>
          </cell>
          <cell r="W486">
            <v>15455759</v>
          </cell>
          <cell r="X486">
            <v>0.23543362001255971</v>
          </cell>
          <cell r="Y486">
            <v>38378210</v>
          </cell>
          <cell r="Z486">
            <v>0.58460544771060541</v>
          </cell>
          <cell r="AA486">
            <v>11814085</v>
          </cell>
          <cell r="AB486">
            <v>0.17996093227683491</v>
          </cell>
          <cell r="AC486">
            <v>65648054</v>
          </cell>
        </row>
        <row r="487">
          <cell r="A487" t="str">
            <v>E14000602</v>
          </cell>
          <cell r="B487" t="str">
            <v>Bristol West</v>
          </cell>
          <cell r="C487" t="str">
            <v>E15000009</v>
          </cell>
          <cell r="D487" t="str">
            <v>South West</v>
          </cell>
          <cell r="E487" t="str">
            <v>K02000001</v>
          </cell>
          <cell r="F487" t="str">
            <v>UK</v>
          </cell>
          <cell r="G487">
            <v>43110</v>
          </cell>
          <cell r="H487">
            <v>42551</v>
          </cell>
          <cell r="I487">
            <v>28025</v>
          </cell>
          <cell r="J487">
            <v>0.20626485806180953</v>
          </cell>
          <cell r="K487">
            <v>97299</v>
          </cell>
          <cell r="L487">
            <v>0.71612361907425537</v>
          </cell>
          <cell r="M487">
            <v>10545</v>
          </cell>
          <cell r="N487">
            <v>7.761152286393512E-2</v>
          </cell>
          <cell r="O487">
            <v>135869</v>
          </cell>
          <cell r="P487">
            <v>1224000</v>
          </cell>
          <cell r="Q487">
            <v>0.22190181823521701</v>
          </cell>
          <cell r="R487">
            <v>3101018</v>
          </cell>
          <cell r="S487">
            <v>0.56219079459161458</v>
          </cell>
          <cell r="T487">
            <v>1190935</v>
          </cell>
          <cell r="U487">
            <v>0.21590738717316846</v>
          </cell>
          <cell r="V487">
            <v>5515953</v>
          </cell>
          <cell r="W487">
            <v>15455759</v>
          </cell>
          <cell r="X487">
            <v>0.23543362001255971</v>
          </cell>
          <cell r="Y487">
            <v>38378210</v>
          </cell>
          <cell r="Z487">
            <v>0.58460544771060541</v>
          </cell>
          <cell r="AA487">
            <v>11814085</v>
          </cell>
          <cell r="AB487">
            <v>0.17996093227683491</v>
          </cell>
          <cell r="AC487">
            <v>65648054</v>
          </cell>
        </row>
        <row r="488">
          <cell r="A488" t="str">
            <v>E14000616</v>
          </cell>
          <cell r="B488" t="str">
            <v>Camborne and Redruth</v>
          </cell>
          <cell r="C488" t="str">
            <v>E15000009</v>
          </cell>
          <cell r="D488" t="str">
            <v>South West</v>
          </cell>
          <cell r="E488" t="str">
            <v>K02000001</v>
          </cell>
          <cell r="F488" t="str">
            <v>UK</v>
          </cell>
          <cell r="G488">
            <v>43110</v>
          </cell>
          <cell r="H488">
            <v>42551</v>
          </cell>
          <cell r="I488">
            <v>20805</v>
          </cell>
          <cell r="J488">
            <v>0.2311358485535262</v>
          </cell>
          <cell r="K488">
            <v>48867</v>
          </cell>
          <cell r="L488">
            <v>0.54289428076256496</v>
          </cell>
          <cell r="M488">
            <v>20340</v>
          </cell>
          <cell r="N488">
            <v>0.22596987068390881</v>
          </cell>
          <cell r="O488">
            <v>90012</v>
          </cell>
          <cell r="P488">
            <v>1224000</v>
          </cell>
          <cell r="Q488">
            <v>0.22190181823521701</v>
          </cell>
          <cell r="R488">
            <v>3101018</v>
          </cell>
          <cell r="S488">
            <v>0.56219079459161458</v>
          </cell>
          <cell r="T488">
            <v>1190935</v>
          </cell>
          <cell r="U488">
            <v>0.21590738717316846</v>
          </cell>
          <cell r="V488">
            <v>5515953</v>
          </cell>
          <cell r="W488">
            <v>15455759</v>
          </cell>
          <cell r="X488">
            <v>0.23543362001255971</v>
          </cell>
          <cell r="Y488">
            <v>38378210</v>
          </cell>
          <cell r="Z488">
            <v>0.58460544771060541</v>
          </cell>
          <cell r="AA488">
            <v>11814085</v>
          </cell>
          <cell r="AB488">
            <v>0.17996093227683491</v>
          </cell>
          <cell r="AC488">
            <v>65648054</v>
          </cell>
        </row>
        <row r="489">
          <cell r="A489" t="str">
            <v>E14000623</v>
          </cell>
          <cell r="B489" t="str">
            <v>Central Devon</v>
          </cell>
          <cell r="C489" t="str">
            <v>E15000009</v>
          </cell>
          <cell r="D489" t="str">
            <v>South West</v>
          </cell>
          <cell r="E489" t="str">
            <v>K02000001</v>
          </cell>
          <cell r="F489" t="str">
            <v>UK</v>
          </cell>
          <cell r="G489">
            <v>43110</v>
          </cell>
          <cell r="H489">
            <v>42551</v>
          </cell>
          <cell r="I489">
            <v>19417</v>
          </cell>
          <cell r="J489">
            <v>0.21111860131344323</v>
          </cell>
          <cell r="K489">
            <v>49478</v>
          </cell>
          <cell r="L489">
            <v>0.53796807724089946</v>
          </cell>
          <cell r="M489">
            <v>23077</v>
          </cell>
          <cell r="N489">
            <v>0.25091332144565737</v>
          </cell>
          <cell r="O489">
            <v>91972</v>
          </cell>
          <cell r="P489">
            <v>1224000</v>
          </cell>
          <cell r="Q489">
            <v>0.22190181823521701</v>
          </cell>
          <cell r="R489">
            <v>3101018</v>
          </cell>
          <cell r="S489">
            <v>0.56219079459161458</v>
          </cell>
          <cell r="T489">
            <v>1190935</v>
          </cell>
          <cell r="U489">
            <v>0.21590738717316846</v>
          </cell>
          <cell r="V489">
            <v>5515953</v>
          </cell>
          <cell r="W489">
            <v>15455759</v>
          </cell>
          <cell r="X489">
            <v>0.23543362001255971</v>
          </cell>
          <cell r="Y489">
            <v>38378210</v>
          </cell>
          <cell r="Z489">
            <v>0.58460544771060541</v>
          </cell>
          <cell r="AA489">
            <v>11814085</v>
          </cell>
          <cell r="AB489">
            <v>0.17996093227683491</v>
          </cell>
          <cell r="AC489">
            <v>65648054</v>
          </cell>
        </row>
        <row r="490">
          <cell r="A490" t="str">
            <v>E14000630</v>
          </cell>
          <cell r="B490" t="str">
            <v>Cheltenham</v>
          </cell>
          <cell r="C490" t="str">
            <v>E15000009</v>
          </cell>
          <cell r="D490" t="str">
            <v>South West</v>
          </cell>
          <cell r="E490" t="str">
            <v>K02000001</v>
          </cell>
          <cell r="F490" t="str">
            <v>UK</v>
          </cell>
          <cell r="G490">
            <v>43110</v>
          </cell>
          <cell r="H490">
            <v>42551</v>
          </cell>
          <cell r="I490">
            <v>24409</v>
          </cell>
          <cell r="J490">
            <v>0.22875645483257265</v>
          </cell>
          <cell r="K490">
            <v>63163</v>
          </cell>
          <cell r="L490">
            <v>0.59195149152319992</v>
          </cell>
          <cell r="M490">
            <v>19131</v>
          </cell>
          <cell r="N490">
            <v>0.17929205364422743</v>
          </cell>
          <cell r="O490">
            <v>106703</v>
          </cell>
          <cell r="P490">
            <v>1224000</v>
          </cell>
          <cell r="Q490">
            <v>0.22190181823521701</v>
          </cell>
          <cell r="R490">
            <v>3101018</v>
          </cell>
          <cell r="S490">
            <v>0.56219079459161458</v>
          </cell>
          <cell r="T490">
            <v>1190935</v>
          </cell>
          <cell r="U490">
            <v>0.21590738717316846</v>
          </cell>
          <cell r="V490">
            <v>5515953</v>
          </cell>
          <cell r="W490">
            <v>15455759</v>
          </cell>
          <cell r="X490">
            <v>0.23543362001255971</v>
          </cell>
          <cell r="Y490">
            <v>38378210</v>
          </cell>
          <cell r="Z490">
            <v>0.58460544771060541</v>
          </cell>
          <cell r="AA490">
            <v>11814085</v>
          </cell>
          <cell r="AB490">
            <v>0.17996093227683491</v>
          </cell>
          <cell r="AC490">
            <v>65648054</v>
          </cell>
        </row>
        <row r="491">
          <cell r="A491" t="str">
            <v>E14000635</v>
          </cell>
          <cell r="B491" t="str">
            <v>Chippenham</v>
          </cell>
          <cell r="C491" t="str">
            <v>E15000009</v>
          </cell>
          <cell r="D491" t="str">
            <v>South West</v>
          </cell>
          <cell r="E491" t="str">
            <v>K02000001</v>
          </cell>
          <cell r="F491" t="str">
            <v>UK</v>
          </cell>
          <cell r="G491">
            <v>43110</v>
          </cell>
          <cell r="H491">
            <v>42551</v>
          </cell>
          <cell r="I491">
            <v>23524</v>
          </cell>
          <cell r="J491">
            <v>0.23791415510336178</v>
          </cell>
          <cell r="K491">
            <v>55121</v>
          </cell>
          <cell r="L491">
            <v>0.55747603058376149</v>
          </cell>
          <cell r="M491">
            <v>20231</v>
          </cell>
          <cell r="N491">
            <v>0.20460981431287673</v>
          </cell>
          <cell r="O491">
            <v>98876</v>
          </cell>
          <cell r="P491">
            <v>1224000</v>
          </cell>
          <cell r="Q491">
            <v>0.22190181823521701</v>
          </cell>
          <cell r="R491">
            <v>3101018</v>
          </cell>
          <cell r="S491">
            <v>0.56219079459161458</v>
          </cell>
          <cell r="T491">
            <v>1190935</v>
          </cell>
          <cell r="U491">
            <v>0.21590738717316846</v>
          </cell>
          <cell r="V491">
            <v>5515953</v>
          </cell>
          <cell r="W491">
            <v>15455759</v>
          </cell>
          <cell r="X491">
            <v>0.23543362001255971</v>
          </cell>
          <cell r="Y491">
            <v>38378210</v>
          </cell>
          <cell r="Z491">
            <v>0.58460544771060541</v>
          </cell>
          <cell r="AA491">
            <v>11814085</v>
          </cell>
          <cell r="AB491">
            <v>0.17996093227683491</v>
          </cell>
          <cell r="AC491">
            <v>65648054</v>
          </cell>
        </row>
        <row r="492">
          <cell r="A492" t="str">
            <v>E14000638</v>
          </cell>
          <cell r="B492" t="str">
            <v>Christchurch</v>
          </cell>
          <cell r="C492" t="str">
            <v>E15000009</v>
          </cell>
          <cell r="D492" t="str">
            <v>South West</v>
          </cell>
          <cell r="E492" t="str">
            <v>K02000001</v>
          </cell>
          <cell r="F492" t="str">
            <v>UK</v>
          </cell>
          <cell r="G492">
            <v>43110</v>
          </cell>
          <cell r="H492">
            <v>42551</v>
          </cell>
          <cell r="I492">
            <v>15446</v>
          </cell>
          <cell r="J492">
            <v>0.17952323946117457</v>
          </cell>
          <cell r="K492">
            <v>40871</v>
          </cell>
          <cell r="L492">
            <v>0.47502876602470973</v>
          </cell>
          <cell r="M492">
            <v>29722</v>
          </cell>
          <cell r="N492">
            <v>0.34544799451411567</v>
          </cell>
          <cell r="O492">
            <v>86039</v>
          </cell>
          <cell r="P492">
            <v>1224000</v>
          </cell>
          <cell r="Q492">
            <v>0.22190181823521701</v>
          </cell>
          <cell r="R492">
            <v>3101018</v>
          </cell>
          <cell r="S492">
            <v>0.56219079459161458</v>
          </cell>
          <cell r="T492">
            <v>1190935</v>
          </cell>
          <cell r="U492">
            <v>0.21590738717316846</v>
          </cell>
          <cell r="V492">
            <v>5515953</v>
          </cell>
          <cell r="W492">
            <v>15455759</v>
          </cell>
          <cell r="X492">
            <v>0.23543362001255971</v>
          </cell>
          <cell r="Y492">
            <v>38378210</v>
          </cell>
          <cell r="Z492">
            <v>0.58460544771060541</v>
          </cell>
          <cell r="AA492">
            <v>11814085</v>
          </cell>
          <cell r="AB492">
            <v>0.17996093227683491</v>
          </cell>
          <cell r="AC492">
            <v>65648054</v>
          </cell>
        </row>
        <row r="493">
          <cell r="A493" t="str">
            <v>E14000665</v>
          </cell>
          <cell r="B493" t="str">
            <v>Devizes</v>
          </cell>
          <cell r="C493" t="str">
            <v>E15000009</v>
          </cell>
          <cell r="D493" t="str">
            <v>South West</v>
          </cell>
          <cell r="E493" t="str">
            <v>K02000001</v>
          </cell>
          <cell r="F493" t="str">
            <v>UK</v>
          </cell>
          <cell r="G493">
            <v>43110</v>
          </cell>
          <cell r="H493">
            <v>42551</v>
          </cell>
          <cell r="I493">
            <v>24746</v>
          </cell>
          <cell r="J493">
            <v>0.24582282001867561</v>
          </cell>
          <cell r="K493">
            <v>57018</v>
          </cell>
          <cell r="L493">
            <v>0.5664077245544672</v>
          </cell>
          <cell r="M493">
            <v>18902</v>
          </cell>
          <cell r="N493">
            <v>0.18776945542685713</v>
          </cell>
          <cell r="O493">
            <v>100666</v>
          </cell>
          <cell r="P493">
            <v>1224000</v>
          </cell>
          <cell r="Q493">
            <v>0.22190181823521701</v>
          </cell>
          <cell r="R493">
            <v>3101018</v>
          </cell>
          <cell r="S493">
            <v>0.56219079459161458</v>
          </cell>
          <cell r="T493">
            <v>1190935</v>
          </cell>
          <cell r="U493">
            <v>0.21590738717316846</v>
          </cell>
          <cell r="V493">
            <v>5515953</v>
          </cell>
          <cell r="W493">
            <v>15455759</v>
          </cell>
          <cell r="X493">
            <v>0.23543362001255971</v>
          </cell>
          <cell r="Y493">
            <v>38378210</v>
          </cell>
          <cell r="Z493">
            <v>0.58460544771060541</v>
          </cell>
          <cell r="AA493">
            <v>11814085</v>
          </cell>
          <cell r="AB493">
            <v>0.17996093227683491</v>
          </cell>
          <cell r="AC493">
            <v>65648054</v>
          </cell>
        </row>
        <row r="494">
          <cell r="A494" t="str">
            <v>E14000678</v>
          </cell>
          <cell r="B494" t="str">
            <v>East Devon</v>
          </cell>
          <cell r="C494" t="str">
            <v>E15000009</v>
          </cell>
          <cell r="D494" t="str">
            <v>South West</v>
          </cell>
          <cell r="E494" t="str">
            <v>K02000001</v>
          </cell>
          <cell r="F494" t="str">
            <v>UK</v>
          </cell>
          <cell r="G494">
            <v>43110</v>
          </cell>
          <cell r="H494">
            <v>42551</v>
          </cell>
          <cell r="I494">
            <v>21384</v>
          </cell>
          <cell r="J494">
            <v>0.20882200716775876</v>
          </cell>
          <cell r="K494">
            <v>52713</v>
          </cell>
          <cell r="L494">
            <v>0.51476030975655007</v>
          </cell>
          <cell r="M494">
            <v>28306</v>
          </cell>
          <cell r="N494">
            <v>0.27641768307569115</v>
          </cell>
          <cell r="O494">
            <v>102403</v>
          </cell>
          <cell r="P494">
            <v>1224000</v>
          </cell>
          <cell r="Q494">
            <v>0.22190181823521701</v>
          </cell>
          <cell r="R494">
            <v>3101018</v>
          </cell>
          <cell r="S494">
            <v>0.56219079459161458</v>
          </cell>
          <cell r="T494">
            <v>1190935</v>
          </cell>
          <cell r="U494">
            <v>0.21590738717316846</v>
          </cell>
          <cell r="V494">
            <v>5515953</v>
          </cell>
          <cell r="W494">
            <v>15455759</v>
          </cell>
          <cell r="X494">
            <v>0.23543362001255971</v>
          </cell>
          <cell r="Y494">
            <v>38378210</v>
          </cell>
          <cell r="Z494">
            <v>0.58460544771060541</v>
          </cell>
          <cell r="AA494">
            <v>11814085</v>
          </cell>
          <cell r="AB494">
            <v>0.17996093227683491</v>
          </cell>
          <cell r="AC494">
            <v>65648054</v>
          </cell>
        </row>
        <row r="495">
          <cell r="A495" t="str">
            <v>E14000698</v>
          </cell>
          <cell r="B495" t="str">
            <v>Exeter</v>
          </cell>
          <cell r="C495" t="str">
            <v>E15000009</v>
          </cell>
          <cell r="D495" t="str">
            <v>South West</v>
          </cell>
          <cell r="E495" t="str">
            <v>K02000001</v>
          </cell>
          <cell r="F495" t="str">
            <v>UK</v>
          </cell>
          <cell r="G495">
            <v>43110</v>
          </cell>
          <cell r="H495">
            <v>42551</v>
          </cell>
          <cell r="I495">
            <v>24511</v>
          </cell>
          <cell r="J495">
            <v>0.21203654042457482</v>
          </cell>
          <cell r="K495">
            <v>73696</v>
          </cell>
          <cell r="L495">
            <v>0.63751968027128492</v>
          </cell>
          <cell r="M495">
            <v>17391</v>
          </cell>
          <cell r="N495">
            <v>0.15044377930414021</v>
          </cell>
          <cell r="O495">
            <v>115598</v>
          </cell>
          <cell r="P495">
            <v>1224000</v>
          </cell>
          <cell r="Q495">
            <v>0.22190181823521701</v>
          </cell>
          <cell r="R495">
            <v>3101018</v>
          </cell>
          <cell r="S495">
            <v>0.56219079459161458</v>
          </cell>
          <cell r="T495">
            <v>1190935</v>
          </cell>
          <cell r="U495">
            <v>0.21590738717316846</v>
          </cell>
          <cell r="V495">
            <v>5515953</v>
          </cell>
          <cell r="W495">
            <v>15455759</v>
          </cell>
          <cell r="X495">
            <v>0.23543362001255971</v>
          </cell>
          <cell r="Y495">
            <v>38378210</v>
          </cell>
          <cell r="Z495">
            <v>0.58460544771060541</v>
          </cell>
          <cell r="AA495">
            <v>11814085</v>
          </cell>
          <cell r="AB495">
            <v>0.17996093227683491</v>
          </cell>
          <cell r="AC495">
            <v>65648054</v>
          </cell>
        </row>
        <row r="496">
          <cell r="A496" t="str">
            <v>E14000702</v>
          </cell>
          <cell r="B496" t="str">
            <v>Filton and Bradley Stoke</v>
          </cell>
          <cell r="C496" t="str">
            <v>E15000009</v>
          </cell>
          <cell r="D496" t="str">
            <v>South West</v>
          </cell>
          <cell r="E496" t="str">
            <v>K02000001</v>
          </cell>
          <cell r="F496" t="str">
            <v>UK</v>
          </cell>
          <cell r="G496">
            <v>43110</v>
          </cell>
          <cell r="H496">
            <v>42551</v>
          </cell>
          <cell r="I496">
            <v>24257</v>
          </cell>
          <cell r="J496">
            <v>0.24177456169203321</v>
          </cell>
          <cell r="K496">
            <v>60359</v>
          </cell>
          <cell r="L496">
            <v>0.6016107007943865</v>
          </cell>
          <cell r="M496">
            <v>15713</v>
          </cell>
          <cell r="N496">
            <v>0.15661473751358032</v>
          </cell>
          <cell r="O496">
            <v>100329</v>
          </cell>
          <cell r="P496">
            <v>1224000</v>
          </cell>
          <cell r="Q496">
            <v>0.22190181823521701</v>
          </cell>
          <cell r="R496">
            <v>3101018</v>
          </cell>
          <cell r="S496">
            <v>0.56219079459161458</v>
          </cell>
          <cell r="T496">
            <v>1190935</v>
          </cell>
          <cell r="U496">
            <v>0.21590738717316846</v>
          </cell>
          <cell r="V496">
            <v>5515953</v>
          </cell>
          <cell r="W496">
            <v>15455759</v>
          </cell>
          <cell r="X496">
            <v>0.23543362001255971</v>
          </cell>
          <cell r="Y496">
            <v>38378210</v>
          </cell>
          <cell r="Z496">
            <v>0.58460544771060541</v>
          </cell>
          <cell r="AA496">
            <v>11814085</v>
          </cell>
          <cell r="AB496">
            <v>0.17996093227683491</v>
          </cell>
          <cell r="AC496">
            <v>65648054</v>
          </cell>
        </row>
        <row r="497">
          <cell r="A497" t="str">
            <v>E14000705</v>
          </cell>
          <cell r="B497" t="str">
            <v>Forest of Dean</v>
          </cell>
          <cell r="C497" t="str">
            <v>E15000009</v>
          </cell>
          <cell r="D497" t="str">
            <v>South West</v>
          </cell>
          <cell r="E497" t="str">
            <v>K02000001</v>
          </cell>
          <cell r="F497" t="str">
            <v>UK</v>
          </cell>
          <cell r="G497">
            <v>43110</v>
          </cell>
          <cell r="H497">
            <v>42551</v>
          </cell>
          <cell r="I497">
            <v>19230</v>
          </cell>
          <cell r="J497">
            <v>0.21442669015733545</v>
          </cell>
          <cell r="K497">
            <v>49053</v>
          </cell>
          <cell r="L497">
            <v>0.54697204536077881</v>
          </cell>
          <cell r="M497">
            <v>21398</v>
          </cell>
          <cell r="N497">
            <v>0.23860126448188579</v>
          </cell>
          <cell r="O497">
            <v>89681</v>
          </cell>
          <cell r="P497">
            <v>1224000</v>
          </cell>
          <cell r="Q497">
            <v>0.22190181823521701</v>
          </cell>
          <cell r="R497">
            <v>3101018</v>
          </cell>
          <cell r="S497">
            <v>0.56219079459161458</v>
          </cell>
          <cell r="T497">
            <v>1190935</v>
          </cell>
          <cell r="U497">
            <v>0.21590738717316846</v>
          </cell>
          <cell r="V497">
            <v>5515953</v>
          </cell>
          <cell r="W497">
            <v>15455759</v>
          </cell>
          <cell r="X497">
            <v>0.23543362001255971</v>
          </cell>
          <cell r="Y497">
            <v>38378210</v>
          </cell>
          <cell r="Z497">
            <v>0.58460544771060541</v>
          </cell>
          <cell r="AA497">
            <v>11814085</v>
          </cell>
          <cell r="AB497">
            <v>0.17996093227683491</v>
          </cell>
          <cell r="AC497">
            <v>65648054</v>
          </cell>
        </row>
        <row r="498">
          <cell r="A498" t="str">
            <v>E14000712</v>
          </cell>
          <cell r="B498" t="str">
            <v>Gloucester</v>
          </cell>
          <cell r="C498" t="str">
            <v>E15000009</v>
          </cell>
          <cell r="D498" t="str">
            <v>South West</v>
          </cell>
          <cell r="E498" t="str">
            <v>K02000001</v>
          </cell>
          <cell r="F498" t="str">
            <v>UK</v>
          </cell>
          <cell r="G498">
            <v>43110</v>
          </cell>
          <cell r="H498">
            <v>42551</v>
          </cell>
          <cell r="I498">
            <v>30077</v>
          </cell>
          <cell r="J498">
            <v>0.25274365136720389</v>
          </cell>
          <cell r="K498">
            <v>70155</v>
          </cell>
          <cell r="L498">
            <v>0.58952790709399838</v>
          </cell>
          <cell r="M498">
            <v>18770</v>
          </cell>
          <cell r="N498">
            <v>0.15772844153879767</v>
          </cell>
          <cell r="O498">
            <v>119002</v>
          </cell>
          <cell r="P498">
            <v>1224000</v>
          </cell>
          <cell r="Q498">
            <v>0.22190181823521701</v>
          </cell>
          <cell r="R498">
            <v>3101018</v>
          </cell>
          <cell r="S498">
            <v>0.56219079459161458</v>
          </cell>
          <cell r="T498">
            <v>1190935</v>
          </cell>
          <cell r="U498">
            <v>0.21590738717316846</v>
          </cell>
          <cell r="V498">
            <v>5515953</v>
          </cell>
          <cell r="W498">
            <v>15455759</v>
          </cell>
          <cell r="X498">
            <v>0.23543362001255971</v>
          </cell>
          <cell r="Y498">
            <v>38378210</v>
          </cell>
          <cell r="Z498">
            <v>0.58460544771060541</v>
          </cell>
          <cell r="AA498">
            <v>11814085</v>
          </cell>
          <cell r="AB498">
            <v>0.17996093227683491</v>
          </cell>
          <cell r="AC498">
            <v>65648054</v>
          </cell>
        </row>
        <row r="499">
          <cell r="A499" t="str">
            <v>E14000774</v>
          </cell>
          <cell r="B499" t="str">
            <v>Kingswood</v>
          </cell>
          <cell r="C499" t="str">
            <v>E15000009</v>
          </cell>
          <cell r="D499" t="str">
            <v>South West</v>
          </cell>
          <cell r="E499" t="str">
            <v>K02000001</v>
          </cell>
          <cell r="F499" t="str">
            <v>UK</v>
          </cell>
          <cell r="G499">
            <v>43110</v>
          </cell>
          <cell r="H499">
            <v>42551</v>
          </cell>
          <cell r="I499">
            <v>21285</v>
          </cell>
          <cell r="J499">
            <v>0.23295902285263986</v>
          </cell>
          <cell r="K499">
            <v>53211</v>
          </cell>
          <cell r="L499">
            <v>0.58238114000525343</v>
          </cell>
          <cell r="M499">
            <v>16872</v>
          </cell>
          <cell r="N499">
            <v>0.18465983714210665</v>
          </cell>
          <cell r="O499">
            <v>91368</v>
          </cell>
          <cell r="P499">
            <v>1224000</v>
          </cell>
          <cell r="Q499">
            <v>0.22190181823521701</v>
          </cell>
          <cell r="R499">
            <v>3101018</v>
          </cell>
          <cell r="S499">
            <v>0.56219079459161458</v>
          </cell>
          <cell r="T499">
            <v>1190935</v>
          </cell>
          <cell r="U499">
            <v>0.21590738717316846</v>
          </cell>
          <cell r="V499">
            <v>5515953</v>
          </cell>
          <cell r="W499">
            <v>15455759</v>
          </cell>
          <cell r="X499">
            <v>0.23543362001255971</v>
          </cell>
          <cell r="Y499">
            <v>38378210</v>
          </cell>
          <cell r="Z499">
            <v>0.58460544771060541</v>
          </cell>
          <cell r="AA499">
            <v>11814085</v>
          </cell>
          <cell r="AB499">
            <v>0.17996093227683491</v>
          </cell>
          <cell r="AC499">
            <v>65648054</v>
          </cell>
        </row>
        <row r="500">
          <cell r="A500" t="str">
            <v>E14000815</v>
          </cell>
          <cell r="B500" t="str">
            <v>Mid Dorset and North Poole</v>
          </cell>
          <cell r="C500" t="str">
            <v>E15000009</v>
          </cell>
          <cell r="D500" t="str">
            <v>South West</v>
          </cell>
          <cell r="E500" t="str">
            <v>K02000001</v>
          </cell>
          <cell r="F500" t="str">
            <v>UK</v>
          </cell>
          <cell r="G500">
            <v>43110</v>
          </cell>
          <cell r="H500">
            <v>42551</v>
          </cell>
          <cell r="I500">
            <v>18250</v>
          </cell>
          <cell r="J500">
            <v>0.2211397482036182</v>
          </cell>
          <cell r="K500">
            <v>43867</v>
          </cell>
          <cell r="L500">
            <v>0.53154725120263668</v>
          </cell>
          <cell r="M500">
            <v>20410</v>
          </cell>
          <cell r="N500">
            <v>0.24731300059374509</v>
          </cell>
          <cell r="O500">
            <v>82527</v>
          </cell>
          <cell r="P500">
            <v>1224000</v>
          </cell>
          <cell r="Q500">
            <v>0.22190181823521701</v>
          </cell>
          <cell r="R500">
            <v>3101018</v>
          </cell>
          <cell r="S500">
            <v>0.56219079459161458</v>
          </cell>
          <cell r="T500">
            <v>1190935</v>
          </cell>
          <cell r="U500">
            <v>0.21590738717316846</v>
          </cell>
          <cell r="V500">
            <v>5515953</v>
          </cell>
          <cell r="W500">
            <v>15455759</v>
          </cell>
          <cell r="X500">
            <v>0.23543362001255971</v>
          </cell>
          <cell r="Y500">
            <v>38378210</v>
          </cell>
          <cell r="Z500">
            <v>0.58460544771060541</v>
          </cell>
          <cell r="AA500">
            <v>11814085</v>
          </cell>
          <cell r="AB500">
            <v>0.17996093227683491</v>
          </cell>
          <cell r="AC500">
            <v>65648054</v>
          </cell>
        </row>
        <row r="501">
          <cell r="A501" t="str">
            <v>E14000835</v>
          </cell>
          <cell r="B501" t="str">
            <v>Newton Abbot</v>
          </cell>
          <cell r="C501" t="str">
            <v>E15000009</v>
          </cell>
          <cell r="D501" t="str">
            <v>South West</v>
          </cell>
          <cell r="E501" t="str">
            <v>K02000001</v>
          </cell>
          <cell r="F501" t="str">
            <v>UK</v>
          </cell>
          <cell r="G501">
            <v>43110</v>
          </cell>
          <cell r="H501">
            <v>42551</v>
          </cell>
          <cell r="I501">
            <v>18187</v>
          </cell>
          <cell r="J501">
            <v>0.2029346128096407</v>
          </cell>
          <cell r="K501">
            <v>48228</v>
          </cell>
          <cell r="L501">
            <v>0.53813880830171834</v>
          </cell>
          <cell r="M501">
            <v>23205</v>
          </cell>
          <cell r="N501">
            <v>0.2589265788886409</v>
          </cell>
          <cell r="O501">
            <v>89620</v>
          </cell>
          <cell r="P501">
            <v>1224000</v>
          </cell>
          <cell r="Q501">
            <v>0.22190181823521701</v>
          </cell>
          <cell r="R501">
            <v>3101018</v>
          </cell>
          <cell r="S501">
            <v>0.56219079459161458</v>
          </cell>
          <cell r="T501">
            <v>1190935</v>
          </cell>
          <cell r="U501">
            <v>0.21590738717316846</v>
          </cell>
          <cell r="V501">
            <v>5515953</v>
          </cell>
          <cell r="W501">
            <v>15455759</v>
          </cell>
          <cell r="X501">
            <v>0.23543362001255971</v>
          </cell>
          <cell r="Y501">
            <v>38378210</v>
          </cell>
          <cell r="Z501">
            <v>0.58460544771060541</v>
          </cell>
          <cell r="AA501">
            <v>11814085</v>
          </cell>
          <cell r="AB501">
            <v>0.17996093227683491</v>
          </cell>
          <cell r="AC501">
            <v>65648054</v>
          </cell>
        </row>
        <row r="502">
          <cell r="A502" t="str">
            <v>E14000837</v>
          </cell>
          <cell r="B502" t="str">
            <v>North Cornwall</v>
          </cell>
          <cell r="C502" t="str">
            <v>E15000009</v>
          </cell>
          <cell r="D502" t="str">
            <v>South West</v>
          </cell>
          <cell r="E502" t="str">
            <v>K02000001</v>
          </cell>
          <cell r="F502" t="str">
            <v>UK</v>
          </cell>
          <cell r="G502">
            <v>43110</v>
          </cell>
          <cell r="H502">
            <v>42551</v>
          </cell>
          <cell r="I502">
            <v>19678</v>
          </cell>
          <cell r="J502">
            <v>0.21517533979945544</v>
          </cell>
          <cell r="K502">
            <v>48502</v>
          </cell>
          <cell r="L502">
            <v>0.5303605209347082</v>
          </cell>
          <cell r="M502">
            <v>23271</v>
          </cell>
          <cell r="N502">
            <v>0.25446413926583633</v>
          </cell>
          <cell r="O502">
            <v>91451</v>
          </cell>
          <cell r="P502">
            <v>1224000</v>
          </cell>
          <cell r="Q502">
            <v>0.22190181823521701</v>
          </cell>
          <cell r="R502">
            <v>3101018</v>
          </cell>
          <cell r="S502">
            <v>0.56219079459161458</v>
          </cell>
          <cell r="T502">
            <v>1190935</v>
          </cell>
          <cell r="U502">
            <v>0.21590738717316846</v>
          </cell>
          <cell r="V502">
            <v>5515953</v>
          </cell>
          <cell r="W502">
            <v>15455759</v>
          </cell>
          <cell r="X502">
            <v>0.23543362001255971</v>
          </cell>
          <cell r="Y502">
            <v>38378210</v>
          </cell>
          <cell r="Z502">
            <v>0.58460544771060541</v>
          </cell>
          <cell r="AA502">
            <v>11814085</v>
          </cell>
          <cell r="AB502">
            <v>0.17996093227683491</v>
          </cell>
          <cell r="AC502">
            <v>65648054</v>
          </cell>
        </row>
        <row r="503">
          <cell r="A503" t="str">
            <v>E14000838</v>
          </cell>
          <cell r="B503" t="str">
            <v>North Devon</v>
          </cell>
          <cell r="C503" t="str">
            <v>E15000009</v>
          </cell>
          <cell r="D503" t="str">
            <v>South West</v>
          </cell>
          <cell r="E503" t="str">
            <v>K02000001</v>
          </cell>
          <cell r="F503" t="str">
            <v>UK</v>
          </cell>
          <cell r="G503">
            <v>43110</v>
          </cell>
          <cell r="H503">
            <v>42551</v>
          </cell>
          <cell r="I503">
            <v>20208</v>
          </cell>
          <cell r="J503">
            <v>0.21358135602177244</v>
          </cell>
          <cell r="K503">
            <v>50918</v>
          </cell>
          <cell r="L503">
            <v>0.5381599112191513</v>
          </cell>
          <cell r="M503">
            <v>23489</v>
          </cell>
          <cell r="N503">
            <v>0.24825873275907626</v>
          </cell>
          <cell r="O503">
            <v>94615</v>
          </cell>
          <cell r="P503">
            <v>1224000</v>
          </cell>
          <cell r="Q503">
            <v>0.22190181823521701</v>
          </cell>
          <cell r="R503">
            <v>3101018</v>
          </cell>
          <cell r="S503">
            <v>0.56219079459161458</v>
          </cell>
          <cell r="T503">
            <v>1190935</v>
          </cell>
          <cell r="U503">
            <v>0.21590738717316846</v>
          </cell>
          <cell r="V503">
            <v>5515953</v>
          </cell>
          <cell r="W503">
            <v>15455759</v>
          </cell>
          <cell r="X503">
            <v>0.23543362001255971</v>
          </cell>
          <cell r="Y503">
            <v>38378210</v>
          </cell>
          <cell r="Z503">
            <v>0.58460544771060541</v>
          </cell>
          <cell r="AA503">
            <v>11814085</v>
          </cell>
          <cell r="AB503">
            <v>0.17996093227683491</v>
          </cell>
          <cell r="AC503">
            <v>65648054</v>
          </cell>
        </row>
        <row r="504">
          <cell r="A504" t="str">
            <v>E14000839</v>
          </cell>
          <cell r="B504" t="str">
            <v>North Dorset</v>
          </cell>
          <cell r="C504" t="str">
            <v>E15000009</v>
          </cell>
          <cell r="D504" t="str">
            <v>South West</v>
          </cell>
          <cell r="E504" t="str">
            <v>K02000001</v>
          </cell>
          <cell r="F504" t="str">
            <v>UK</v>
          </cell>
          <cell r="G504">
            <v>43110</v>
          </cell>
          <cell r="H504">
            <v>42551</v>
          </cell>
          <cell r="I504">
            <v>21585</v>
          </cell>
          <cell r="J504">
            <v>0.21899254299193427</v>
          </cell>
          <cell r="K504">
            <v>52347</v>
          </cell>
          <cell r="L504">
            <v>0.53109115811900776</v>
          </cell>
          <cell r="M504">
            <v>24633</v>
          </cell>
          <cell r="N504">
            <v>0.24991629888905798</v>
          </cell>
          <cell r="O504">
            <v>98565</v>
          </cell>
          <cell r="P504">
            <v>1224000</v>
          </cell>
          <cell r="Q504">
            <v>0.22190181823521701</v>
          </cell>
          <cell r="R504">
            <v>3101018</v>
          </cell>
          <cell r="S504">
            <v>0.56219079459161458</v>
          </cell>
          <cell r="T504">
            <v>1190935</v>
          </cell>
          <cell r="U504">
            <v>0.21590738717316846</v>
          </cell>
          <cell r="V504">
            <v>5515953</v>
          </cell>
          <cell r="W504">
            <v>15455759</v>
          </cell>
          <cell r="X504">
            <v>0.23543362001255971</v>
          </cell>
          <cell r="Y504">
            <v>38378210</v>
          </cell>
          <cell r="Z504">
            <v>0.58460544771060541</v>
          </cell>
          <cell r="AA504">
            <v>11814085</v>
          </cell>
          <cell r="AB504">
            <v>0.17996093227683491</v>
          </cell>
          <cell r="AC504">
            <v>65648054</v>
          </cell>
        </row>
        <row r="505">
          <cell r="A505" t="str">
            <v>E14000846</v>
          </cell>
          <cell r="B505" t="str">
            <v>North East Somerset</v>
          </cell>
          <cell r="C505" t="str">
            <v>E15000009</v>
          </cell>
          <cell r="D505" t="str">
            <v>South West</v>
          </cell>
          <cell r="E505" t="str">
            <v>K02000001</v>
          </cell>
          <cell r="F505" t="str">
            <v>UK</v>
          </cell>
          <cell r="G505">
            <v>43110</v>
          </cell>
          <cell r="H505">
            <v>42551</v>
          </cell>
          <cell r="I505">
            <v>21713</v>
          </cell>
          <cell r="J505">
            <v>0.23274984188918307</v>
          </cell>
          <cell r="K505">
            <v>51506</v>
          </cell>
          <cell r="L505">
            <v>0.55211225332032721</v>
          </cell>
          <cell r="M505">
            <v>20070</v>
          </cell>
          <cell r="N505">
            <v>0.21513790479048978</v>
          </cell>
          <cell r="O505">
            <v>93289</v>
          </cell>
          <cell r="P505">
            <v>1224000</v>
          </cell>
          <cell r="Q505">
            <v>0.22190181823521701</v>
          </cell>
          <cell r="R505">
            <v>3101018</v>
          </cell>
          <cell r="S505">
            <v>0.56219079459161458</v>
          </cell>
          <cell r="T505">
            <v>1190935</v>
          </cell>
          <cell r="U505">
            <v>0.21590738717316846</v>
          </cell>
          <cell r="V505">
            <v>5515953</v>
          </cell>
          <cell r="W505">
            <v>15455759</v>
          </cell>
          <cell r="X505">
            <v>0.23543362001255971</v>
          </cell>
          <cell r="Y505">
            <v>38378210</v>
          </cell>
          <cell r="Z505">
            <v>0.58460544771060541</v>
          </cell>
          <cell r="AA505">
            <v>11814085</v>
          </cell>
          <cell r="AB505">
            <v>0.17996093227683491</v>
          </cell>
          <cell r="AC505">
            <v>65648054</v>
          </cell>
        </row>
        <row r="506">
          <cell r="A506" t="str">
            <v>E14000850</v>
          </cell>
          <cell r="B506" t="str">
            <v>North Somerset</v>
          </cell>
          <cell r="C506" t="str">
            <v>E15000009</v>
          </cell>
          <cell r="D506" t="str">
            <v>South West</v>
          </cell>
          <cell r="E506" t="str">
            <v>K02000001</v>
          </cell>
          <cell r="F506" t="str">
            <v>UK</v>
          </cell>
          <cell r="G506">
            <v>43110</v>
          </cell>
          <cell r="H506">
            <v>42551</v>
          </cell>
          <cell r="I506">
            <v>22460</v>
          </cell>
          <cell r="J506">
            <v>0.22100208603928051</v>
          </cell>
          <cell r="K506">
            <v>54331</v>
          </cell>
          <cell r="L506">
            <v>0.53460660447908059</v>
          </cell>
          <cell r="M506">
            <v>24837</v>
          </cell>
          <cell r="N506">
            <v>0.24439130948163892</v>
          </cell>
          <cell r="O506">
            <v>101628</v>
          </cell>
          <cell r="P506">
            <v>1224000</v>
          </cell>
          <cell r="Q506">
            <v>0.22190181823521701</v>
          </cell>
          <cell r="R506">
            <v>3101018</v>
          </cell>
          <cell r="S506">
            <v>0.56219079459161458</v>
          </cell>
          <cell r="T506">
            <v>1190935</v>
          </cell>
          <cell r="U506">
            <v>0.21590738717316846</v>
          </cell>
          <cell r="V506">
            <v>5515953</v>
          </cell>
          <cell r="W506">
            <v>15455759</v>
          </cell>
          <cell r="X506">
            <v>0.23543362001255971</v>
          </cell>
          <cell r="Y506">
            <v>38378210</v>
          </cell>
          <cell r="Z506">
            <v>0.58460544771060541</v>
          </cell>
          <cell r="AA506">
            <v>11814085</v>
          </cell>
          <cell r="AB506">
            <v>0.17996093227683491</v>
          </cell>
          <cell r="AC506">
            <v>65648054</v>
          </cell>
        </row>
        <row r="507">
          <cell r="A507" t="str">
            <v>E14000851</v>
          </cell>
          <cell r="B507" t="str">
            <v>North Swindon</v>
          </cell>
          <cell r="C507" t="str">
            <v>E15000009</v>
          </cell>
          <cell r="D507" t="str">
            <v>South West</v>
          </cell>
          <cell r="E507" t="str">
            <v>K02000001</v>
          </cell>
          <cell r="F507" t="str">
            <v>UK</v>
          </cell>
          <cell r="G507">
            <v>43110</v>
          </cell>
          <cell r="H507">
            <v>42551</v>
          </cell>
          <cell r="I507">
            <v>28179</v>
          </cell>
          <cell r="J507">
            <v>0.2531623962338736</v>
          </cell>
          <cell r="K507">
            <v>65241</v>
          </cell>
          <cell r="L507">
            <v>0.58613037697200565</v>
          </cell>
          <cell r="M507">
            <v>17888</v>
          </cell>
          <cell r="N507">
            <v>0.16070722679412081</v>
          </cell>
          <cell r="O507">
            <v>111308</v>
          </cell>
          <cell r="P507">
            <v>1224000</v>
          </cell>
          <cell r="Q507">
            <v>0.22190181823521701</v>
          </cell>
          <cell r="R507">
            <v>3101018</v>
          </cell>
          <cell r="S507">
            <v>0.56219079459161458</v>
          </cell>
          <cell r="T507">
            <v>1190935</v>
          </cell>
          <cell r="U507">
            <v>0.21590738717316846</v>
          </cell>
          <cell r="V507">
            <v>5515953</v>
          </cell>
          <cell r="W507">
            <v>15455759</v>
          </cell>
          <cell r="X507">
            <v>0.23543362001255971</v>
          </cell>
          <cell r="Y507">
            <v>38378210</v>
          </cell>
          <cell r="Z507">
            <v>0.58460544771060541</v>
          </cell>
          <cell r="AA507">
            <v>11814085</v>
          </cell>
          <cell r="AB507">
            <v>0.17996093227683491</v>
          </cell>
          <cell r="AC507">
            <v>65648054</v>
          </cell>
        </row>
        <row r="508">
          <cell r="A508" t="str">
            <v>E14000860</v>
          </cell>
          <cell r="B508" t="str">
            <v>North Wiltshire</v>
          </cell>
          <cell r="C508" t="str">
            <v>E15000009</v>
          </cell>
          <cell r="D508" t="str">
            <v>South West</v>
          </cell>
          <cell r="E508" t="str">
            <v>K02000001</v>
          </cell>
          <cell r="F508" t="str">
            <v>UK</v>
          </cell>
          <cell r="G508">
            <v>43110</v>
          </cell>
          <cell r="H508">
            <v>42551</v>
          </cell>
          <cell r="I508">
            <v>22094</v>
          </cell>
          <cell r="J508">
            <v>0.23819740175731766</v>
          </cell>
          <cell r="K508">
            <v>51725</v>
          </cell>
          <cell r="L508">
            <v>0.55765187860492693</v>
          </cell>
          <cell r="M508">
            <v>18936</v>
          </cell>
          <cell r="N508">
            <v>0.20415071963775538</v>
          </cell>
          <cell r="O508">
            <v>92755</v>
          </cell>
          <cell r="P508">
            <v>1224000</v>
          </cell>
          <cell r="Q508">
            <v>0.22190181823521701</v>
          </cell>
          <cell r="R508">
            <v>3101018</v>
          </cell>
          <cell r="S508">
            <v>0.56219079459161458</v>
          </cell>
          <cell r="T508">
            <v>1190935</v>
          </cell>
          <cell r="U508">
            <v>0.21590738717316846</v>
          </cell>
          <cell r="V508">
            <v>5515953</v>
          </cell>
          <cell r="W508">
            <v>15455759</v>
          </cell>
          <cell r="X508">
            <v>0.23543362001255971</v>
          </cell>
          <cell r="Y508">
            <v>38378210</v>
          </cell>
          <cell r="Z508">
            <v>0.58460544771060541</v>
          </cell>
          <cell r="AA508">
            <v>11814085</v>
          </cell>
          <cell r="AB508">
            <v>0.17996093227683491</v>
          </cell>
          <cell r="AC508">
            <v>65648054</v>
          </cell>
        </row>
        <row r="509">
          <cell r="A509" t="str">
            <v>E14000879</v>
          </cell>
          <cell r="B509" t="str">
            <v>Plymouth, Moor View</v>
          </cell>
          <cell r="C509" t="str">
            <v>E15000009</v>
          </cell>
          <cell r="D509" t="str">
            <v>South West</v>
          </cell>
          <cell r="E509" t="str">
            <v>K02000001</v>
          </cell>
          <cell r="F509" t="str">
            <v>UK</v>
          </cell>
          <cell r="G509">
            <v>43110</v>
          </cell>
          <cell r="H509">
            <v>42551</v>
          </cell>
          <cell r="I509">
            <v>23142</v>
          </cell>
          <cell r="J509">
            <v>0.24606845513413506</v>
          </cell>
          <cell r="K509">
            <v>52640</v>
          </cell>
          <cell r="L509">
            <v>0.559720139930035</v>
          </cell>
          <cell r="M509">
            <v>18265</v>
          </cell>
          <cell r="N509">
            <v>0.19421140493582995</v>
          </cell>
          <cell r="O509">
            <v>94047</v>
          </cell>
          <cell r="P509">
            <v>1224000</v>
          </cell>
          <cell r="Q509">
            <v>0.22190181823521701</v>
          </cell>
          <cell r="R509">
            <v>3101018</v>
          </cell>
          <cell r="S509">
            <v>0.56219079459161458</v>
          </cell>
          <cell r="T509">
            <v>1190935</v>
          </cell>
          <cell r="U509">
            <v>0.21590738717316846</v>
          </cell>
          <cell r="V509">
            <v>5515953</v>
          </cell>
          <cell r="W509">
            <v>15455759</v>
          </cell>
          <cell r="X509">
            <v>0.23543362001255971</v>
          </cell>
          <cell r="Y509">
            <v>38378210</v>
          </cell>
          <cell r="Z509">
            <v>0.58460544771060541</v>
          </cell>
          <cell r="AA509">
            <v>11814085</v>
          </cell>
          <cell r="AB509">
            <v>0.17996093227683491</v>
          </cell>
          <cell r="AC509">
            <v>65648054</v>
          </cell>
        </row>
        <row r="510">
          <cell r="A510" t="str">
            <v>E14000880</v>
          </cell>
          <cell r="B510" t="str">
            <v>Plymouth, Sutton and Devonport</v>
          </cell>
          <cell r="C510" t="str">
            <v>E15000009</v>
          </cell>
          <cell r="D510" t="str">
            <v>South West</v>
          </cell>
          <cell r="E510" t="str">
            <v>K02000001</v>
          </cell>
          <cell r="F510" t="str">
            <v>UK</v>
          </cell>
          <cell r="G510">
            <v>43110</v>
          </cell>
          <cell r="H510">
            <v>42551</v>
          </cell>
          <cell r="I510">
            <v>24764</v>
          </cell>
          <cell r="J510">
            <v>0.21539157360052882</v>
          </cell>
          <cell r="K510">
            <v>74599</v>
          </cell>
          <cell r="L510">
            <v>0.64884493615836902</v>
          </cell>
          <cell r="M510">
            <v>15609</v>
          </cell>
          <cell r="N510">
            <v>0.13576349024110218</v>
          </cell>
          <cell r="O510">
            <v>114972</v>
          </cell>
          <cell r="P510">
            <v>1224000</v>
          </cell>
          <cell r="Q510">
            <v>0.22190181823521701</v>
          </cell>
          <cell r="R510">
            <v>3101018</v>
          </cell>
          <cell r="S510">
            <v>0.56219079459161458</v>
          </cell>
          <cell r="T510">
            <v>1190935</v>
          </cell>
          <cell r="U510">
            <v>0.21590738717316846</v>
          </cell>
          <cell r="V510">
            <v>5515953</v>
          </cell>
          <cell r="W510">
            <v>15455759</v>
          </cell>
          <cell r="X510">
            <v>0.23543362001255971</v>
          </cell>
          <cell r="Y510">
            <v>38378210</v>
          </cell>
          <cell r="Z510">
            <v>0.58460544771060541</v>
          </cell>
          <cell r="AA510">
            <v>11814085</v>
          </cell>
          <cell r="AB510">
            <v>0.17996093227683491</v>
          </cell>
          <cell r="AC510">
            <v>65648054</v>
          </cell>
        </row>
        <row r="511">
          <cell r="A511" t="str">
            <v>E14000881</v>
          </cell>
          <cell r="B511" t="str">
            <v>Poole</v>
          </cell>
          <cell r="C511" t="str">
            <v>E15000009</v>
          </cell>
          <cell r="D511" t="str">
            <v>South West</v>
          </cell>
          <cell r="E511" t="str">
            <v>K02000001</v>
          </cell>
          <cell r="F511" t="str">
            <v>UK</v>
          </cell>
          <cell r="G511">
            <v>43110</v>
          </cell>
          <cell r="H511">
            <v>42551</v>
          </cell>
          <cell r="I511">
            <v>21173</v>
          </cell>
          <cell r="J511">
            <v>0.21462747085656361</v>
          </cell>
          <cell r="K511">
            <v>55583</v>
          </cell>
          <cell r="L511">
            <v>0.56343639128231116</v>
          </cell>
          <cell r="M511">
            <v>21894</v>
          </cell>
          <cell r="N511">
            <v>0.22193613786112518</v>
          </cell>
          <cell r="O511">
            <v>98650</v>
          </cell>
          <cell r="P511">
            <v>1224000</v>
          </cell>
          <cell r="Q511">
            <v>0.22190181823521701</v>
          </cell>
          <cell r="R511">
            <v>3101018</v>
          </cell>
          <cell r="S511">
            <v>0.56219079459161458</v>
          </cell>
          <cell r="T511">
            <v>1190935</v>
          </cell>
          <cell r="U511">
            <v>0.21590738717316846</v>
          </cell>
          <cell r="V511">
            <v>5515953</v>
          </cell>
          <cell r="W511">
            <v>15455759</v>
          </cell>
          <cell r="X511">
            <v>0.23543362001255971</v>
          </cell>
          <cell r="Y511">
            <v>38378210</v>
          </cell>
          <cell r="Z511">
            <v>0.58460544771060541</v>
          </cell>
          <cell r="AA511">
            <v>11814085</v>
          </cell>
          <cell r="AB511">
            <v>0.17996093227683491</v>
          </cell>
          <cell r="AC511">
            <v>65648054</v>
          </cell>
        </row>
        <row r="512">
          <cell r="A512" t="str">
            <v>E14000912</v>
          </cell>
          <cell r="B512" t="str">
            <v>Salisbury</v>
          </cell>
          <cell r="C512" t="str">
            <v>E15000009</v>
          </cell>
          <cell r="D512" t="str">
            <v>South West</v>
          </cell>
          <cell r="E512" t="str">
            <v>K02000001</v>
          </cell>
          <cell r="F512" t="str">
            <v>UK</v>
          </cell>
          <cell r="G512">
            <v>43110</v>
          </cell>
          <cell r="H512">
            <v>42551</v>
          </cell>
          <cell r="I512">
            <v>21559</v>
          </cell>
          <cell r="J512">
            <v>0.22829942922495314</v>
          </cell>
          <cell r="K512">
            <v>51813</v>
          </cell>
          <cell r="L512">
            <v>0.54867472176040155</v>
          </cell>
          <cell r="M512">
            <v>21061</v>
          </cell>
          <cell r="N512">
            <v>0.22302584901464531</v>
          </cell>
          <cell r="O512">
            <v>94433</v>
          </cell>
          <cell r="P512">
            <v>1224000</v>
          </cell>
          <cell r="Q512">
            <v>0.22190181823521701</v>
          </cell>
          <cell r="R512">
            <v>3101018</v>
          </cell>
          <cell r="S512">
            <v>0.56219079459161458</v>
          </cell>
          <cell r="T512">
            <v>1190935</v>
          </cell>
          <cell r="U512">
            <v>0.21590738717316846</v>
          </cell>
          <cell r="V512">
            <v>5515953</v>
          </cell>
          <cell r="W512">
            <v>15455759</v>
          </cell>
          <cell r="X512">
            <v>0.23543362001255971</v>
          </cell>
          <cell r="Y512">
            <v>38378210</v>
          </cell>
          <cell r="Z512">
            <v>0.58460544771060541</v>
          </cell>
          <cell r="AA512">
            <v>11814085</v>
          </cell>
          <cell r="AB512">
            <v>0.17996093227683491</v>
          </cell>
          <cell r="AC512">
            <v>65648054</v>
          </cell>
        </row>
        <row r="513">
          <cell r="A513" t="str">
            <v>E14000932</v>
          </cell>
          <cell r="B513" t="str">
            <v>Somerton and Frome</v>
          </cell>
          <cell r="C513" t="str">
            <v>E15000009</v>
          </cell>
          <cell r="D513" t="str">
            <v>South West</v>
          </cell>
          <cell r="E513" t="str">
            <v>K02000001</v>
          </cell>
          <cell r="F513" t="str">
            <v>UK</v>
          </cell>
          <cell r="G513">
            <v>43110</v>
          </cell>
          <cell r="H513">
            <v>42551</v>
          </cell>
          <cell r="I513">
            <v>23663</v>
          </cell>
          <cell r="J513">
            <v>0.22321900233944608</v>
          </cell>
          <cell r="K513">
            <v>56402</v>
          </cell>
          <cell r="L513">
            <v>0.53205418458984233</v>
          </cell>
          <cell r="M513">
            <v>25943</v>
          </cell>
          <cell r="N513">
            <v>0.24472681307071165</v>
          </cell>
          <cell r="O513">
            <v>106008</v>
          </cell>
          <cell r="P513">
            <v>1224000</v>
          </cell>
          <cell r="Q513">
            <v>0.22190181823521701</v>
          </cell>
          <cell r="R513">
            <v>3101018</v>
          </cell>
          <cell r="S513">
            <v>0.56219079459161458</v>
          </cell>
          <cell r="T513">
            <v>1190935</v>
          </cell>
          <cell r="U513">
            <v>0.21590738717316846</v>
          </cell>
          <cell r="V513">
            <v>5515953</v>
          </cell>
          <cell r="W513">
            <v>15455759</v>
          </cell>
          <cell r="X513">
            <v>0.23543362001255971</v>
          </cell>
          <cell r="Y513">
            <v>38378210</v>
          </cell>
          <cell r="Z513">
            <v>0.58460544771060541</v>
          </cell>
          <cell r="AA513">
            <v>11814085</v>
          </cell>
          <cell r="AB513">
            <v>0.17996093227683491</v>
          </cell>
          <cell r="AC513">
            <v>65648054</v>
          </cell>
        </row>
        <row r="514">
          <cell r="A514" t="str">
            <v>E14000936</v>
          </cell>
          <cell r="B514" t="str">
            <v>South Dorset</v>
          </cell>
          <cell r="C514" t="str">
            <v>E15000009</v>
          </cell>
          <cell r="D514" t="str">
            <v>South West</v>
          </cell>
          <cell r="E514" t="str">
            <v>K02000001</v>
          </cell>
          <cell r="F514" t="str">
            <v>UK</v>
          </cell>
          <cell r="G514">
            <v>43110</v>
          </cell>
          <cell r="H514">
            <v>42551</v>
          </cell>
          <cell r="I514">
            <v>19119</v>
          </cell>
          <cell r="J514">
            <v>0.20580636827488213</v>
          </cell>
          <cell r="K514">
            <v>49964</v>
          </cell>
          <cell r="L514">
            <v>0.53783719778681993</v>
          </cell>
          <cell r="M514">
            <v>23815</v>
          </cell>
          <cell r="N514">
            <v>0.25635643393829793</v>
          </cell>
          <cell r="O514">
            <v>92898</v>
          </cell>
          <cell r="P514">
            <v>1224000</v>
          </cell>
          <cell r="Q514">
            <v>0.22190181823521701</v>
          </cell>
          <cell r="R514">
            <v>3101018</v>
          </cell>
          <cell r="S514">
            <v>0.56219079459161458</v>
          </cell>
          <cell r="T514">
            <v>1190935</v>
          </cell>
          <cell r="U514">
            <v>0.21590738717316846</v>
          </cell>
          <cell r="V514">
            <v>5515953</v>
          </cell>
          <cell r="W514">
            <v>15455759</v>
          </cell>
          <cell r="X514">
            <v>0.23543362001255971</v>
          </cell>
          <cell r="Y514">
            <v>38378210</v>
          </cell>
          <cell r="Z514">
            <v>0.58460544771060541</v>
          </cell>
          <cell r="AA514">
            <v>11814085</v>
          </cell>
          <cell r="AB514">
            <v>0.17996093227683491</v>
          </cell>
          <cell r="AC514">
            <v>65648054</v>
          </cell>
        </row>
        <row r="515">
          <cell r="A515" t="str">
            <v>E14000938</v>
          </cell>
          <cell r="B515" t="str">
            <v>South East Cornwall</v>
          </cell>
          <cell r="C515" t="str">
            <v>E15000009</v>
          </cell>
          <cell r="D515" t="str">
            <v>South West</v>
          </cell>
          <cell r="E515" t="str">
            <v>K02000001</v>
          </cell>
          <cell r="F515" t="str">
            <v>UK</v>
          </cell>
          <cell r="G515">
            <v>43110</v>
          </cell>
          <cell r="H515">
            <v>42551</v>
          </cell>
          <cell r="I515">
            <v>18392</v>
          </cell>
          <cell r="J515">
            <v>0.20579843122335487</v>
          </cell>
          <cell r="K515">
            <v>47943</v>
          </cell>
          <cell r="L515">
            <v>0.53646118900289808</v>
          </cell>
          <cell r="M515">
            <v>23034</v>
          </cell>
          <cell r="N515">
            <v>0.25774037977374703</v>
          </cell>
          <cell r="O515">
            <v>89369</v>
          </cell>
          <cell r="P515">
            <v>1224000</v>
          </cell>
          <cell r="Q515">
            <v>0.22190181823521701</v>
          </cell>
          <cell r="R515">
            <v>3101018</v>
          </cell>
          <cell r="S515">
            <v>0.56219079459161458</v>
          </cell>
          <cell r="T515">
            <v>1190935</v>
          </cell>
          <cell r="U515">
            <v>0.21590738717316846</v>
          </cell>
          <cell r="V515">
            <v>5515953</v>
          </cell>
          <cell r="W515">
            <v>15455759</v>
          </cell>
          <cell r="X515">
            <v>0.23543362001255971</v>
          </cell>
          <cell r="Y515">
            <v>38378210</v>
          </cell>
          <cell r="Z515">
            <v>0.58460544771060541</v>
          </cell>
          <cell r="AA515">
            <v>11814085</v>
          </cell>
          <cell r="AB515">
            <v>0.17996093227683491</v>
          </cell>
          <cell r="AC515">
            <v>65648054</v>
          </cell>
        </row>
        <row r="516">
          <cell r="A516" t="str">
            <v>E14000947</v>
          </cell>
          <cell r="B516" t="str">
            <v>South Swindon</v>
          </cell>
          <cell r="C516" t="str">
            <v>E15000009</v>
          </cell>
          <cell r="D516" t="str">
            <v>South West</v>
          </cell>
          <cell r="E516" t="str">
            <v>K02000001</v>
          </cell>
          <cell r="F516" t="str">
            <v>UK</v>
          </cell>
          <cell r="G516">
            <v>43110</v>
          </cell>
          <cell r="H516">
            <v>42551</v>
          </cell>
          <cell r="I516">
            <v>26013</v>
          </cell>
          <cell r="J516">
            <v>0.24403125791532596</v>
          </cell>
          <cell r="K516">
            <v>64739</v>
          </cell>
          <cell r="L516">
            <v>0.6073247839995497</v>
          </cell>
          <cell r="M516">
            <v>15845</v>
          </cell>
          <cell r="N516">
            <v>0.14864395808512434</v>
          </cell>
          <cell r="O516">
            <v>106597</v>
          </cell>
          <cell r="P516">
            <v>1224000</v>
          </cell>
          <cell r="Q516">
            <v>0.22190181823521701</v>
          </cell>
          <cell r="R516">
            <v>3101018</v>
          </cell>
          <cell r="S516">
            <v>0.56219079459161458</v>
          </cell>
          <cell r="T516">
            <v>1190935</v>
          </cell>
          <cell r="U516">
            <v>0.21590738717316846</v>
          </cell>
          <cell r="V516">
            <v>5515953</v>
          </cell>
          <cell r="W516">
            <v>15455759</v>
          </cell>
          <cell r="X516">
            <v>0.23543362001255971</v>
          </cell>
          <cell r="Y516">
            <v>38378210</v>
          </cell>
          <cell r="Z516">
            <v>0.58460544771060541</v>
          </cell>
          <cell r="AA516">
            <v>11814085</v>
          </cell>
          <cell r="AB516">
            <v>0.17996093227683491</v>
          </cell>
          <cell r="AC516">
            <v>65648054</v>
          </cell>
        </row>
        <row r="517">
          <cell r="A517" t="str">
            <v>E14000950</v>
          </cell>
          <cell r="B517" t="str">
            <v>South West Devon</v>
          </cell>
          <cell r="C517" t="str">
            <v>E15000009</v>
          </cell>
          <cell r="D517" t="str">
            <v>South West</v>
          </cell>
          <cell r="E517" t="str">
            <v>K02000001</v>
          </cell>
          <cell r="F517" t="str">
            <v>UK</v>
          </cell>
          <cell r="G517">
            <v>43110</v>
          </cell>
          <cell r="H517">
            <v>42551</v>
          </cell>
          <cell r="I517">
            <v>19795</v>
          </cell>
          <cell r="J517">
            <v>0.22020379558146261</v>
          </cell>
          <cell r="K517">
            <v>48517</v>
          </cell>
          <cell r="L517">
            <v>0.53971344027410062</v>
          </cell>
          <cell r="M517">
            <v>21582</v>
          </cell>
          <cell r="N517">
            <v>0.24008276414443677</v>
          </cell>
          <cell r="O517">
            <v>89894</v>
          </cell>
          <cell r="P517">
            <v>1224000</v>
          </cell>
          <cell r="Q517">
            <v>0.22190181823521701</v>
          </cell>
          <cell r="R517">
            <v>3101018</v>
          </cell>
          <cell r="S517">
            <v>0.56219079459161458</v>
          </cell>
          <cell r="T517">
            <v>1190935</v>
          </cell>
          <cell r="U517">
            <v>0.21590738717316846</v>
          </cell>
          <cell r="V517">
            <v>5515953</v>
          </cell>
          <cell r="W517">
            <v>15455759</v>
          </cell>
          <cell r="X517">
            <v>0.23543362001255971</v>
          </cell>
          <cell r="Y517">
            <v>38378210</v>
          </cell>
          <cell r="Z517">
            <v>0.58460544771060541</v>
          </cell>
          <cell r="AA517">
            <v>11814085</v>
          </cell>
          <cell r="AB517">
            <v>0.17996093227683491</v>
          </cell>
          <cell r="AC517">
            <v>65648054</v>
          </cell>
        </row>
        <row r="518">
          <cell r="A518" t="str">
            <v>E14000954</v>
          </cell>
          <cell r="B518" t="str">
            <v>South West Wiltshire</v>
          </cell>
          <cell r="C518" t="str">
            <v>E15000009</v>
          </cell>
          <cell r="D518" t="str">
            <v>South West</v>
          </cell>
          <cell r="E518" t="str">
            <v>K02000001</v>
          </cell>
          <cell r="F518" t="str">
            <v>UK</v>
          </cell>
          <cell r="G518">
            <v>43110</v>
          </cell>
          <cell r="H518">
            <v>42551</v>
          </cell>
          <cell r="I518">
            <v>23577</v>
          </cell>
          <cell r="J518">
            <v>0.23187678871743428</v>
          </cell>
          <cell r="K518">
            <v>55644</v>
          </cell>
          <cell r="L518">
            <v>0.54725164488242406</v>
          </cell>
          <cell r="M518">
            <v>22458</v>
          </cell>
          <cell r="N518">
            <v>0.22087156640014163</v>
          </cell>
          <cell r="O518">
            <v>101679</v>
          </cell>
          <cell r="P518">
            <v>1224000</v>
          </cell>
          <cell r="Q518">
            <v>0.22190181823521701</v>
          </cell>
          <cell r="R518">
            <v>3101018</v>
          </cell>
          <cell r="S518">
            <v>0.56219079459161458</v>
          </cell>
          <cell r="T518">
            <v>1190935</v>
          </cell>
          <cell r="U518">
            <v>0.21590738717316846</v>
          </cell>
          <cell r="V518">
            <v>5515953</v>
          </cell>
          <cell r="W518">
            <v>15455759</v>
          </cell>
          <cell r="X518">
            <v>0.23543362001255971</v>
          </cell>
          <cell r="Y518">
            <v>38378210</v>
          </cell>
          <cell r="Z518">
            <v>0.58460544771060541</v>
          </cell>
          <cell r="AA518">
            <v>11814085</v>
          </cell>
          <cell r="AB518">
            <v>0.17996093227683491</v>
          </cell>
          <cell r="AC518">
            <v>65648054</v>
          </cell>
        </row>
        <row r="519">
          <cell r="A519" t="str">
            <v>E14000961</v>
          </cell>
          <cell r="B519" t="str">
            <v>St Austell and Newquay</v>
          </cell>
          <cell r="C519" t="str">
            <v>E15000009</v>
          </cell>
          <cell r="D519" t="str">
            <v>South West</v>
          </cell>
          <cell r="E519" t="str">
            <v>K02000001</v>
          </cell>
          <cell r="F519" t="str">
            <v>UK</v>
          </cell>
          <cell r="G519">
            <v>43110</v>
          </cell>
          <cell r="H519">
            <v>42551</v>
          </cell>
          <cell r="I519">
            <v>23282</v>
          </cell>
          <cell r="J519">
            <v>0.22249830369174017</v>
          </cell>
          <cell r="K519">
            <v>57224</v>
          </cell>
          <cell r="L519">
            <v>0.54687066963560427</v>
          </cell>
          <cell r="M519">
            <v>24133</v>
          </cell>
          <cell r="N519">
            <v>0.2306310266726555</v>
          </cell>
          <cell r="O519">
            <v>104639</v>
          </cell>
          <cell r="P519">
            <v>1224000</v>
          </cell>
          <cell r="Q519">
            <v>0.22190181823521701</v>
          </cell>
          <cell r="R519">
            <v>3101018</v>
          </cell>
          <cell r="S519">
            <v>0.56219079459161458</v>
          </cell>
          <cell r="T519">
            <v>1190935</v>
          </cell>
          <cell r="U519">
            <v>0.21590738717316846</v>
          </cell>
          <cell r="V519">
            <v>5515953</v>
          </cell>
          <cell r="W519">
            <v>15455759</v>
          </cell>
          <cell r="X519">
            <v>0.23543362001255971</v>
          </cell>
          <cell r="Y519">
            <v>38378210</v>
          </cell>
          <cell r="Z519">
            <v>0.58460544771060541</v>
          </cell>
          <cell r="AA519">
            <v>11814085</v>
          </cell>
          <cell r="AB519">
            <v>0.17996093227683491</v>
          </cell>
          <cell r="AC519">
            <v>65648054</v>
          </cell>
        </row>
        <row r="520">
          <cell r="A520" t="str">
            <v>E14000964</v>
          </cell>
          <cell r="B520" t="str">
            <v>St Ives</v>
          </cell>
          <cell r="C520" t="str">
            <v>E15000009</v>
          </cell>
          <cell r="D520" t="str">
            <v>South West</v>
          </cell>
          <cell r="E520" t="str">
            <v>K02000001</v>
          </cell>
          <cell r="F520" t="str">
            <v>UK</v>
          </cell>
          <cell r="G520">
            <v>43110</v>
          </cell>
          <cell r="H520">
            <v>42551</v>
          </cell>
          <cell r="I520">
            <v>17650</v>
          </cell>
          <cell r="J520">
            <v>0.20372828533502627</v>
          </cell>
          <cell r="K520">
            <v>45951</v>
          </cell>
          <cell r="L520">
            <v>0.53039764529347266</v>
          </cell>
          <cell r="M520">
            <v>23034</v>
          </cell>
          <cell r="N520">
            <v>0.2658740693715011</v>
          </cell>
          <cell r="O520">
            <v>86635</v>
          </cell>
          <cell r="P520">
            <v>1224000</v>
          </cell>
          <cell r="Q520">
            <v>0.22190181823521701</v>
          </cell>
          <cell r="R520">
            <v>3101018</v>
          </cell>
          <cell r="S520">
            <v>0.56219079459161458</v>
          </cell>
          <cell r="T520">
            <v>1190935</v>
          </cell>
          <cell r="U520">
            <v>0.21590738717316846</v>
          </cell>
          <cell r="V520">
            <v>5515953</v>
          </cell>
          <cell r="W520">
            <v>15455759</v>
          </cell>
          <cell r="X520">
            <v>0.23543362001255971</v>
          </cell>
          <cell r="Y520">
            <v>38378210</v>
          </cell>
          <cell r="Z520">
            <v>0.58460544771060541</v>
          </cell>
          <cell r="AA520">
            <v>11814085</v>
          </cell>
          <cell r="AB520">
            <v>0.17996093227683491</v>
          </cell>
          <cell r="AC520">
            <v>65648054</v>
          </cell>
        </row>
        <row r="521">
          <cell r="A521" t="str">
            <v>E14000980</v>
          </cell>
          <cell r="B521" t="str">
            <v>Stroud</v>
          </cell>
          <cell r="C521" t="str">
            <v>E15000009</v>
          </cell>
          <cell r="D521" t="str">
            <v>South West</v>
          </cell>
          <cell r="E521" t="str">
            <v>K02000001</v>
          </cell>
          <cell r="F521" t="str">
            <v>UK</v>
          </cell>
          <cell r="G521">
            <v>43110</v>
          </cell>
          <cell r="H521">
            <v>42551</v>
          </cell>
          <cell r="I521">
            <v>23274</v>
          </cell>
          <cell r="J521">
            <v>0.22353698243322417</v>
          </cell>
          <cell r="K521">
            <v>58504</v>
          </cell>
          <cell r="L521">
            <v>0.56190631693191317</v>
          </cell>
          <cell r="M521">
            <v>22339</v>
          </cell>
          <cell r="N521">
            <v>0.21455670063486271</v>
          </cell>
          <cell r="O521">
            <v>104117</v>
          </cell>
          <cell r="P521">
            <v>1224000</v>
          </cell>
          <cell r="Q521">
            <v>0.22190181823521701</v>
          </cell>
          <cell r="R521">
            <v>3101018</v>
          </cell>
          <cell r="S521">
            <v>0.56219079459161458</v>
          </cell>
          <cell r="T521">
            <v>1190935</v>
          </cell>
          <cell r="U521">
            <v>0.21590738717316846</v>
          </cell>
          <cell r="V521">
            <v>5515953</v>
          </cell>
          <cell r="W521">
            <v>15455759</v>
          </cell>
          <cell r="X521">
            <v>0.23543362001255971</v>
          </cell>
          <cell r="Y521">
            <v>38378210</v>
          </cell>
          <cell r="Z521">
            <v>0.58460544771060541</v>
          </cell>
          <cell r="AA521">
            <v>11814085</v>
          </cell>
          <cell r="AB521">
            <v>0.17996093227683491</v>
          </cell>
          <cell r="AC521">
            <v>65648054</v>
          </cell>
        </row>
        <row r="522">
          <cell r="A522" t="str">
            <v>E14000988</v>
          </cell>
          <cell r="B522" t="str">
            <v>Taunton Deane</v>
          </cell>
          <cell r="C522" t="str">
            <v>E15000009</v>
          </cell>
          <cell r="D522" t="str">
            <v>South West</v>
          </cell>
          <cell r="E522" t="str">
            <v>K02000001</v>
          </cell>
          <cell r="F522" t="str">
            <v>UK</v>
          </cell>
          <cell r="G522">
            <v>43110</v>
          </cell>
          <cell r="H522">
            <v>42551</v>
          </cell>
          <cell r="I522">
            <v>25940</v>
          </cell>
          <cell r="J522">
            <v>0.22455958100679566</v>
          </cell>
          <cell r="K522">
            <v>63591</v>
          </cell>
          <cell r="L522">
            <v>0.55049993507336714</v>
          </cell>
          <cell r="M522">
            <v>25984</v>
          </cell>
          <cell r="N522">
            <v>0.22494048391983726</v>
          </cell>
          <cell r="O522">
            <v>115515</v>
          </cell>
          <cell r="P522">
            <v>1224000</v>
          </cell>
          <cell r="Q522">
            <v>0.22190181823521701</v>
          </cell>
          <cell r="R522">
            <v>3101018</v>
          </cell>
          <cell r="S522">
            <v>0.56219079459161458</v>
          </cell>
          <cell r="T522">
            <v>1190935</v>
          </cell>
          <cell r="U522">
            <v>0.21590738717316846</v>
          </cell>
          <cell r="V522">
            <v>5515953</v>
          </cell>
          <cell r="W522">
            <v>15455759</v>
          </cell>
          <cell r="X522">
            <v>0.23543362001255971</v>
          </cell>
          <cell r="Y522">
            <v>38378210</v>
          </cell>
          <cell r="Z522">
            <v>0.58460544771060541</v>
          </cell>
          <cell r="AA522">
            <v>11814085</v>
          </cell>
          <cell r="AB522">
            <v>0.17996093227683491</v>
          </cell>
          <cell r="AC522">
            <v>65648054</v>
          </cell>
        </row>
        <row r="523">
          <cell r="A523" t="str">
            <v>E14000990</v>
          </cell>
          <cell r="B523" t="str">
            <v>Tewkesbury</v>
          </cell>
          <cell r="C523" t="str">
            <v>E15000009</v>
          </cell>
          <cell r="D523" t="str">
            <v>South West</v>
          </cell>
          <cell r="E523" t="str">
            <v>K02000001</v>
          </cell>
          <cell r="F523" t="str">
            <v>UK</v>
          </cell>
          <cell r="G523">
            <v>43110</v>
          </cell>
          <cell r="H523">
            <v>42551</v>
          </cell>
          <cell r="I523">
            <v>23057</v>
          </cell>
          <cell r="J523">
            <v>0.22041756686996922</v>
          </cell>
          <cell r="K523">
            <v>58493</v>
          </cell>
          <cell r="L523">
            <v>0.55917442594115063</v>
          </cell>
          <cell r="M523">
            <v>23056</v>
          </cell>
          <cell r="N523">
            <v>0.22040800718888018</v>
          </cell>
          <cell r="O523">
            <v>104606</v>
          </cell>
          <cell r="P523">
            <v>1224000</v>
          </cell>
          <cell r="Q523">
            <v>0.22190181823521701</v>
          </cell>
          <cell r="R523">
            <v>3101018</v>
          </cell>
          <cell r="S523">
            <v>0.56219079459161458</v>
          </cell>
          <cell r="T523">
            <v>1190935</v>
          </cell>
          <cell r="U523">
            <v>0.21590738717316846</v>
          </cell>
          <cell r="V523">
            <v>5515953</v>
          </cell>
          <cell r="W523">
            <v>15455759</v>
          </cell>
          <cell r="X523">
            <v>0.23543362001255971</v>
          </cell>
          <cell r="Y523">
            <v>38378210</v>
          </cell>
          <cell r="Z523">
            <v>0.58460544771060541</v>
          </cell>
          <cell r="AA523">
            <v>11814085</v>
          </cell>
          <cell r="AB523">
            <v>0.17996093227683491</v>
          </cell>
          <cell r="AC523">
            <v>65648054</v>
          </cell>
        </row>
        <row r="524">
          <cell r="A524" t="str">
            <v>E14000991</v>
          </cell>
          <cell r="B524" t="str">
            <v>The Cotswolds</v>
          </cell>
          <cell r="C524" t="str">
            <v>E15000009</v>
          </cell>
          <cell r="D524" t="str">
            <v>South West</v>
          </cell>
          <cell r="E524" t="str">
            <v>K02000001</v>
          </cell>
          <cell r="F524" t="str">
            <v>UK</v>
          </cell>
          <cell r="G524">
            <v>43110</v>
          </cell>
          <cell r="H524">
            <v>42551</v>
          </cell>
          <cell r="I524">
            <v>20619</v>
          </cell>
          <cell r="J524">
            <v>0.20823066047263178</v>
          </cell>
          <cell r="K524">
            <v>53472</v>
          </cell>
          <cell r="L524">
            <v>0.54001211876388611</v>
          </cell>
          <cell r="M524">
            <v>24929</v>
          </cell>
          <cell r="N524">
            <v>0.25175722076348211</v>
          </cell>
          <cell r="O524">
            <v>99020</v>
          </cell>
          <cell r="P524">
            <v>1224000</v>
          </cell>
          <cell r="Q524">
            <v>0.22190181823521701</v>
          </cell>
          <cell r="R524">
            <v>3101018</v>
          </cell>
          <cell r="S524">
            <v>0.56219079459161458</v>
          </cell>
          <cell r="T524">
            <v>1190935</v>
          </cell>
          <cell r="U524">
            <v>0.21590738717316846</v>
          </cell>
          <cell r="V524">
            <v>5515953</v>
          </cell>
          <cell r="W524">
            <v>15455759</v>
          </cell>
          <cell r="X524">
            <v>0.23543362001255971</v>
          </cell>
          <cell r="Y524">
            <v>38378210</v>
          </cell>
          <cell r="Z524">
            <v>0.58460544771060541</v>
          </cell>
          <cell r="AA524">
            <v>11814085</v>
          </cell>
          <cell r="AB524">
            <v>0.17996093227683491</v>
          </cell>
          <cell r="AC524">
            <v>65648054</v>
          </cell>
        </row>
        <row r="525">
          <cell r="A525" t="str">
            <v>E14000994</v>
          </cell>
          <cell r="B525" t="str">
            <v>Thornbury and Yate</v>
          </cell>
          <cell r="C525" t="str">
            <v>E15000009</v>
          </cell>
          <cell r="D525" t="str">
            <v>South West</v>
          </cell>
          <cell r="E525" t="str">
            <v>K02000001</v>
          </cell>
          <cell r="F525" t="str">
            <v>UK</v>
          </cell>
          <cell r="G525">
            <v>43110</v>
          </cell>
          <cell r="H525">
            <v>42551</v>
          </cell>
          <cell r="I525">
            <v>19207</v>
          </cell>
          <cell r="J525">
            <v>0.22352954868142355</v>
          </cell>
          <cell r="K525">
            <v>47915</v>
          </cell>
          <cell r="L525">
            <v>0.55763098480087514</v>
          </cell>
          <cell r="M525">
            <v>18804</v>
          </cell>
          <cell r="N525">
            <v>0.21883946651770128</v>
          </cell>
          <cell r="O525">
            <v>85926</v>
          </cell>
          <cell r="P525">
            <v>1224000</v>
          </cell>
          <cell r="Q525">
            <v>0.22190181823521701</v>
          </cell>
          <cell r="R525">
            <v>3101018</v>
          </cell>
          <cell r="S525">
            <v>0.56219079459161458</v>
          </cell>
          <cell r="T525">
            <v>1190935</v>
          </cell>
          <cell r="U525">
            <v>0.21590738717316846</v>
          </cell>
          <cell r="V525">
            <v>5515953</v>
          </cell>
          <cell r="W525">
            <v>15455759</v>
          </cell>
          <cell r="X525">
            <v>0.23543362001255971</v>
          </cell>
          <cell r="Y525">
            <v>38378210</v>
          </cell>
          <cell r="Z525">
            <v>0.58460544771060541</v>
          </cell>
          <cell r="AA525">
            <v>11814085</v>
          </cell>
          <cell r="AB525">
            <v>0.17996093227683491</v>
          </cell>
          <cell r="AC525">
            <v>65648054</v>
          </cell>
        </row>
        <row r="526">
          <cell r="A526" t="str">
            <v>E14000996</v>
          </cell>
          <cell r="B526" t="str">
            <v>Tiverton and Honiton</v>
          </cell>
          <cell r="C526" t="str">
            <v>E15000009</v>
          </cell>
          <cell r="D526" t="str">
            <v>South West</v>
          </cell>
          <cell r="E526" t="str">
            <v>K02000001</v>
          </cell>
          <cell r="F526" t="str">
            <v>UK</v>
          </cell>
          <cell r="G526">
            <v>43110</v>
          </cell>
          <cell r="H526">
            <v>42551</v>
          </cell>
          <cell r="I526">
            <v>21100</v>
          </cell>
          <cell r="J526">
            <v>0.20944591133787299</v>
          </cell>
          <cell r="K526">
            <v>52073</v>
          </cell>
          <cell r="L526">
            <v>0.51689464175815447</v>
          </cell>
          <cell r="M526">
            <v>27569</v>
          </cell>
          <cell r="N526">
            <v>0.27365944690397254</v>
          </cell>
          <cell r="O526">
            <v>100742</v>
          </cell>
          <cell r="P526">
            <v>1224000</v>
          </cell>
          <cell r="Q526">
            <v>0.22190181823521701</v>
          </cell>
          <cell r="R526">
            <v>3101018</v>
          </cell>
          <cell r="S526">
            <v>0.56219079459161458</v>
          </cell>
          <cell r="T526">
            <v>1190935</v>
          </cell>
          <cell r="U526">
            <v>0.21590738717316846</v>
          </cell>
          <cell r="V526">
            <v>5515953</v>
          </cell>
          <cell r="W526">
            <v>15455759</v>
          </cell>
          <cell r="X526">
            <v>0.23543362001255971</v>
          </cell>
          <cell r="Y526">
            <v>38378210</v>
          </cell>
          <cell r="Z526">
            <v>0.58460544771060541</v>
          </cell>
          <cell r="AA526">
            <v>11814085</v>
          </cell>
          <cell r="AB526">
            <v>0.17996093227683491</v>
          </cell>
          <cell r="AC526">
            <v>65648054</v>
          </cell>
        </row>
        <row r="527">
          <cell r="A527" t="str">
            <v>E14000999</v>
          </cell>
          <cell r="B527" t="str">
            <v>Torbay</v>
          </cell>
          <cell r="C527" t="str">
            <v>E15000009</v>
          </cell>
          <cell r="D527" t="str">
            <v>South West</v>
          </cell>
          <cell r="E527" t="str">
            <v>K02000001</v>
          </cell>
          <cell r="F527" t="str">
            <v>UK</v>
          </cell>
          <cell r="G527">
            <v>43110</v>
          </cell>
          <cell r="H527">
            <v>42551</v>
          </cell>
          <cell r="I527">
            <v>20938</v>
          </cell>
          <cell r="J527">
            <v>0.21122824716267338</v>
          </cell>
          <cell r="K527">
            <v>53559</v>
          </cell>
          <cell r="L527">
            <v>0.54031778058007562</v>
          </cell>
          <cell r="M527">
            <v>24628</v>
          </cell>
          <cell r="N527">
            <v>0.24845397225725094</v>
          </cell>
          <cell r="O527">
            <v>99125</v>
          </cell>
          <cell r="P527">
            <v>1224000</v>
          </cell>
          <cell r="Q527">
            <v>0.22190181823521701</v>
          </cell>
          <cell r="R527">
            <v>3101018</v>
          </cell>
          <cell r="S527">
            <v>0.56219079459161458</v>
          </cell>
          <cell r="T527">
            <v>1190935</v>
          </cell>
          <cell r="U527">
            <v>0.21590738717316846</v>
          </cell>
          <cell r="V527">
            <v>5515953</v>
          </cell>
          <cell r="W527">
            <v>15455759</v>
          </cell>
          <cell r="X527">
            <v>0.23543362001255971</v>
          </cell>
          <cell r="Y527">
            <v>38378210</v>
          </cell>
          <cell r="Z527">
            <v>0.58460544771060541</v>
          </cell>
          <cell r="AA527">
            <v>11814085</v>
          </cell>
          <cell r="AB527">
            <v>0.17996093227683491</v>
          </cell>
          <cell r="AC527">
            <v>65648054</v>
          </cell>
        </row>
        <row r="528">
          <cell r="A528" t="str">
            <v>E14001000</v>
          </cell>
          <cell r="B528" t="str">
            <v>Torridge and West Devon</v>
          </cell>
          <cell r="C528" t="str">
            <v>E15000009</v>
          </cell>
          <cell r="D528" t="str">
            <v>South West</v>
          </cell>
          <cell r="E528" t="str">
            <v>K02000001</v>
          </cell>
          <cell r="F528" t="str">
            <v>UK</v>
          </cell>
          <cell r="G528">
            <v>43110</v>
          </cell>
          <cell r="H528">
            <v>42551</v>
          </cell>
          <cell r="I528">
            <v>20384</v>
          </cell>
          <cell r="J528">
            <v>0.20266857563284219</v>
          </cell>
          <cell r="K528">
            <v>53148</v>
          </cell>
          <cell r="L528">
            <v>0.5284256994571378</v>
          </cell>
          <cell r="M528">
            <v>27046</v>
          </cell>
          <cell r="N528">
            <v>0.26890572491002007</v>
          </cell>
          <cell r="O528">
            <v>100578</v>
          </cell>
          <cell r="P528">
            <v>1224000</v>
          </cell>
          <cell r="Q528">
            <v>0.22190181823521701</v>
          </cell>
          <cell r="R528">
            <v>3101018</v>
          </cell>
          <cell r="S528">
            <v>0.56219079459161458</v>
          </cell>
          <cell r="T528">
            <v>1190935</v>
          </cell>
          <cell r="U528">
            <v>0.21590738717316846</v>
          </cell>
          <cell r="V528">
            <v>5515953</v>
          </cell>
          <cell r="W528">
            <v>15455759</v>
          </cell>
          <cell r="X528">
            <v>0.23543362001255971</v>
          </cell>
          <cell r="Y528">
            <v>38378210</v>
          </cell>
          <cell r="Z528">
            <v>0.58460544771060541</v>
          </cell>
          <cell r="AA528">
            <v>11814085</v>
          </cell>
          <cell r="AB528">
            <v>0.17996093227683491</v>
          </cell>
          <cell r="AC528">
            <v>65648054</v>
          </cell>
        </row>
        <row r="529">
          <cell r="A529" t="str">
            <v>E14001001</v>
          </cell>
          <cell r="B529" t="str">
            <v>Totnes</v>
          </cell>
          <cell r="C529" t="str">
            <v>E15000009</v>
          </cell>
          <cell r="D529" t="str">
            <v>South West</v>
          </cell>
          <cell r="E529" t="str">
            <v>K02000001</v>
          </cell>
          <cell r="F529" t="str">
            <v>UK</v>
          </cell>
          <cell r="G529">
            <v>43110</v>
          </cell>
          <cell r="H529">
            <v>42551</v>
          </cell>
          <cell r="I529">
            <v>16553</v>
          </cell>
          <cell r="J529">
            <v>0.19624184943687017</v>
          </cell>
          <cell r="K529">
            <v>42840</v>
          </cell>
          <cell r="L529">
            <v>0.50788381742738586</v>
          </cell>
          <cell r="M529">
            <v>24957</v>
          </cell>
          <cell r="N529">
            <v>0.29587433313574391</v>
          </cell>
          <cell r="O529">
            <v>84350</v>
          </cell>
          <cell r="P529">
            <v>1224000</v>
          </cell>
          <cell r="Q529">
            <v>0.22190181823521701</v>
          </cell>
          <cell r="R529">
            <v>3101018</v>
          </cell>
          <cell r="S529">
            <v>0.56219079459161458</v>
          </cell>
          <cell r="T529">
            <v>1190935</v>
          </cell>
          <cell r="U529">
            <v>0.21590738717316846</v>
          </cell>
          <cell r="V529">
            <v>5515953</v>
          </cell>
          <cell r="W529">
            <v>15455759</v>
          </cell>
          <cell r="X529">
            <v>0.23543362001255971</v>
          </cell>
          <cell r="Y529">
            <v>38378210</v>
          </cell>
          <cell r="Z529">
            <v>0.58460544771060541</v>
          </cell>
          <cell r="AA529">
            <v>11814085</v>
          </cell>
          <cell r="AB529">
            <v>0.17996093227683491</v>
          </cell>
          <cell r="AC529">
            <v>65648054</v>
          </cell>
        </row>
        <row r="530">
          <cell r="A530" t="str">
            <v>E14001003</v>
          </cell>
          <cell r="B530" t="str">
            <v>Truro and Falmouth</v>
          </cell>
          <cell r="C530" t="str">
            <v>E15000009</v>
          </cell>
          <cell r="D530" t="str">
            <v>South West</v>
          </cell>
          <cell r="E530" t="str">
            <v>K02000001</v>
          </cell>
          <cell r="F530" t="str">
            <v>UK</v>
          </cell>
          <cell r="G530">
            <v>43110</v>
          </cell>
          <cell r="H530">
            <v>42551</v>
          </cell>
          <cell r="I530">
            <v>19581</v>
          </cell>
          <cell r="J530">
            <v>0.20855478277540501</v>
          </cell>
          <cell r="K530">
            <v>52905</v>
          </cell>
          <cell r="L530">
            <v>0.56348454025498196</v>
          </cell>
          <cell r="M530">
            <v>21403</v>
          </cell>
          <cell r="N530">
            <v>0.22796067696961306</v>
          </cell>
          <cell r="O530">
            <v>93889</v>
          </cell>
          <cell r="P530">
            <v>1224000</v>
          </cell>
          <cell r="Q530">
            <v>0.22190181823521701</v>
          </cell>
          <cell r="R530">
            <v>3101018</v>
          </cell>
          <cell r="S530">
            <v>0.56219079459161458</v>
          </cell>
          <cell r="T530">
            <v>1190935</v>
          </cell>
          <cell r="U530">
            <v>0.21590738717316846</v>
          </cell>
          <cell r="V530">
            <v>5515953</v>
          </cell>
          <cell r="W530">
            <v>15455759</v>
          </cell>
          <cell r="X530">
            <v>0.23543362001255971</v>
          </cell>
          <cell r="Y530">
            <v>38378210</v>
          </cell>
          <cell r="Z530">
            <v>0.58460544771060541</v>
          </cell>
          <cell r="AA530">
            <v>11814085</v>
          </cell>
          <cell r="AB530">
            <v>0.17996093227683491</v>
          </cell>
          <cell r="AC530">
            <v>65648054</v>
          </cell>
        </row>
        <row r="531">
          <cell r="A531" t="str">
            <v>E14001026</v>
          </cell>
          <cell r="B531" t="str">
            <v>Wells</v>
          </cell>
          <cell r="C531" t="str">
            <v>E15000009</v>
          </cell>
          <cell r="D531" t="str">
            <v>South West</v>
          </cell>
          <cell r="E531" t="str">
            <v>K02000001</v>
          </cell>
          <cell r="F531" t="str">
            <v>UK</v>
          </cell>
          <cell r="G531">
            <v>43110</v>
          </cell>
          <cell r="H531">
            <v>42551</v>
          </cell>
          <cell r="I531">
            <v>23647</v>
          </cell>
          <cell r="J531">
            <v>0.22188338619175407</v>
          </cell>
          <cell r="K531">
            <v>56495</v>
          </cell>
          <cell r="L531">
            <v>0.53010115037438776</v>
          </cell>
          <cell r="M531">
            <v>26432</v>
          </cell>
          <cell r="N531">
            <v>0.24801546343385816</v>
          </cell>
          <cell r="O531">
            <v>106574</v>
          </cell>
          <cell r="P531">
            <v>1224000</v>
          </cell>
          <cell r="Q531">
            <v>0.22190181823521701</v>
          </cell>
          <cell r="R531">
            <v>3101018</v>
          </cell>
          <cell r="S531">
            <v>0.56219079459161458</v>
          </cell>
          <cell r="T531">
            <v>1190935</v>
          </cell>
          <cell r="U531">
            <v>0.21590738717316846</v>
          </cell>
          <cell r="V531">
            <v>5515953</v>
          </cell>
          <cell r="W531">
            <v>15455759</v>
          </cell>
          <cell r="X531">
            <v>0.23543362001255971</v>
          </cell>
          <cell r="Y531">
            <v>38378210</v>
          </cell>
          <cell r="Z531">
            <v>0.58460544771060541</v>
          </cell>
          <cell r="AA531">
            <v>11814085</v>
          </cell>
          <cell r="AB531">
            <v>0.17996093227683491</v>
          </cell>
          <cell r="AC531">
            <v>65648054</v>
          </cell>
        </row>
        <row r="532">
          <cell r="A532" t="str">
            <v>E14001031</v>
          </cell>
          <cell r="B532" t="str">
            <v>West Dorset</v>
          </cell>
          <cell r="C532" t="str">
            <v>E15000009</v>
          </cell>
          <cell r="D532" t="str">
            <v>South West</v>
          </cell>
          <cell r="E532" t="str">
            <v>K02000001</v>
          </cell>
          <cell r="F532" t="str">
            <v>UK</v>
          </cell>
          <cell r="G532">
            <v>43110</v>
          </cell>
          <cell r="H532">
            <v>42551</v>
          </cell>
          <cell r="I532">
            <v>19184</v>
          </cell>
          <cell r="J532">
            <v>0.19691448631226713</v>
          </cell>
          <cell r="K532">
            <v>49054</v>
          </cell>
          <cell r="L532">
            <v>0.50351559693296244</v>
          </cell>
          <cell r="M532">
            <v>29185</v>
          </cell>
          <cell r="N532">
            <v>0.29956991675477046</v>
          </cell>
          <cell r="O532">
            <v>97423</v>
          </cell>
          <cell r="P532">
            <v>1224000</v>
          </cell>
          <cell r="Q532">
            <v>0.22190181823521701</v>
          </cell>
          <cell r="R532">
            <v>3101018</v>
          </cell>
          <cell r="S532">
            <v>0.56219079459161458</v>
          </cell>
          <cell r="T532">
            <v>1190935</v>
          </cell>
          <cell r="U532">
            <v>0.21590738717316846</v>
          </cell>
          <cell r="V532">
            <v>5515953</v>
          </cell>
          <cell r="W532">
            <v>15455759</v>
          </cell>
          <cell r="X532">
            <v>0.23543362001255971</v>
          </cell>
          <cell r="Y532">
            <v>38378210</v>
          </cell>
          <cell r="Z532">
            <v>0.58460544771060541</v>
          </cell>
          <cell r="AA532">
            <v>11814085</v>
          </cell>
          <cell r="AB532">
            <v>0.17996093227683491</v>
          </cell>
          <cell r="AC532">
            <v>65648054</v>
          </cell>
        </row>
        <row r="533">
          <cell r="A533" t="str">
            <v>E14001038</v>
          </cell>
          <cell r="B533" t="str">
            <v>Weston-Super-Mare</v>
          </cell>
          <cell r="C533" t="str">
            <v>E15000009</v>
          </cell>
          <cell r="D533" t="str">
            <v>South West</v>
          </cell>
          <cell r="E533" t="str">
            <v>K02000001</v>
          </cell>
          <cell r="F533" t="str">
            <v>UK</v>
          </cell>
          <cell r="G533">
            <v>43110</v>
          </cell>
          <cell r="H533">
            <v>42551</v>
          </cell>
          <cell r="I533">
            <v>24761</v>
          </cell>
          <cell r="J533">
            <v>0.22499159495879259</v>
          </cell>
          <cell r="K533">
            <v>60403</v>
          </cell>
          <cell r="L533">
            <v>0.54885373410992888</v>
          </cell>
          <cell r="M533">
            <v>24889</v>
          </cell>
          <cell r="N533">
            <v>0.22615467093127856</v>
          </cell>
          <cell r="O533">
            <v>110053</v>
          </cell>
          <cell r="P533">
            <v>1224000</v>
          </cell>
          <cell r="Q533">
            <v>0.22190181823521701</v>
          </cell>
          <cell r="R533">
            <v>3101018</v>
          </cell>
          <cell r="S533">
            <v>0.56219079459161458</v>
          </cell>
          <cell r="T533">
            <v>1190935</v>
          </cell>
          <cell r="U533">
            <v>0.21590738717316846</v>
          </cell>
          <cell r="V533">
            <v>5515953</v>
          </cell>
          <cell r="W533">
            <v>15455759</v>
          </cell>
          <cell r="X533">
            <v>0.23543362001255971</v>
          </cell>
          <cell r="Y533">
            <v>38378210</v>
          </cell>
          <cell r="Z533">
            <v>0.58460544771060541</v>
          </cell>
          <cell r="AA533">
            <v>11814085</v>
          </cell>
          <cell r="AB533">
            <v>0.17996093227683491</v>
          </cell>
          <cell r="AC533">
            <v>65648054</v>
          </cell>
        </row>
        <row r="534">
          <cell r="A534" t="str">
            <v>E14001060</v>
          </cell>
          <cell r="B534" t="str">
            <v>Yeovil</v>
          </cell>
          <cell r="C534" t="str">
            <v>E15000009</v>
          </cell>
          <cell r="D534" t="str">
            <v>South West</v>
          </cell>
          <cell r="E534" t="str">
            <v>K02000001</v>
          </cell>
          <cell r="F534" t="str">
            <v>UK</v>
          </cell>
          <cell r="G534">
            <v>43110</v>
          </cell>
          <cell r="H534">
            <v>42551</v>
          </cell>
          <cell r="I534">
            <v>24140</v>
          </cell>
          <cell r="J534">
            <v>0.21986829761460203</v>
          </cell>
          <cell r="K534">
            <v>59946</v>
          </cell>
          <cell r="L534">
            <v>0.54599109232829046</v>
          </cell>
          <cell r="M534">
            <v>25707</v>
          </cell>
          <cell r="N534">
            <v>0.23414061005710746</v>
          </cell>
          <cell r="O534">
            <v>109793</v>
          </cell>
          <cell r="P534">
            <v>1224000</v>
          </cell>
          <cell r="Q534">
            <v>0.22190181823521701</v>
          </cell>
          <cell r="R534">
            <v>3101018</v>
          </cell>
          <cell r="S534">
            <v>0.56219079459161458</v>
          </cell>
          <cell r="T534">
            <v>1190935</v>
          </cell>
          <cell r="U534">
            <v>0.21590738717316846</v>
          </cell>
          <cell r="V534">
            <v>5515953</v>
          </cell>
          <cell r="W534">
            <v>15455759</v>
          </cell>
          <cell r="X534">
            <v>0.23543362001255971</v>
          </cell>
          <cell r="Y534">
            <v>38378210</v>
          </cell>
          <cell r="Z534">
            <v>0.58460544771060541</v>
          </cell>
          <cell r="AA534">
            <v>11814085</v>
          </cell>
          <cell r="AB534">
            <v>0.17996093227683491</v>
          </cell>
          <cell r="AC534">
            <v>65648054</v>
          </cell>
        </row>
        <row r="535">
          <cell r="A535" t="str">
            <v>N06000001</v>
          </cell>
          <cell r="B535" t="str">
            <v>Belfast East</v>
          </cell>
          <cell r="C535" t="str">
            <v>N92000002</v>
          </cell>
          <cell r="D535" t="str">
            <v>Northern Ireland</v>
          </cell>
          <cell r="E535" t="str">
            <v>K02000001</v>
          </cell>
          <cell r="F535" t="str">
            <v>UK</v>
          </cell>
          <cell r="G535">
            <v>43110</v>
          </cell>
          <cell r="H535">
            <v>42551</v>
          </cell>
          <cell r="I535">
            <v>22118</v>
          </cell>
          <cell r="J535">
            <v>0.23305410673831725</v>
          </cell>
          <cell r="K535">
            <v>56605</v>
          </cell>
          <cell r="L535">
            <v>0.59643854380696482</v>
          </cell>
          <cell r="M535">
            <v>16182</v>
          </cell>
          <cell r="N535">
            <v>0.17050734945471788</v>
          </cell>
          <cell r="O535">
            <v>94905</v>
          </cell>
          <cell r="P535">
            <v>483978</v>
          </cell>
          <cell r="Q535">
            <v>0.25990461496656797</v>
          </cell>
          <cell r="R535">
            <v>1080404</v>
          </cell>
          <cell r="S535">
            <v>0.58019576432883291</v>
          </cell>
          <cell r="T535">
            <v>297755</v>
          </cell>
          <cell r="U535">
            <v>0.15989962070459907</v>
          </cell>
          <cell r="V535">
            <v>1862137</v>
          </cell>
          <cell r="W535">
            <v>15455759</v>
          </cell>
          <cell r="X535">
            <v>0.23543362001255971</v>
          </cell>
          <cell r="Y535">
            <v>38378210</v>
          </cell>
          <cell r="Z535">
            <v>0.58460544771060541</v>
          </cell>
          <cell r="AA535">
            <v>11814085</v>
          </cell>
          <cell r="AB535">
            <v>0.17996093227683491</v>
          </cell>
          <cell r="AC535">
            <v>65648054</v>
          </cell>
        </row>
        <row r="536">
          <cell r="A536" t="str">
            <v>N06000002</v>
          </cell>
          <cell r="B536" t="str">
            <v>Belfast North</v>
          </cell>
          <cell r="C536" t="str">
            <v>N92000002</v>
          </cell>
          <cell r="D536" t="str">
            <v>Northern Ireland</v>
          </cell>
          <cell r="E536" t="str">
            <v>K02000001</v>
          </cell>
          <cell r="F536" t="str">
            <v>UK</v>
          </cell>
          <cell r="G536">
            <v>43110</v>
          </cell>
          <cell r="H536">
            <v>42551</v>
          </cell>
          <cell r="I536">
            <v>26959</v>
          </cell>
          <cell r="J536">
            <v>0.25963557216326061</v>
          </cell>
          <cell r="K536">
            <v>60223</v>
          </cell>
          <cell r="L536">
            <v>0.5799930658551149</v>
          </cell>
          <cell r="M536">
            <v>16652</v>
          </cell>
          <cell r="N536">
            <v>0.16037136198162452</v>
          </cell>
          <cell r="O536">
            <v>103834</v>
          </cell>
          <cell r="P536">
            <v>483978</v>
          </cell>
          <cell r="Q536">
            <v>0.25990461496656797</v>
          </cell>
          <cell r="R536">
            <v>1080404</v>
          </cell>
          <cell r="S536">
            <v>0.58019576432883291</v>
          </cell>
          <cell r="T536">
            <v>297755</v>
          </cell>
          <cell r="U536">
            <v>0.15989962070459907</v>
          </cell>
          <cell r="V536">
            <v>1862137</v>
          </cell>
          <cell r="W536">
            <v>15455759</v>
          </cell>
          <cell r="X536">
            <v>0.23543362001255971</v>
          </cell>
          <cell r="Y536">
            <v>38378210</v>
          </cell>
          <cell r="Z536">
            <v>0.58460544771060541</v>
          </cell>
          <cell r="AA536">
            <v>11814085</v>
          </cell>
          <cell r="AB536">
            <v>0.17996093227683491</v>
          </cell>
          <cell r="AC536">
            <v>65648054</v>
          </cell>
        </row>
        <row r="537">
          <cell r="A537" t="str">
            <v>N06000003</v>
          </cell>
          <cell r="B537" t="str">
            <v>Belfast South</v>
          </cell>
          <cell r="C537" t="str">
            <v>N92000002</v>
          </cell>
          <cell r="D537" t="str">
            <v>Northern Ireland</v>
          </cell>
          <cell r="E537" t="str">
            <v>K02000001</v>
          </cell>
          <cell r="F537" t="str">
            <v>UK</v>
          </cell>
          <cell r="G537">
            <v>43110</v>
          </cell>
          <cell r="H537">
            <v>42551</v>
          </cell>
          <cell r="I537">
            <v>25267</v>
          </cell>
          <cell r="J537">
            <v>0.22151210702575702</v>
          </cell>
          <cell r="K537">
            <v>73096</v>
          </cell>
          <cell r="L537">
            <v>0.64082198025704418</v>
          </cell>
          <cell r="M537">
            <v>15703</v>
          </cell>
          <cell r="N537">
            <v>0.1376659127171988</v>
          </cell>
          <cell r="O537">
            <v>114066</v>
          </cell>
          <cell r="P537">
            <v>483978</v>
          </cell>
          <cell r="Q537">
            <v>0.25990461496656797</v>
          </cell>
          <cell r="R537">
            <v>1080404</v>
          </cell>
          <cell r="S537">
            <v>0.58019576432883291</v>
          </cell>
          <cell r="T537">
            <v>297755</v>
          </cell>
          <cell r="U537">
            <v>0.15989962070459907</v>
          </cell>
          <cell r="V537">
            <v>1862137</v>
          </cell>
          <cell r="W537">
            <v>15455759</v>
          </cell>
          <cell r="X537">
            <v>0.23543362001255971</v>
          </cell>
          <cell r="Y537">
            <v>38378210</v>
          </cell>
          <cell r="Z537">
            <v>0.58460544771060541</v>
          </cell>
          <cell r="AA537">
            <v>11814085</v>
          </cell>
          <cell r="AB537">
            <v>0.17996093227683491</v>
          </cell>
          <cell r="AC537">
            <v>65648054</v>
          </cell>
        </row>
        <row r="538">
          <cell r="A538" t="str">
            <v>N06000004</v>
          </cell>
          <cell r="B538" t="str">
            <v>Belfast West</v>
          </cell>
          <cell r="C538" t="str">
            <v>N92000002</v>
          </cell>
          <cell r="D538" t="str">
            <v>Northern Ireland</v>
          </cell>
          <cell r="E538" t="str">
            <v>K02000001</v>
          </cell>
          <cell r="F538" t="str">
            <v>UK</v>
          </cell>
          <cell r="G538">
            <v>43110</v>
          </cell>
          <cell r="H538">
            <v>42551</v>
          </cell>
          <cell r="I538">
            <v>27438</v>
          </cell>
          <cell r="J538">
            <v>0.29051829106887606</v>
          </cell>
          <cell r="K538">
            <v>54237</v>
          </cell>
          <cell r="L538">
            <v>0.57427073958388475</v>
          </cell>
          <cell r="M538">
            <v>12770</v>
          </cell>
          <cell r="N538">
            <v>0.13521096934723914</v>
          </cell>
          <cell r="O538">
            <v>94445</v>
          </cell>
          <cell r="P538">
            <v>483978</v>
          </cell>
          <cell r="Q538">
            <v>0.25990461496656797</v>
          </cell>
          <cell r="R538">
            <v>1080404</v>
          </cell>
          <cell r="S538">
            <v>0.58019576432883291</v>
          </cell>
          <cell r="T538">
            <v>297755</v>
          </cell>
          <cell r="U538">
            <v>0.15989962070459907</v>
          </cell>
          <cell r="V538">
            <v>1862137</v>
          </cell>
          <cell r="W538">
            <v>15455759</v>
          </cell>
          <cell r="X538">
            <v>0.23543362001255971</v>
          </cell>
          <cell r="Y538">
            <v>38378210</v>
          </cell>
          <cell r="Z538">
            <v>0.58460544771060541</v>
          </cell>
          <cell r="AA538">
            <v>11814085</v>
          </cell>
          <cell r="AB538">
            <v>0.17996093227683491</v>
          </cell>
          <cell r="AC538">
            <v>65648054</v>
          </cell>
        </row>
        <row r="539">
          <cell r="A539" t="str">
            <v>N06000005</v>
          </cell>
          <cell r="B539" t="str">
            <v>East Antrim</v>
          </cell>
          <cell r="C539" t="str">
            <v>N92000002</v>
          </cell>
          <cell r="D539" t="str">
            <v>Northern Ireland</v>
          </cell>
          <cell r="E539" t="str">
            <v>K02000001</v>
          </cell>
          <cell r="F539" t="str">
            <v>UK</v>
          </cell>
          <cell r="G539">
            <v>43110</v>
          </cell>
          <cell r="H539">
            <v>42551</v>
          </cell>
          <cell r="I539">
            <v>21508</v>
          </cell>
          <cell r="J539">
            <v>0.23893530039104161</v>
          </cell>
          <cell r="K539">
            <v>52202</v>
          </cell>
          <cell r="L539">
            <v>0.57991912548880198</v>
          </cell>
          <cell r="M539">
            <v>16306</v>
          </cell>
          <cell r="N539">
            <v>0.18114557412015642</v>
          </cell>
          <cell r="O539">
            <v>90016</v>
          </cell>
          <cell r="P539">
            <v>483978</v>
          </cell>
          <cell r="Q539">
            <v>0.25990461496656797</v>
          </cell>
          <cell r="R539">
            <v>1080404</v>
          </cell>
          <cell r="S539">
            <v>0.58019576432883291</v>
          </cell>
          <cell r="T539">
            <v>297755</v>
          </cell>
          <cell r="U539">
            <v>0.15989962070459907</v>
          </cell>
          <cell r="V539">
            <v>1862137</v>
          </cell>
          <cell r="W539">
            <v>15455759</v>
          </cell>
          <cell r="X539">
            <v>0.23543362001255971</v>
          </cell>
          <cell r="Y539">
            <v>38378210</v>
          </cell>
          <cell r="Z539">
            <v>0.58460544771060541</v>
          </cell>
          <cell r="AA539">
            <v>11814085</v>
          </cell>
          <cell r="AB539">
            <v>0.17996093227683491</v>
          </cell>
          <cell r="AC539">
            <v>65648054</v>
          </cell>
        </row>
        <row r="540">
          <cell r="A540" t="str">
            <v>N06000006</v>
          </cell>
          <cell r="B540" t="str">
            <v>East Londonderry</v>
          </cell>
          <cell r="C540" t="str">
            <v>N92000002</v>
          </cell>
          <cell r="D540" t="str">
            <v>Northern Ireland</v>
          </cell>
          <cell r="E540" t="str">
            <v>K02000001</v>
          </cell>
          <cell r="F540" t="str">
            <v>UK</v>
          </cell>
          <cell r="G540">
            <v>43110</v>
          </cell>
          <cell r="H540">
            <v>42551</v>
          </cell>
          <cell r="I540">
            <v>25677</v>
          </cell>
          <cell r="J540">
            <v>0.25372028220786152</v>
          </cell>
          <cell r="K540">
            <v>58032</v>
          </cell>
          <cell r="L540">
            <v>0.57342740262050163</v>
          </cell>
          <cell r="M540">
            <v>17493</v>
          </cell>
          <cell r="N540">
            <v>0.17285231517163693</v>
          </cell>
          <cell r="O540">
            <v>101202</v>
          </cell>
          <cell r="P540">
            <v>483978</v>
          </cell>
          <cell r="Q540">
            <v>0.25990461496656797</v>
          </cell>
          <cell r="R540">
            <v>1080404</v>
          </cell>
          <cell r="S540">
            <v>0.58019576432883291</v>
          </cell>
          <cell r="T540">
            <v>297755</v>
          </cell>
          <cell r="U540">
            <v>0.15989962070459907</v>
          </cell>
          <cell r="V540">
            <v>1862137</v>
          </cell>
          <cell r="W540">
            <v>15455759</v>
          </cell>
          <cell r="X540">
            <v>0.23543362001255971</v>
          </cell>
          <cell r="Y540">
            <v>38378210</v>
          </cell>
          <cell r="Z540">
            <v>0.58460544771060541</v>
          </cell>
          <cell r="AA540">
            <v>11814085</v>
          </cell>
          <cell r="AB540">
            <v>0.17996093227683491</v>
          </cell>
          <cell r="AC540">
            <v>65648054</v>
          </cell>
        </row>
        <row r="541">
          <cell r="A541" t="str">
            <v>N06000007</v>
          </cell>
          <cell r="B541" t="str">
            <v>Fermanagh and South Tyrone</v>
          </cell>
          <cell r="C541" t="str">
            <v>N92000002</v>
          </cell>
          <cell r="D541" t="str">
            <v>Northern Ireland</v>
          </cell>
          <cell r="E541" t="str">
            <v>K02000001</v>
          </cell>
          <cell r="F541" t="str">
            <v>UK</v>
          </cell>
          <cell r="G541">
            <v>43110</v>
          </cell>
          <cell r="H541">
            <v>42551</v>
          </cell>
          <cell r="I541">
            <v>29083</v>
          </cell>
          <cell r="J541">
            <v>0.27113477028639615</v>
          </cell>
          <cell r="K541">
            <v>61475</v>
          </cell>
          <cell r="L541">
            <v>0.57311866050119331</v>
          </cell>
          <cell r="M541">
            <v>16706</v>
          </cell>
          <cell r="N541">
            <v>0.15574656921241051</v>
          </cell>
          <cell r="O541">
            <v>107264</v>
          </cell>
          <cell r="P541">
            <v>483978</v>
          </cell>
          <cell r="Q541">
            <v>0.25990461496656797</v>
          </cell>
          <cell r="R541">
            <v>1080404</v>
          </cell>
          <cell r="S541">
            <v>0.58019576432883291</v>
          </cell>
          <cell r="T541">
            <v>297755</v>
          </cell>
          <cell r="U541">
            <v>0.15989962070459907</v>
          </cell>
          <cell r="V541">
            <v>1862137</v>
          </cell>
          <cell r="W541">
            <v>15455759</v>
          </cell>
          <cell r="X541">
            <v>0.23543362001255971</v>
          </cell>
          <cell r="Y541">
            <v>38378210</v>
          </cell>
          <cell r="Z541">
            <v>0.58460544771060541</v>
          </cell>
          <cell r="AA541">
            <v>11814085</v>
          </cell>
          <cell r="AB541">
            <v>0.17996093227683491</v>
          </cell>
          <cell r="AC541">
            <v>65648054</v>
          </cell>
        </row>
        <row r="542">
          <cell r="A542" t="str">
            <v>N06000008</v>
          </cell>
          <cell r="B542" t="str">
            <v>Foyle</v>
          </cell>
          <cell r="C542" t="str">
            <v>N92000002</v>
          </cell>
          <cell r="D542" t="str">
            <v>Northern Ireland</v>
          </cell>
          <cell r="E542" t="str">
            <v>K02000001</v>
          </cell>
          <cell r="F542" t="str">
            <v>UK</v>
          </cell>
          <cell r="G542">
            <v>43110</v>
          </cell>
          <cell r="H542">
            <v>42551</v>
          </cell>
          <cell r="I542">
            <v>28461</v>
          </cell>
          <cell r="J542">
            <v>0.27694957476208082</v>
          </cell>
          <cell r="K542">
            <v>60248</v>
          </cell>
          <cell r="L542">
            <v>0.58626393943522181</v>
          </cell>
          <cell r="M542">
            <v>14057</v>
          </cell>
          <cell r="N542">
            <v>0.13678648580269739</v>
          </cell>
          <cell r="O542">
            <v>102766</v>
          </cell>
          <cell r="P542">
            <v>483978</v>
          </cell>
          <cell r="Q542">
            <v>0.25990461496656797</v>
          </cell>
          <cell r="R542">
            <v>1080404</v>
          </cell>
          <cell r="S542">
            <v>0.58019576432883291</v>
          </cell>
          <cell r="T542">
            <v>297755</v>
          </cell>
          <cell r="U542">
            <v>0.15989962070459907</v>
          </cell>
          <cell r="V542">
            <v>1862137</v>
          </cell>
          <cell r="W542">
            <v>15455759</v>
          </cell>
          <cell r="X542">
            <v>0.23543362001255971</v>
          </cell>
          <cell r="Y542">
            <v>38378210</v>
          </cell>
          <cell r="Z542">
            <v>0.58460544771060541</v>
          </cell>
          <cell r="AA542">
            <v>11814085</v>
          </cell>
          <cell r="AB542">
            <v>0.17996093227683491</v>
          </cell>
          <cell r="AC542">
            <v>65648054</v>
          </cell>
        </row>
        <row r="543">
          <cell r="A543" t="str">
            <v>N06000009</v>
          </cell>
          <cell r="B543" t="str">
            <v>Lagan Valley</v>
          </cell>
          <cell r="C543" t="str">
            <v>N92000002</v>
          </cell>
          <cell r="D543" t="str">
            <v>Northern Ireland</v>
          </cell>
          <cell r="E543" t="str">
            <v>K02000001</v>
          </cell>
          <cell r="F543" t="str">
            <v>UK</v>
          </cell>
          <cell r="G543">
            <v>43110</v>
          </cell>
          <cell r="H543">
            <v>42551</v>
          </cell>
          <cell r="I543">
            <v>26685</v>
          </cell>
          <cell r="J543">
            <v>0.25006794051222458</v>
          </cell>
          <cell r="K543">
            <v>61573</v>
          </cell>
          <cell r="L543">
            <v>0.57700705644216621</v>
          </cell>
          <cell r="M543">
            <v>18453</v>
          </cell>
          <cell r="N543">
            <v>0.17292500304560918</v>
          </cell>
          <cell r="O543">
            <v>106711</v>
          </cell>
          <cell r="P543">
            <v>483978</v>
          </cell>
          <cell r="Q543">
            <v>0.25990461496656797</v>
          </cell>
          <cell r="R543">
            <v>1080404</v>
          </cell>
          <cell r="S543">
            <v>0.58019576432883291</v>
          </cell>
          <cell r="T543">
            <v>297755</v>
          </cell>
          <cell r="U543">
            <v>0.15989962070459907</v>
          </cell>
          <cell r="V543">
            <v>1862137</v>
          </cell>
          <cell r="W543">
            <v>15455759</v>
          </cell>
          <cell r="X543">
            <v>0.23543362001255971</v>
          </cell>
          <cell r="Y543">
            <v>38378210</v>
          </cell>
          <cell r="Z543">
            <v>0.58460544771060541</v>
          </cell>
          <cell r="AA543">
            <v>11814085</v>
          </cell>
          <cell r="AB543">
            <v>0.17996093227683491</v>
          </cell>
          <cell r="AC543">
            <v>65648054</v>
          </cell>
        </row>
        <row r="544">
          <cell r="A544" t="str">
            <v>N06000010</v>
          </cell>
          <cell r="B544" t="str">
            <v>Mid Ulster</v>
          </cell>
          <cell r="C544" t="str">
            <v>N92000002</v>
          </cell>
          <cell r="D544" t="str">
            <v>Northern Ireland</v>
          </cell>
          <cell r="E544" t="str">
            <v>K02000001</v>
          </cell>
          <cell r="F544" t="str">
            <v>UK</v>
          </cell>
          <cell r="G544">
            <v>43110</v>
          </cell>
          <cell r="H544">
            <v>42551</v>
          </cell>
          <cell r="I544">
            <v>29176</v>
          </cell>
          <cell r="J544">
            <v>0.28323738702443474</v>
          </cell>
          <cell r="K544">
            <v>59422</v>
          </cell>
          <cell r="L544">
            <v>0.57686221592288056</v>
          </cell>
          <cell r="M544">
            <v>14411</v>
          </cell>
          <cell r="N544">
            <v>0.13990039705268473</v>
          </cell>
          <cell r="O544">
            <v>103009</v>
          </cell>
          <cell r="P544">
            <v>483978</v>
          </cell>
          <cell r="Q544">
            <v>0.25990461496656797</v>
          </cell>
          <cell r="R544">
            <v>1080404</v>
          </cell>
          <cell r="S544">
            <v>0.58019576432883291</v>
          </cell>
          <cell r="T544">
            <v>297755</v>
          </cell>
          <cell r="U544">
            <v>0.15989962070459907</v>
          </cell>
          <cell r="V544">
            <v>1862137</v>
          </cell>
          <cell r="W544">
            <v>15455759</v>
          </cell>
          <cell r="X544">
            <v>0.23543362001255971</v>
          </cell>
          <cell r="Y544">
            <v>38378210</v>
          </cell>
          <cell r="Z544">
            <v>0.58460544771060541</v>
          </cell>
          <cell r="AA544">
            <v>11814085</v>
          </cell>
          <cell r="AB544">
            <v>0.17996093227683491</v>
          </cell>
          <cell r="AC544">
            <v>65648054</v>
          </cell>
        </row>
        <row r="545">
          <cell r="A545" t="str">
            <v>N06000011</v>
          </cell>
          <cell r="B545" t="str">
            <v>Newry and Armagh</v>
          </cell>
          <cell r="C545" t="str">
            <v>N92000002</v>
          </cell>
          <cell r="D545" t="str">
            <v>Northern Ireland</v>
          </cell>
          <cell r="E545" t="str">
            <v>K02000001</v>
          </cell>
          <cell r="F545" t="str">
            <v>UK</v>
          </cell>
          <cell r="G545">
            <v>43110</v>
          </cell>
          <cell r="H545">
            <v>42551</v>
          </cell>
          <cell r="I545">
            <v>33662</v>
          </cell>
          <cell r="J545">
            <v>0.28522042687318361</v>
          </cell>
          <cell r="K545">
            <v>67326</v>
          </cell>
          <cell r="L545">
            <v>0.57045779988307166</v>
          </cell>
          <cell r="M545">
            <v>17033</v>
          </cell>
          <cell r="N545">
            <v>0.14432177324374476</v>
          </cell>
          <cell r="O545">
            <v>118021</v>
          </cell>
          <cell r="P545">
            <v>483978</v>
          </cell>
          <cell r="Q545">
            <v>0.25990461496656797</v>
          </cell>
          <cell r="R545">
            <v>1080404</v>
          </cell>
          <cell r="S545">
            <v>0.58019576432883291</v>
          </cell>
          <cell r="T545">
            <v>297755</v>
          </cell>
          <cell r="U545">
            <v>0.15989962070459907</v>
          </cell>
          <cell r="V545">
            <v>1862137</v>
          </cell>
          <cell r="W545">
            <v>15455759</v>
          </cell>
          <cell r="X545">
            <v>0.23543362001255971</v>
          </cell>
          <cell r="Y545">
            <v>38378210</v>
          </cell>
          <cell r="Z545">
            <v>0.58460544771060541</v>
          </cell>
          <cell r="AA545">
            <v>11814085</v>
          </cell>
          <cell r="AB545">
            <v>0.17996093227683491</v>
          </cell>
          <cell r="AC545">
            <v>65648054</v>
          </cell>
        </row>
        <row r="546">
          <cell r="A546" t="str">
            <v>N06000012</v>
          </cell>
          <cell r="B546" t="str">
            <v>North Antrim</v>
          </cell>
          <cell r="C546" t="str">
            <v>N92000002</v>
          </cell>
          <cell r="D546" t="str">
            <v>Northern Ireland</v>
          </cell>
          <cell r="E546" t="str">
            <v>K02000001</v>
          </cell>
          <cell r="F546" t="str">
            <v>UK</v>
          </cell>
          <cell r="G546">
            <v>43110</v>
          </cell>
          <cell r="H546">
            <v>42551</v>
          </cell>
          <cell r="I546">
            <v>27869</v>
          </cell>
          <cell r="J546">
            <v>0.249849833696422</v>
          </cell>
          <cell r="K546">
            <v>64041</v>
          </cell>
          <cell r="L546">
            <v>0.57413732820526608</v>
          </cell>
          <cell r="M546">
            <v>19633</v>
          </cell>
          <cell r="N546">
            <v>0.17601283809831186</v>
          </cell>
          <cell r="O546">
            <v>111543</v>
          </cell>
          <cell r="P546">
            <v>483978</v>
          </cell>
          <cell r="Q546">
            <v>0.25990461496656797</v>
          </cell>
          <cell r="R546">
            <v>1080404</v>
          </cell>
          <cell r="S546">
            <v>0.58019576432883291</v>
          </cell>
          <cell r="T546">
            <v>297755</v>
          </cell>
          <cell r="U546">
            <v>0.15989962070459907</v>
          </cell>
          <cell r="V546">
            <v>1862137</v>
          </cell>
          <cell r="W546">
            <v>15455759</v>
          </cell>
          <cell r="X546">
            <v>0.23543362001255971</v>
          </cell>
          <cell r="Y546">
            <v>38378210</v>
          </cell>
          <cell r="Z546">
            <v>0.58460544771060541</v>
          </cell>
          <cell r="AA546">
            <v>11814085</v>
          </cell>
          <cell r="AB546">
            <v>0.17996093227683491</v>
          </cell>
          <cell r="AC546">
            <v>65648054</v>
          </cell>
        </row>
        <row r="547">
          <cell r="A547" t="str">
            <v>N06000013</v>
          </cell>
          <cell r="B547" t="str">
            <v>North Down</v>
          </cell>
          <cell r="C547" t="str">
            <v>N92000002</v>
          </cell>
          <cell r="D547" t="str">
            <v>Northern Ireland</v>
          </cell>
          <cell r="E547" t="str">
            <v>K02000001</v>
          </cell>
          <cell r="F547" t="str">
            <v>UK</v>
          </cell>
          <cell r="G547">
            <v>43110</v>
          </cell>
          <cell r="H547">
            <v>42551</v>
          </cell>
          <cell r="I547">
            <v>21005</v>
          </cell>
          <cell r="J547">
            <v>0.2306315604550046</v>
          </cell>
          <cell r="K547">
            <v>50885</v>
          </cell>
          <cell r="L547">
            <v>0.55870920989064077</v>
          </cell>
          <cell r="M547">
            <v>19186</v>
          </cell>
          <cell r="N547">
            <v>0.2106592296543546</v>
          </cell>
          <cell r="O547">
            <v>91076</v>
          </cell>
          <cell r="P547">
            <v>483978</v>
          </cell>
          <cell r="Q547">
            <v>0.25990461496656797</v>
          </cell>
          <cell r="R547">
            <v>1080404</v>
          </cell>
          <cell r="S547">
            <v>0.58019576432883291</v>
          </cell>
          <cell r="T547">
            <v>297755</v>
          </cell>
          <cell r="U547">
            <v>0.15989962070459907</v>
          </cell>
          <cell r="V547">
            <v>1862137</v>
          </cell>
          <cell r="W547">
            <v>15455759</v>
          </cell>
          <cell r="X547">
            <v>0.23543362001255971</v>
          </cell>
          <cell r="Y547">
            <v>38378210</v>
          </cell>
          <cell r="Z547">
            <v>0.58460544771060541</v>
          </cell>
          <cell r="AA547">
            <v>11814085</v>
          </cell>
          <cell r="AB547">
            <v>0.17996093227683491</v>
          </cell>
          <cell r="AC547">
            <v>65648054</v>
          </cell>
        </row>
        <row r="548">
          <cell r="A548" t="str">
            <v>N06000014</v>
          </cell>
          <cell r="B548" t="str">
            <v>South Antrim</v>
          </cell>
          <cell r="C548" t="str">
            <v>N92000002</v>
          </cell>
          <cell r="D548" t="str">
            <v>Northern Ireland</v>
          </cell>
          <cell r="E548" t="str">
            <v>K02000001</v>
          </cell>
          <cell r="F548" t="str">
            <v>UK</v>
          </cell>
          <cell r="G548">
            <v>43110</v>
          </cell>
          <cell r="H548">
            <v>42551</v>
          </cell>
          <cell r="I548">
            <v>27534</v>
          </cell>
          <cell r="J548">
            <v>0.26879222148463433</v>
          </cell>
          <cell r="K548">
            <v>59117</v>
          </cell>
          <cell r="L548">
            <v>0.5771115623413644</v>
          </cell>
          <cell r="M548">
            <v>15785</v>
          </cell>
          <cell r="N548">
            <v>0.15409621617400132</v>
          </cell>
          <cell r="O548">
            <v>102436</v>
          </cell>
          <cell r="P548">
            <v>483978</v>
          </cell>
          <cell r="Q548">
            <v>0.25990461496656797</v>
          </cell>
          <cell r="R548">
            <v>1080404</v>
          </cell>
          <cell r="S548">
            <v>0.58019576432883291</v>
          </cell>
          <cell r="T548">
            <v>297755</v>
          </cell>
          <cell r="U548">
            <v>0.15989962070459907</v>
          </cell>
          <cell r="V548">
            <v>1862137</v>
          </cell>
          <cell r="W548">
            <v>15455759</v>
          </cell>
          <cell r="X548">
            <v>0.23543362001255971</v>
          </cell>
          <cell r="Y548">
            <v>38378210</v>
          </cell>
          <cell r="Z548">
            <v>0.58460544771060541</v>
          </cell>
          <cell r="AA548">
            <v>11814085</v>
          </cell>
          <cell r="AB548">
            <v>0.17996093227683491</v>
          </cell>
          <cell r="AC548">
            <v>65648054</v>
          </cell>
        </row>
        <row r="549">
          <cell r="A549" t="str">
            <v>N06000015</v>
          </cell>
          <cell r="B549" t="str">
            <v>South Down</v>
          </cell>
          <cell r="C549" t="str">
            <v>N92000002</v>
          </cell>
          <cell r="D549" t="str">
            <v>Northern Ireland</v>
          </cell>
          <cell r="E549" t="str">
            <v>K02000001</v>
          </cell>
          <cell r="F549" t="str">
            <v>UK</v>
          </cell>
          <cell r="G549">
            <v>43110</v>
          </cell>
          <cell r="H549">
            <v>42551</v>
          </cell>
          <cell r="I549">
            <v>31058</v>
          </cell>
          <cell r="J549">
            <v>0.27733328570918314</v>
          </cell>
          <cell r="K549">
            <v>63742</v>
          </cell>
          <cell r="L549">
            <v>0.56918598421259425</v>
          </cell>
          <cell r="M549">
            <v>17188</v>
          </cell>
          <cell r="N549">
            <v>0.15348073007822266</v>
          </cell>
          <cell r="O549">
            <v>111988</v>
          </cell>
          <cell r="P549">
            <v>483978</v>
          </cell>
          <cell r="Q549">
            <v>0.25990461496656797</v>
          </cell>
          <cell r="R549">
            <v>1080404</v>
          </cell>
          <cell r="S549">
            <v>0.58019576432883291</v>
          </cell>
          <cell r="T549">
            <v>297755</v>
          </cell>
          <cell r="U549">
            <v>0.15989962070459907</v>
          </cell>
          <cell r="V549">
            <v>1862137</v>
          </cell>
          <cell r="W549">
            <v>15455759</v>
          </cell>
          <cell r="X549">
            <v>0.23543362001255971</v>
          </cell>
          <cell r="Y549">
            <v>38378210</v>
          </cell>
          <cell r="Z549">
            <v>0.58460544771060541</v>
          </cell>
          <cell r="AA549">
            <v>11814085</v>
          </cell>
          <cell r="AB549">
            <v>0.17996093227683491</v>
          </cell>
          <cell r="AC549">
            <v>65648054</v>
          </cell>
        </row>
        <row r="550">
          <cell r="A550" t="str">
            <v>N06000016</v>
          </cell>
          <cell r="B550" t="str">
            <v>Strangford</v>
          </cell>
          <cell r="C550" t="str">
            <v>N92000002</v>
          </cell>
          <cell r="D550" t="str">
            <v>Northern Ireland</v>
          </cell>
          <cell r="E550" t="str">
            <v>K02000001</v>
          </cell>
          <cell r="F550" t="str">
            <v>UK</v>
          </cell>
          <cell r="G550">
            <v>43110</v>
          </cell>
          <cell r="H550">
            <v>42551</v>
          </cell>
          <cell r="I550">
            <v>21719</v>
          </cell>
          <cell r="J550">
            <v>0.2385785686823749</v>
          </cell>
          <cell r="K550">
            <v>51834</v>
          </cell>
          <cell r="L550">
            <v>0.56938540121931125</v>
          </cell>
          <cell r="M550">
            <v>17482</v>
          </cell>
          <cell r="N550">
            <v>0.19203603009831383</v>
          </cell>
          <cell r="O550">
            <v>91035</v>
          </cell>
          <cell r="P550">
            <v>483978</v>
          </cell>
          <cell r="Q550">
            <v>0.25990461496656797</v>
          </cell>
          <cell r="R550">
            <v>1080404</v>
          </cell>
          <cell r="S550">
            <v>0.58019576432883291</v>
          </cell>
          <cell r="T550">
            <v>297755</v>
          </cell>
          <cell r="U550">
            <v>0.15989962070459907</v>
          </cell>
          <cell r="V550">
            <v>1862137</v>
          </cell>
          <cell r="W550">
            <v>15455759</v>
          </cell>
          <cell r="X550">
            <v>0.23543362001255971</v>
          </cell>
          <cell r="Y550">
            <v>38378210</v>
          </cell>
          <cell r="Z550">
            <v>0.58460544771060541</v>
          </cell>
          <cell r="AA550">
            <v>11814085</v>
          </cell>
          <cell r="AB550">
            <v>0.17996093227683491</v>
          </cell>
          <cell r="AC550">
            <v>65648054</v>
          </cell>
        </row>
        <row r="551">
          <cell r="A551" t="str">
            <v>N06000017</v>
          </cell>
          <cell r="B551" t="str">
            <v>Upper Bann</v>
          </cell>
          <cell r="C551" t="str">
            <v>N92000002</v>
          </cell>
          <cell r="D551" t="str">
            <v>Northern Ireland</v>
          </cell>
          <cell r="E551" t="str">
            <v>K02000001</v>
          </cell>
          <cell r="F551" t="str">
            <v>UK</v>
          </cell>
          <cell r="G551">
            <v>43110</v>
          </cell>
          <cell r="H551">
            <v>42551</v>
          </cell>
          <cell r="I551">
            <v>33669</v>
          </cell>
          <cell r="J551">
            <v>0.26881007888097597</v>
          </cell>
          <cell r="K551">
            <v>73188</v>
          </cell>
          <cell r="L551">
            <v>0.58432599878644653</v>
          </cell>
          <cell r="M551">
            <v>18395</v>
          </cell>
          <cell r="N551">
            <v>0.14686392233257753</v>
          </cell>
          <cell r="O551">
            <v>125252</v>
          </cell>
          <cell r="P551">
            <v>483978</v>
          </cell>
          <cell r="Q551">
            <v>0.25990461496656797</v>
          </cell>
          <cell r="R551">
            <v>1080404</v>
          </cell>
          <cell r="S551">
            <v>0.58019576432883291</v>
          </cell>
          <cell r="T551">
            <v>297755</v>
          </cell>
          <cell r="U551">
            <v>0.15989962070459907</v>
          </cell>
          <cell r="V551">
            <v>1862137</v>
          </cell>
          <cell r="W551">
            <v>15455759</v>
          </cell>
          <cell r="X551">
            <v>0.23543362001255971</v>
          </cell>
          <cell r="Y551">
            <v>38378210</v>
          </cell>
          <cell r="Z551">
            <v>0.58460544771060541</v>
          </cell>
          <cell r="AA551">
            <v>11814085</v>
          </cell>
          <cell r="AB551">
            <v>0.17996093227683491</v>
          </cell>
          <cell r="AC551">
            <v>65648054</v>
          </cell>
        </row>
        <row r="552">
          <cell r="A552" t="str">
            <v>N06000018</v>
          </cell>
          <cell r="B552" t="str">
            <v>West Tyrone</v>
          </cell>
          <cell r="C552" t="str">
            <v>N92000002</v>
          </cell>
          <cell r="D552" t="str">
            <v>Northern Ireland</v>
          </cell>
          <cell r="E552" t="str">
            <v>K02000001</v>
          </cell>
          <cell r="F552" t="str">
            <v>UK</v>
          </cell>
          <cell r="G552">
            <v>43110</v>
          </cell>
          <cell r="H552">
            <v>42551</v>
          </cell>
          <cell r="I552">
            <v>25090</v>
          </cell>
          <cell r="J552">
            <v>0.27104398928355372</v>
          </cell>
          <cell r="K552">
            <v>53158</v>
          </cell>
          <cell r="L552">
            <v>0.57425892316999394</v>
          </cell>
          <cell r="M552">
            <v>14320</v>
          </cell>
          <cell r="N552">
            <v>0.15469708754645234</v>
          </cell>
          <cell r="O552">
            <v>92568</v>
          </cell>
          <cell r="P552">
            <v>483978</v>
          </cell>
          <cell r="Q552">
            <v>0.25990461496656797</v>
          </cell>
          <cell r="R552">
            <v>1080404</v>
          </cell>
          <cell r="S552">
            <v>0.58019576432883291</v>
          </cell>
          <cell r="T552">
            <v>297755</v>
          </cell>
          <cell r="U552">
            <v>0.15989962070459907</v>
          </cell>
          <cell r="V552">
            <v>1862137</v>
          </cell>
          <cell r="W552">
            <v>15455759</v>
          </cell>
          <cell r="X552">
            <v>0.23543362001255971</v>
          </cell>
          <cell r="Y552">
            <v>38378210</v>
          </cell>
          <cell r="Z552">
            <v>0.58460544771060541</v>
          </cell>
          <cell r="AA552">
            <v>11814085</v>
          </cell>
          <cell r="AB552">
            <v>0.17996093227683491</v>
          </cell>
          <cell r="AC552">
            <v>65648054</v>
          </cell>
        </row>
        <row r="553">
          <cell r="A553" t="str">
            <v>S14000001</v>
          </cell>
          <cell r="B553" t="str">
            <v>Aberdeen North</v>
          </cell>
          <cell r="C553" t="str">
            <v>S15000001</v>
          </cell>
          <cell r="D553" t="str">
            <v>Scotland</v>
          </cell>
          <cell r="E553" t="str">
            <v>K02000001</v>
          </cell>
          <cell r="F553" t="str">
            <v>UK</v>
          </cell>
          <cell r="G553">
            <v>43110</v>
          </cell>
          <cell r="H553">
            <v>42551</v>
          </cell>
          <cell r="I553">
            <v>20752</v>
          </cell>
          <cell r="J553">
            <v>0.20086144315927018</v>
          </cell>
          <cell r="K553">
            <v>68920</v>
          </cell>
          <cell r="L553">
            <v>0.66708609592024393</v>
          </cell>
          <cell r="M553">
            <v>13643</v>
          </cell>
          <cell r="N553">
            <v>0.13205246092048589</v>
          </cell>
          <cell r="O553">
            <v>103315</v>
          </cell>
          <cell r="P553">
            <v>1159138</v>
          </cell>
          <cell r="Q553">
            <v>0.21446851814161749</v>
          </cell>
          <cell r="R553">
            <v>3246710</v>
          </cell>
          <cell r="S553">
            <v>0.60071974392658245</v>
          </cell>
          <cell r="T553">
            <v>998852</v>
          </cell>
          <cell r="U553">
            <v>0.18481173793180011</v>
          </cell>
          <cell r="V553">
            <v>5404700</v>
          </cell>
          <cell r="W553">
            <v>15455759</v>
          </cell>
          <cell r="X553">
            <v>0.23543362001255971</v>
          </cell>
          <cell r="Y553">
            <v>38378210</v>
          </cell>
          <cell r="Z553">
            <v>0.58460544771060541</v>
          </cell>
          <cell r="AA553">
            <v>11814085</v>
          </cell>
          <cell r="AB553">
            <v>0.17996093227683491</v>
          </cell>
          <cell r="AC553">
            <v>65648054</v>
          </cell>
        </row>
        <row r="554">
          <cell r="A554" t="str">
            <v>S14000002</v>
          </cell>
          <cell r="B554" t="str">
            <v>Aberdeen South</v>
          </cell>
          <cell r="C554" t="str">
            <v>S15000001</v>
          </cell>
          <cell r="D554" t="str">
            <v>Scotland</v>
          </cell>
          <cell r="E554" t="str">
            <v>K02000001</v>
          </cell>
          <cell r="F554" t="str">
            <v>UK</v>
          </cell>
          <cell r="G554">
            <v>43110</v>
          </cell>
          <cell r="H554">
            <v>42551</v>
          </cell>
          <cell r="I554">
            <v>17480</v>
          </cell>
          <cell r="J554">
            <v>0.18298108427807264</v>
          </cell>
          <cell r="K554">
            <v>63132</v>
          </cell>
          <cell r="L554">
            <v>0.66086738058600003</v>
          </cell>
          <cell r="M554">
            <v>14917</v>
          </cell>
          <cell r="N554">
            <v>0.15615153513592731</v>
          </cell>
          <cell r="O554">
            <v>95529</v>
          </cell>
          <cell r="P554">
            <v>1159138</v>
          </cell>
          <cell r="Q554">
            <v>0.21446851814161749</v>
          </cell>
          <cell r="R554">
            <v>3246710</v>
          </cell>
          <cell r="S554">
            <v>0.60071974392658245</v>
          </cell>
          <cell r="T554">
            <v>998852</v>
          </cell>
          <cell r="U554">
            <v>0.18481173793180011</v>
          </cell>
          <cell r="V554">
            <v>5404700</v>
          </cell>
          <cell r="W554">
            <v>15455759</v>
          </cell>
          <cell r="X554">
            <v>0.23543362001255971</v>
          </cell>
          <cell r="Y554">
            <v>38378210</v>
          </cell>
          <cell r="Z554">
            <v>0.58460544771060541</v>
          </cell>
          <cell r="AA554">
            <v>11814085</v>
          </cell>
          <cell r="AB554">
            <v>0.17996093227683491</v>
          </cell>
          <cell r="AC554">
            <v>65648054</v>
          </cell>
        </row>
        <row r="555">
          <cell r="A555" t="str">
            <v>S14000003</v>
          </cell>
          <cell r="B555" t="str">
            <v>Airdrie and Shotts</v>
          </cell>
          <cell r="C555" t="str">
            <v>S15000001</v>
          </cell>
          <cell r="D555" t="str">
            <v>Scotland</v>
          </cell>
          <cell r="E555" t="str">
            <v>K02000001</v>
          </cell>
          <cell r="F555" t="str">
            <v>UK</v>
          </cell>
          <cell r="G555">
            <v>43110</v>
          </cell>
          <cell r="H555">
            <v>42551</v>
          </cell>
          <cell r="I555">
            <v>20476</v>
          </cell>
          <cell r="J555">
            <v>0.23591220692436199</v>
          </cell>
          <cell r="K555">
            <v>52000</v>
          </cell>
          <cell r="L555">
            <v>0.59911285212281817</v>
          </cell>
          <cell r="M555">
            <v>14319</v>
          </cell>
          <cell r="N555">
            <v>0.16497494095281987</v>
          </cell>
          <cell r="O555">
            <v>86795</v>
          </cell>
          <cell r="P555">
            <v>1159138</v>
          </cell>
          <cell r="Q555">
            <v>0.21446851814161749</v>
          </cell>
          <cell r="R555">
            <v>3246710</v>
          </cell>
          <cell r="S555">
            <v>0.60071974392658245</v>
          </cell>
          <cell r="T555">
            <v>998852</v>
          </cell>
          <cell r="U555">
            <v>0.18481173793180011</v>
          </cell>
          <cell r="V555">
            <v>5404700</v>
          </cell>
          <cell r="W555">
            <v>15455759</v>
          </cell>
          <cell r="X555">
            <v>0.23543362001255971</v>
          </cell>
          <cell r="Y555">
            <v>38378210</v>
          </cell>
          <cell r="Z555">
            <v>0.58460544771060541</v>
          </cell>
          <cell r="AA555">
            <v>11814085</v>
          </cell>
          <cell r="AB555">
            <v>0.17996093227683491</v>
          </cell>
          <cell r="AC555">
            <v>65648054</v>
          </cell>
        </row>
        <row r="556">
          <cell r="A556" t="str">
            <v>S14000004</v>
          </cell>
          <cell r="B556" t="str">
            <v>Angus</v>
          </cell>
          <cell r="C556" t="str">
            <v>S15000001</v>
          </cell>
          <cell r="D556" t="str">
            <v>Scotland</v>
          </cell>
          <cell r="E556" t="str">
            <v>K02000001</v>
          </cell>
          <cell r="F556" t="str">
            <v>UK</v>
          </cell>
          <cell r="G556">
            <v>43110</v>
          </cell>
          <cell r="H556">
            <v>42551</v>
          </cell>
          <cell r="I556">
            <v>18209</v>
          </cell>
          <cell r="J556">
            <v>0.2102874432677761</v>
          </cell>
          <cell r="K556">
            <v>49278</v>
          </cell>
          <cell r="L556">
            <v>0.56908916631058659</v>
          </cell>
          <cell r="M556">
            <v>19104</v>
          </cell>
          <cell r="N556">
            <v>0.22062339042163737</v>
          </cell>
          <cell r="O556">
            <v>86591</v>
          </cell>
          <cell r="P556">
            <v>1159138</v>
          </cell>
          <cell r="Q556">
            <v>0.21446851814161749</v>
          </cell>
          <cell r="R556">
            <v>3246710</v>
          </cell>
          <cell r="S556">
            <v>0.60071974392658245</v>
          </cell>
          <cell r="T556">
            <v>998852</v>
          </cell>
          <cell r="U556">
            <v>0.18481173793180011</v>
          </cell>
          <cell r="V556">
            <v>5404700</v>
          </cell>
          <cell r="W556">
            <v>15455759</v>
          </cell>
          <cell r="X556">
            <v>0.23543362001255971</v>
          </cell>
          <cell r="Y556">
            <v>38378210</v>
          </cell>
          <cell r="Z556">
            <v>0.58460544771060541</v>
          </cell>
          <cell r="AA556">
            <v>11814085</v>
          </cell>
          <cell r="AB556">
            <v>0.17996093227683491</v>
          </cell>
          <cell r="AC556">
            <v>65648054</v>
          </cell>
        </row>
        <row r="557">
          <cell r="A557" t="str">
            <v>S14000005</v>
          </cell>
          <cell r="B557" t="str">
            <v>Argyll and Bute</v>
          </cell>
          <cell r="C557" t="str">
            <v>S15000001</v>
          </cell>
          <cell r="D557" t="str">
            <v>Scotland</v>
          </cell>
          <cell r="E557" t="str">
            <v>K02000001</v>
          </cell>
          <cell r="F557" t="str">
            <v>UK</v>
          </cell>
          <cell r="G557">
            <v>43110</v>
          </cell>
          <cell r="H557">
            <v>42551</v>
          </cell>
          <cell r="I557">
            <v>17132</v>
          </cell>
          <cell r="J557">
            <v>0.19662573166532768</v>
          </cell>
          <cell r="K557">
            <v>48442</v>
          </cell>
          <cell r="L557">
            <v>0.55597383220475149</v>
          </cell>
          <cell r="M557">
            <v>21556</v>
          </cell>
          <cell r="N557">
            <v>0.2474004361299208</v>
          </cell>
          <cell r="O557">
            <v>87130</v>
          </cell>
          <cell r="P557">
            <v>1159138</v>
          </cell>
          <cell r="Q557">
            <v>0.21446851814161749</v>
          </cell>
          <cell r="R557">
            <v>3246710</v>
          </cell>
          <cell r="S557">
            <v>0.60071974392658245</v>
          </cell>
          <cell r="T557">
            <v>998852</v>
          </cell>
          <cell r="U557">
            <v>0.18481173793180011</v>
          </cell>
          <cell r="V557">
            <v>5404700</v>
          </cell>
          <cell r="W557">
            <v>15455759</v>
          </cell>
          <cell r="X557">
            <v>0.23543362001255971</v>
          </cell>
          <cell r="Y557">
            <v>38378210</v>
          </cell>
          <cell r="Z557">
            <v>0.58460544771060541</v>
          </cell>
          <cell r="AA557">
            <v>11814085</v>
          </cell>
          <cell r="AB557">
            <v>0.17996093227683491</v>
          </cell>
          <cell r="AC557">
            <v>65648054</v>
          </cell>
        </row>
        <row r="558">
          <cell r="A558" t="str">
            <v>S14000006</v>
          </cell>
          <cell r="B558" t="str">
            <v>Ayr, Carrick and Cumnock</v>
          </cell>
          <cell r="C558" t="str">
            <v>S15000001</v>
          </cell>
          <cell r="D558" t="str">
            <v>Scotland</v>
          </cell>
          <cell r="E558" t="str">
            <v>K02000001</v>
          </cell>
          <cell r="F558" t="str">
            <v>UK</v>
          </cell>
          <cell r="G558">
            <v>43110</v>
          </cell>
          <cell r="H558">
            <v>42551</v>
          </cell>
          <cell r="I558">
            <v>19110</v>
          </cell>
          <cell r="J558">
            <v>0.20735902082270857</v>
          </cell>
          <cell r="K558">
            <v>51813</v>
          </cell>
          <cell r="L558">
            <v>0.56221313165290421</v>
          </cell>
          <cell r="M558">
            <v>21236</v>
          </cell>
          <cell r="N558">
            <v>0.23042784752438719</v>
          </cell>
          <cell r="O558">
            <v>92159</v>
          </cell>
          <cell r="P558">
            <v>1159138</v>
          </cell>
          <cell r="Q558">
            <v>0.21446851814161749</v>
          </cell>
          <cell r="R558">
            <v>3246710</v>
          </cell>
          <cell r="S558">
            <v>0.60071974392658245</v>
          </cell>
          <cell r="T558">
            <v>998852</v>
          </cell>
          <cell r="U558">
            <v>0.18481173793180011</v>
          </cell>
          <cell r="V558">
            <v>5404700</v>
          </cell>
          <cell r="W558">
            <v>15455759</v>
          </cell>
          <cell r="X558">
            <v>0.23543362001255971</v>
          </cell>
          <cell r="Y558">
            <v>38378210</v>
          </cell>
          <cell r="Z558">
            <v>0.58460544771060541</v>
          </cell>
          <cell r="AA558">
            <v>11814085</v>
          </cell>
          <cell r="AB558">
            <v>0.17996093227683491</v>
          </cell>
          <cell r="AC558">
            <v>65648054</v>
          </cell>
        </row>
        <row r="559">
          <cell r="A559" t="str">
            <v>S14000007</v>
          </cell>
          <cell r="B559" t="str">
            <v>Banff and Buchan</v>
          </cell>
          <cell r="C559" t="str">
            <v>S15000001</v>
          </cell>
          <cell r="D559" t="str">
            <v>Scotland</v>
          </cell>
          <cell r="E559" t="str">
            <v>K02000001</v>
          </cell>
          <cell r="F559" t="str">
            <v>UK</v>
          </cell>
          <cell r="G559">
            <v>43110</v>
          </cell>
          <cell r="H559">
            <v>42551</v>
          </cell>
          <cell r="I559">
            <v>20357</v>
          </cell>
          <cell r="J559">
            <v>0.21954402312238472</v>
          </cell>
          <cell r="K559">
            <v>54131</v>
          </cell>
          <cell r="L559">
            <v>0.5837862904965273</v>
          </cell>
          <cell r="M559">
            <v>18236</v>
          </cell>
          <cell r="N559">
            <v>0.19666968638108795</v>
          </cell>
          <cell r="O559">
            <v>92724</v>
          </cell>
          <cell r="P559">
            <v>1159138</v>
          </cell>
          <cell r="Q559">
            <v>0.21446851814161749</v>
          </cell>
          <cell r="R559">
            <v>3246710</v>
          </cell>
          <cell r="S559">
            <v>0.60071974392658245</v>
          </cell>
          <cell r="T559">
            <v>998852</v>
          </cell>
          <cell r="U559">
            <v>0.18481173793180011</v>
          </cell>
          <cell r="V559">
            <v>5404700</v>
          </cell>
          <cell r="W559">
            <v>15455759</v>
          </cell>
          <cell r="X559">
            <v>0.23543362001255971</v>
          </cell>
          <cell r="Y559">
            <v>38378210</v>
          </cell>
          <cell r="Z559">
            <v>0.58460544771060541</v>
          </cell>
          <cell r="AA559">
            <v>11814085</v>
          </cell>
          <cell r="AB559">
            <v>0.17996093227683491</v>
          </cell>
          <cell r="AC559">
            <v>65648054</v>
          </cell>
        </row>
        <row r="560">
          <cell r="A560" t="str">
            <v>S14000008</v>
          </cell>
          <cell r="B560" t="str">
            <v>Berwickshire, Roxburgh and Selkirk</v>
          </cell>
          <cell r="C560" t="str">
            <v>S15000001</v>
          </cell>
          <cell r="D560" t="str">
            <v>Scotland</v>
          </cell>
          <cell r="E560" t="str">
            <v>K02000001</v>
          </cell>
          <cell r="F560" t="str">
            <v>UK</v>
          </cell>
          <cell r="G560">
            <v>43110</v>
          </cell>
          <cell r="H560">
            <v>42551</v>
          </cell>
          <cell r="I560">
            <v>19269</v>
          </cell>
          <cell r="J560">
            <v>0.20427223576804834</v>
          </cell>
          <cell r="K560">
            <v>52240</v>
          </cell>
          <cell r="L560">
            <v>0.55380048764974033</v>
          </cell>
          <cell r="M560">
            <v>22821</v>
          </cell>
          <cell r="N560">
            <v>0.24192727658221139</v>
          </cell>
          <cell r="O560">
            <v>94330</v>
          </cell>
          <cell r="P560">
            <v>1159138</v>
          </cell>
          <cell r="Q560">
            <v>0.21446851814161749</v>
          </cell>
          <cell r="R560">
            <v>3246710</v>
          </cell>
          <cell r="S560">
            <v>0.60071974392658245</v>
          </cell>
          <cell r="T560">
            <v>998852</v>
          </cell>
          <cell r="U560">
            <v>0.18481173793180011</v>
          </cell>
          <cell r="V560">
            <v>5404700</v>
          </cell>
          <cell r="W560">
            <v>15455759</v>
          </cell>
          <cell r="X560">
            <v>0.23543362001255971</v>
          </cell>
          <cell r="Y560">
            <v>38378210</v>
          </cell>
          <cell r="Z560">
            <v>0.58460544771060541</v>
          </cell>
          <cell r="AA560">
            <v>11814085</v>
          </cell>
          <cell r="AB560">
            <v>0.17996093227683491</v>
          </cell>
          <cell r="AC560">
            <v>65648054</v>
          </cell>
        </row>
        <row r="561">
          <cell r="A561" t="str">
            <v>S14000009</v>
          </cell>
          <cell r="B561" t="str">
            <v>Caithness, Sutherland and Easter Ross</v>
          </cell>
          <cell r="C561" t="str">
            <v>S15000001</v>
          </cell>
          <cell r="D561" t="str">
            <v>Scotland</v>
          </cell>
          <cell r="E561" t="str">
            <v>K02000001</v>
          </cell>
          <cell r="F561" t="str">
            <v>UK</v>
          </cell>
          <cell r="G561">
            <v>43110</v>
          </cell>
          <cell r="H561">
            <v>42551</v>
          </cell>
          <cell r="I561">
            <v>12897</v>
          </cell>
          <cell r="J561">
            <v>0.21129460336184017</v>
          </cell>
          <cell r="K561">
            <v>33727</v>
          </cell>
          <cell r="L561">
            <v>0.55255742324453616</v>
          </cell>
          <cell r="M561">
            <v>14414</v>
          </cell>
          <cell r="N561">
            <v>0.23614797339362364</v>
          </cell>
          <cell r="O561">
            <v>61038</v>
          </cell>
          <cell r="P561">
            <v>1159138</v>
          </cell>
          <cell r="Q561">
            <v>0.21446851814161749</v>
          </cell>
          <cell r="R561">
            <v>3246710</v>
          </cell>
          <cell r="S561">
            <v>0.60071974392658245</v>
          </cell>
          <cell r="T561">
            <v>998852</v>
          </cell>
          <cell r="U561">
            <v>0.18481173793180011</v>
          </cell>
          <cell r="V561">
            <v>5404700</v>
          </cell>
          <cell r="W561">
            <v>15455759</v>
          </cell>
          <cell r="X561">
            <v>0.23543362001255971</v>
          </cell>
          <cell r="Y561">
            <v>38378210</v>
          </cell>
          <cell r="Z561">
            <v>0.58460544771060541</v>
          </cell>
          <cell r="AA561">
            <v>11814085</v>
          </cell>
          <cell r="AB561">
            <v>0.17996093227683491</v>
          </cell>
          <cell r="AC561">
            <v>65648054</v>
          </cell>
        </row>
        <row r="562">
          <cell r="A562" t="str">
            <v>S14000010</v>
          </cell>
          <cell r="B562" t="str">
            <v>Central Ayrshire</v>
          </cell>
          <cell r="C562" t="str">
            <v>S15000001</v>
          </cell>
          <cell r="D562" t="str">
            <v>Scotland</v>
          </cell>
          <cell r="E562" t="str">
            <v>K02000001</v>
          </cell>
          <cell r="F562" t="str">
            <v>UK</v>
          </cell>
          <cell r="G562">
            <v>43110</v>
          </cell>
          <cell r="H562">
            <v>42551</v>
          </cell>
          <cell r="I562">
            <v>18377</v>
          </cell>
          <cell r="J562">
            <v>0.21103098229255185</v>
          </cell>
          <cell r="K562">
            <v>49613</v>
          </cell>
          <cell r="L562">
            <v>0.56972738338577433</v>
          </cell>
          <cell r="M562">
            <v>19092</v>
          </cell>
          <cell r="N562">
            <v>0.21924163432167382</v>
          </cell>
          <cell r="O562">
            <v>87082</v>
          </cell>
          <cell r="P562">
            <v>1159138</v>
          </cell>
          <cell r="Q562">
            <v>0.21446851814161749</v>
          </cell>
          <cell r="R562">
            <v>3246710</v>
          </cell>
          <cell r="S562">
            <v>0.60071974392658245</v>
          </cell>
          <cell r="T562">
            <v>998852</v>
          </cell>
          <cell r="U562">
            <v>0.18481173793180011</v>
          </cell>
          <cell r="V562">
            <v>5404700</v>
          </cell>
          <cell r="W562">
            <v>15455759</v>
          </cell>
          <cell r="X562">
            <v>0.23543362001255971</v>
          </cell>
          <cell r="Y562">
            <v>38378210</v>
          </cell>
          <cell r="Z562">
            <v>0.58460544771060541</v>
          </cell>
          <cell r="AA562">
            <v>11814085</v>
          </cell>
          <cell r="AB562">
            <v>0.17996093227683491</v>
          </cell>
          <cell r="AC562">
            <v>65648054</v>
          </cell>
        </row>
        <row r="563">
          <cell r="A563" t="str">
            <v>S14000011</v>
          </cell>
          <cell r="B563" t="str">
            <v>Coatbridge, Chryston and Bellshill</v>
          </cell>
          <cell r="C563" t="str">
            <v>S15000001</v>
          </cell>
          <cell r="D563" t="str">
            <v>Scotland</v>
          </cell>
          <cell r="E563" t="str">
            <v>K02000001</v>
          </cell>
          <cell r="F563" t="str">
            <v>UK</v>
          </cell>
          <cell r="G563">
            <v>43110</v>
          </cell>
          <cell r="H563">
            <v>42551</v>
          </cell>
          <cell r="I563">
            <v>22248</v>
          </cell>
          <cell r="J563">
            <v>0.23543604558874884</v>
          </cell>
          <cell r="K563">
            <v>56744</v>
          </cell>
          <cell r="L563">
            <v>0.600484671471052</v>
          </cell>
          <cell r="M563">
            <v>15505</v>
          </cell>
          <cell r="N563">
            <v>0.16407928294019916</v>
          </cell>
          <cell r="O563">
            <v>94497</v>
          </cell>
          <cell r="P563">
            <v>1159138</v>
          </cell>
          <cell r="Q563">
            <v>0.21446851814161749</v>
          </cell>
          <cell r="R563">
            <v>3246710</v>
          </cell>
          <cell r="S563">
            <v>0.60071974392658245</v>
          </cell>
          <cell r="T563">
            <v>998852</v>
          </cell>
          <cell r="U563">
            <v>0.18481173793180011</v>
          </cell>
          <cell r="V563">
            <v>5404700</v>
          </cell>
          <cell r="W563">
            <v>15455759</v>
          </cell>
          <cell r="X563">
            <v>0.23543362001255971</v>
          </cell>
          <cell r="Y563">
            <v>38378210</v>
          </cell>
          <cell r="Z563">
            <v>0.58460544771060541</v>
          </cell>
          <cell r="AA563">
            <v>11814085</v>
          </cell>
          <cell r="AB563">
            <v>0.17996093227683491</v>
          </cell>
          <cell r="AC563">
            <v>65648054</v>
          </cell>
        </row>
        <row r="564">
          <cell r="A564" t="str">
            <v>S14000012</v>
          </cell>
          <cell r="B564" t="str">
            <v>Cumbernauld, Kilsyth and Kirkintilloch East</v>
          </cell>
          <cell r="C564" t="str">
            <v>S15000001</v>
          </cell>
          <cell r="D564" t="str">
            <v>Scotland</v>
          </cell>
          <cell r="E564" t="str">
            <v>K02000001</v>
          </cell>
          <cell r="F564" t="str">
            <v>UK</v>
          </cell>
          <cell r="G564">
            <v>43110</v>
          </cell>
          <cell r="H564">
            <v>42551</v>
          </cell>
          <cell r="I564">
            <v>20333</v>
          </cell>
          <cell r="J564">
            <v>0.23320602369564969</v>
          </cell>
          <cell r="K564">
            <v>51404</v>
          </cell>
          <cell r="L564">
            <v>0.58956978517932312</v>
          </cell>
          <cell r="M564">
            <v>15452</v>
          </cell>
          <cell r="N564">
            <v>0.17722419112502724</v>
          </cell>
          <cell r="O564">
            <v>87189</v>
          </cell>
          <cell r="P564">
            <v>1159138</v>
          </cell>
          <cell r="Q564">
            <v>0.21446851814161749</v>
          </cell>
          <cell r="R564">
            <v>3246710</v>
          </cell>
          <cell r="S564">
            <v>0.60071974392658245</v>
          </cell>
          <cell r="T564">
            <v>998852</v>
          </cell>
          <cell r="U564">
            <v>0.18481173793180011</v>
          </cell>
          <cell r="V564">
            <v>5404700</v>
          </cell>
          <cell r="W564">
            <v>15455759</v>
          </cell>
          <cell r="X564">
            <v>0.23543362001255971</v>
          </cell>
          <cell r="Y564">
            <v>38378210</v>
          </cell>
          <cell r="Z564">
            <v>0.58460544771060541</v>
          </cell>
          <cell r="AA564">
            <v>11814085</v>
          </cell>
          <cell r="AB564">
            <v>0.17996093227683491</v>
          </cell>
          <cell r="AC564">
            <v>65648054</v>
          </cell>
        </row>
        <row r="565">
          <cell r="A565" t="str">
            <v>S14000013</v>
          </cell>
          <cell r="B565" t="str">
            <v>Dumfries and Galloway</v>
          </cell>
          <cell r="C565" t="str">
            <v>S15000001</v>
          </cell>
          <cell r="D565" t="str">
            <v>Scotland</v>
          </cell>
          <cell r="E565" t="str">
            <v>K02000001</v>
          </cell>
          <cell r="F565" t="str">
            <v>UK</v>
          </cell>
          <cell r="G565">
            <v>43110</v>
          </cell>
          <cell r="H565">
            <v>42551</v>
          </cell>
          <cell r="I565">
            <v>19259</v>
          </cell>
          <cell r="J565">
            <v>0.20057697515049261</v>
          </cell>
          <cell r="K565">
            <v>53265</v>
          </cell>
          <cell r="L565">
            <v>0.55473973629944384</v>
          </cell>
          <cell r="M565">
            <v>23494</v>
          </cell>
          <cell r="N565">
            <v>0.24468328855006352</v>
          </cell>
          <cell r="O565">
            <v>96018</v>
          </cell>
          <cell r="P565">
            <v>1159138</v>
          </cell>
          <cell r="Q565">
            <v>0.21446851814161749</v>
          </cell>
          <cell r="R565">
            <v>3246710</v>
          </cell>
          <cell r="S565">
            <v>0.60071974392658245</v>
          </cell>
          <cell r="T565">
            <v>998852</v>
          </cell>
          <cell r="U565">
            <v>0.18481173793180011</v>
          </cell>
          <cell r="V565">
            <v>5404700</v>
          </cell>
          <cell r="W565">
            <v>15455759</v>
          </cell>
          <cell r="X565">
            <v>0.23543362001255971</v>
          </cell>
          <cell r="Y565">
            <v>38378210</v>
          </cell>
          <cell r="Z565">
            <v>0.58460544771060541</v>
          </cell>
          <cell r="AA565">
            <v>11814085</v>
          </cell>
          <cell r="AB565">
            <v>0.17996093227683491</v>
          </cell>
          <cell r="AC565">
            <v>65648054</v>
          </cell>
        </row>
        <row r="566">
          <cell r="A566" t="str">
            <v>S14000014</v>
          </cell>
          <cell r="B566" t="str">
            <v>Dumfriesshire, Clydesdale and Tweeddale</v>
          </cell>
          <cell r="C566" t="str">
            <v>S15000001</v>
          </cell>
          <cell r="D566" t="str">
            <v>Scotland</v>
          </cell>
          <cell r="E566" t="str">
            <v>K02000001</v>
          </cell>
          <cell r="F566" t="str">
            <v>UK</v>
          </cell>
          <cell r="G566">
            <v>43110</v>
          </cell>
          <cell r="H566">
            <v>42551</v>
          </cell>
          <cell r="I566">
            <v>17707</v>
          </cell>
          <cell r="J566">
            <v>0.20564427152894721</v>
          </cell>
          <cell r="K566">
            <v>47683</v>
          </cell>
          <cell r="L566">
            <v>0.55377736484524709</v>
          </cell>
          <cell r="M566">
            <v>20715</v>
          </cell>
          <cell r="N566">
            <v>0.2405783636258057</v>
          </cell>
          <cell r="O566">
            <v>86105</v>
          </cell>
          <cell r="P566">
            <v>1159138</v>
          </cell>
          <cell r="Q566">
            <v>0.21446851814161749</v>
          </cell>
          <cell r="R566">
            <v>3246710</v>
          </cell>
          <cell r="S566">
            <v>0.60071974392658245</v>
          </cell>
          <cell r="T566">
            <v>998852</v>
          </cell>
          <cell r="U566">
            <v>0.18481173793180011</v>
          </cell>
          <cell r="V566">
            <v>5404700</v>
          </cell>
          <cell r="W566">
            <v>15455759</v>
          </cell>
          <cell r="X566">
            <v>0.23543362001255971</v>
          </cell>
          <cell r="Y566">
            <v>38378210</v>
          </cell>
          <cell r="Z566">
            <v>0.58460544771060541</v>
          </cell>
          <cell r="AA566">
            <v>11814085</v>
          </cell>
          <cell r="AB566">
            <v>0.17996093227683491</v>
          </cell>
          <cell r="AC566">
            <v>65648054</v>
          </cell>
        </row>
        <row r="567">
          <cell r="A567" t="str">
            <v>S14000015</v>
          </cell>
          <cell r="B567" t="str">
            <v>Dundee East</v>
          </cell>
          <cell r="C567" t="str">
            <v>S15000001</v>
          </cell>
          <cell r="D567" t="str">
            <v>Scotland</v>
          </cell>
          <cell r="E567" t="str">
            <v>K02000001</v>
          </cell>
          <cell r="F567" t="str">
            <v>UK</v>
          </cell>
          <cell r="G567">
            <v>43110</v>
          </cell>
          <cell r="H567">
            <v>42551</v>
          </cell>
          <cell r="I567">
            <v>19672</v>
          </cell>
          <cell r="J567">
            <v>0.21891100898033675</v>
          </cell>
          <cell r="K567">
            <v>51689</v>
          </cell>
          <cell r="L567">
            <v>0.57519780109722574</v>
          </cell>
          <cell r="M567">
            <v>18502</v>
          </cell>
          <cell r="N567">
            <v>0.20589118992243749</v>
          </cell>
          <cell r="O567">
            <v>89863</v>
          </cell>
          <cell r="P567">
            <v>1159138</v>
          </cell>
          <cell r="Q567">
            <v>0.21446851814161749</v>
          </cell>
          <cell r="R567">
            <v>3246710</v>
          </cell>
          <cell r="S567">
            <v>0.60071974392658245</v>
          </cell>
          <cell r="T567">
            <v>998852</v>
          </cell>
          <cell r="U567">
            <v>0.18481173793180011</v>
          </cell>
          <cell r="V567">
            <v>5404700</v>
          </cell>
          <cell r="W567">
            <v>15455759</v>
          </cell>
          <cell r="X567">
            <v>0.23543362001255971</v>
          </cell>
          <cell r="Y567">
            <v>38378210</v>
          </cell>
          <cell r="Z567">
            <v>0.58460544771060541</v>
          </cell>
          <cell r="AA567">
            <v>11814085</v>
          </cell>
          <cell r="AB567">
            <v>0.17996093227683491</v>
          </cell>
          <cell r="AC567">
            <v>65648054</v>
          </cell>
        </row>
        <row r="568">
          <cell r="A568" t="str">
            <v>S14000016</v>
          </cell>
          <cell r="B568" t="str">
            <v>Dundee West</v>
          </cell>
          <cell r="C568" t="str">
            <v>S15000001</v>
          </cell>
          <cell r="D568" t="str">
            <v>Scotland</v>
          </cell>
          <cell r="E568" t="str">
            <v>K02000001</v>
          </cell>
          <cell r="F568" t="str">
            <v>UK</v>
          </cell>
          <cell r="G568">
            <v>43110</v>
          </cell>
          <cell r="H568">
            <v>42551</v>
          </cell>
          <cell r="I568">
            <v>18065</v>
          </cell>
          <cell r="J568">
            <v>0.20450326027893498</v>
          </cell>
          <cell r="K568">
            <v>55423</v>
          </cell>
          <cell r="L568">
            <v>0.62741124796232561</v>
          </cell>
          <cell r="M568">
            <v>14848</v>
          </cell>
          <cell r="N568">
            <v>0.16808549175873935</v>
          </cell>
          <cell r="O568">
            <v>88336</v>
          </cell>
          <cell r="P568">
            <v>1159138</v>
          </cell>
          <cell r="Q568">
            <v>0.21446851814161749</v>
          </cell>
          <cell r="R568">
            <v>3246710</v>
          </cell>
          <cell r="S568">
            <v>0.60071974392658245</v>
          </cell>
          <cell r="T568">
            <v>998852</v>
          </cell>
          <cell r="U568">
            <v>0.18481173793180011</v>
          </cell>
          <cell r="V568">
            <v>5404700</v>
          </cell>
          <cell r="W568">
            <v>15455759</v>
          </cell>
          <cell r="X568">
            <v>0.23543362001255971</v>
          </cell>
          <cell r="Y568">
            <v>38378210</v>
          </cell>
          <cell r="Z568">
            <v>0.58460544771060541</v>
          </cell>
          <cell r="AA568">
            <v>11814085</v>
          </cell>
          <cell r="AB568">
            <v>0.17996093227683491</v>
          </cell>
          <cell r="AC568">
            <v>65648054</v>
          </cell>
        </row>
        <row r="569">
          <cell r="A569" t="str">
            <v>S14000017</v>
          </cell>
          <cell r="B569" t="str">
            <v>Dunfermline and West Fife</v>
          </cell>
          <cell r="C569" t="str">
            <v>S15000001</v>
          </cell>
          <cell r="D569" t="str">
            <v>Scotland</v>
          </cell>
          <cell r="E569" t="str">
            <v>K02000001</v>
          </cell>
          <cell r="F569" t="str">
            <v>UK</v>
          </cell>
          <cell r="G569">
            <v>43110</v>
          </cell>
          <cell r="H569">
            <v>42551</v>
          </cell>
          <cell r="I569">
            <v>22889</v>
          </cell>
          <cell r="J569">
            <v>0.22733954430782066</v>
          </cell>
          <cell r="K569">
            <v>59859</v>
          </cell>
          <cell r="L569">
            <v>0.59453526946226731</v>
          </cell>
          <cell r="M569">
            <v>17934</v>
          </cell>
          <cell r="N569">
            <v>0.178125186229912</v>
          </cell>
          <cell r="O569">
            <v>100682</v>
          </cell>
          <cell r="P569">
            <v>1159138</v>
          </cell>
          <cell r="Q569">
            <v>0.21446851814161749</v>
          </cell>
          <cell r="R569">
            <v>3246710</v>
          </cell>
          <cell r="S569">
            <v>0.60071974392658245</v>
          </cell>
          <cell r="T569">
            <v>998852</v>
          </cell>
          <cell r="U569">
            <v>0.18481173793180011</v>
          </cell>
          <cell r="V569">
            <v>5404700</v>
          </cell>
          <cell r="W569">
            <v>15455759</v>
          </cell>
          <cell r="X569">
            <v>0.23543362001255971</v>
          </cell>
          <cell r="Y569">
            <v>38378210</v>
          </cell>
          <cell r="Z569">
            <v>0.58460544771060541</v>
          </cell>
          <cell r="AA569">
            <v>11814085</v>
          </cell>
          <cell r="AB569">
            <v>0.17996093227683491</v>
          </cell>
          <cell r="AC569">
            <v>65648054</v>
          </cell>
        </row>
        <row r="570">
          <cell r="A570" t="str">
            <v>S14000018</v>
          </cell>
          <cell r="B570" t="str">
            <v>East Dunbartonshire</v>
          </cell>
          <cell r="C570" t="str">
            <v>S15000001</v>
          </cell>
          <cell r="D570" t="str">
            <v>Scotland</v>
          </cell>
          <cell r="E570" t="str">
            <v>K02000001</v>
          </cell>
          <cell r="F570" t="str">
            <v>UK</v>
          </cell>
          <cell r="G570">
            <v>43110</v>
          </cell>
          <cell r="H570">
            <v>42551</v>
          </cell>
          <cell r="I570">
            <v>18223</v>
          </cell>
          <cell r="J570">
            <v>0.21758026578152426</v>
          </cell>
          <cell r="K570">
            <v>46354</v>
          </cell>
          <cell r="L570">
            <v>0.55346077155445184</v>
          </cell>
          <cell r="M570">
            <v>19176</v>
          </cell>
          <cell r="N570">
            <v>0.22895896266402396</v>
          </cell>
          <cell r="O570">
            <v>83753</v>
          </cell>
          <cell r="P570">
            <v>1159138</v>
          </cell>
          <cell r="Q570">
            <v>0.21446851814161749</v>
          </cell>
          <cell r="R570">
            <v>3246710</v>
          </cell>
          <cell r="S570">
            <v>0.60071974392658245</v>
          </cell>
          <cell r="T570">
            <v>998852</v>
          </cell>
          <cell r="U570">
            <v>0.18481173793180011</v>
          </cell>
          <cell r="V570">
            <v>5404700</v>
          </cell>
          <cell r="W570">
            <v>15455759</v>
          </cell>
          <cell r="X570">
            <v>0.23543362001255971</v>
          </cell>
          <cell r="Y570">
            <v>38378210</v>
          </cell>
          <cell r="Z570">
            <v>0.58460544771060541</v>
          </cell>
          <cell r="AA570">
            <v>11814085</v>
          </cell>
          <cell r="AB570">
            <v>0.17996093227683491</v>
          </cell>
          <cell r="AC570">
            <v>65648054</v>
          </cell>
        </row>
        <row r="571">
          <cell r="A571" t="str">
            <v>S14000019</v>
          </cell>
          <cell r="B571" t="str">
            <v>East Kilbride, Strathaven and Lesmahagow</v>
          </cell>
          <cell r="C571" t="str">
            <v>S15000001</v>
          </cell>
          <cell r="D571" t="str">
            <v>Scotland</v>
          </cell>
          <cell r="E571" t="str">
            <v>K02000001</v>
          </cell>
          <cell r="F571" t="str">
            <v>UK</v>
          </cell>
          <cell r="G571">
            <v>43110</v>
          </cell>
          <cell r="H571">
            <v>42551</v>
          </cell>
          <cell r="I571">
            <v>22497</v>
          </cell>
          <cell r="J571">
            <v>0.22040108549763404</v>
          </cell>
          <cell r="K571">
            <v>60517</v>
          </cell>
          <cell r="L571">
            <v>0.59287960577233945</v>
          </cell>
          <cell r="M571">
            <v>19059</v>
          </cell>
          <cell r="N571">
            <v>0.18671930873002654</v>
          </cell>
          <cell r="O571">
            <v>102073</v>
          </cell>
          <cell r="P571">
            <v>1159138</v>
          </cell>
          <cell r="Q571">
            <v>0.21446851814161749</v>
          </cell>
          <cell r="R571">
            <v>3246710</v>
          </cell>
          <cell r="S571">
            <v>0.60071974392658245</v>
          </cell>
          <cell r="T571">
            <v>998852</v>
          </cell>
          <cell r="U571">
            <v>0.18481173793180011</v>
          </cell>
          <cell r="V571">
            <v>5404700</v>
          </cell>
          <cell r="W571">
            <v>15455759</v>
          </cell>
          <cell r="X571">
            <v>0.23543362001255971</v>
          </cell>
          <cell r="Y571">
            <v>38378210</v>
          </cell>
          <cell r="Z571">
            <v>0.58460544771060541</v>
          </cell>
          <cell r="AA571">
            <v>11814085</v>
          </cell>
          <cell r="AB571">
            <v>0.17996093227683491</v>
          </cell>
          <cell r="AC571">
            <v>65648054</v>
          </cell>
        </row>
        <row r="572">
          <cell r="A572" t="str">
            <v>S14000020</v>
          </cell>
          <cell r="B572" t="str">
            <v>East Lothian</v>
          </cell>
          <cell r="C572" t="str">
            <v>S15000001</v>
          </cell>
          <cell r="D572" t="str">
            <v>Scotland</v>
          </cell>
          <cell r="E572" t="str">
            <v>K02000001</v>
          </cell>
          <cell r="F572" t="str">
            <v>UK</v>
          </cell>
          <cell r="G572">
            <v>43110</v>
          </cell>
          <cell r="H572">
            <v>42551</v>
          </cell>
          <cell r="I572">
            <v>23618</v>
          </cell>
          <cell r="J572">
            <v>0.2268997982515131</v>
          </cell>
          <cell r="K572">
            <v>60074</v>
          </cell>
          <cell r="L572">
            <v>0.57713517148621385</v>
          </cell>
          <cell r="M572">
            <v>20398</v>
          </cell>
          <cell r="N572">
            <v>0.19596503026227302</v>
          </cell>
          <cell r="O572">
            <v>104090</v>
          </cell>
          <cell r="P572">
            <v>1159138</v>
          </cell>
          <cell r="Q572">
            <v>0.21446851814161749</v>
          </cell>
          <cell r="R572">
            <v>3246710</v>
          </cell>
          <cell r="S572">
            <v>0.60071974392658245</v>
          </cell>
          <cell r="T572">
            <v>998852</v>
          </cell>
          <cell r="U572">
            <v>0.18481173793180011</v>
          </cell>
          <cell r="V572">
            <v>5404700</v>
          </cell>
          <cell r="W572">
            <v>15455759</v>
          </cell>
          <cell r="X572">
            <v>0.23543362001255971</v>
          </cell>
          <cell r="Y572">
            <v>38378210</v>
          </cell>
          <cell r="Z572">
            <v>0.58460544771060541</v>
          </cell>
          <cell r="AA572">
            <v>11814085</v>
          </cell>
          <cell r="AB572">
            <v>0.17996093227683491</v>
          </cell>
          <cell r="AC572">
            <v>65648054</v>
          </cell>
        </row>
        <row r="573">
          <cell r="A573" t="str">
            <v>S14000021</v>
          </cell>
          <cell r="B573" t="str">
            <v>East Renfrewshire</v>
          </cell>
          <cell r="C573" t="str">
            <v>S15000001</v>
          </cell>
          <cell r="D573" t="str">
            <v>Scotland</v>
          </cell>
          <cell r="E573" t="str">
            <v>K02000001</v>
          </cell>
          <cell r="F573" t="str">
            <v>UK</v>
          </cell>
          <cell r="G573">
            <v>43110</v>
          </cell>
          <cell r="H573">
            <v>42551</v>
          </cell>
          <cell r="I573">
            <v>23406</v>
          </cell>
          <cell r="J573">
            <v>0.24950431723696834</v>
          </cell>
          <cell r="K573">
            <v>52051</v>
          </cell>
          <cell r="L573">
            <v>0.55485555910883699</v>
          </cell>
          <cell r="M573">
            <v>18353</v>
          </cell>
          <cell r="N573">
            <v>0.19564012365419464</v>
          </cell>
          <cell r="O573">
            <v>93810</v>
          </cell>
          <cell r="P573">
            <v>1159138</v>
          </cell>
          <cell r="Q573">
            <v>0.21446851814161749</v>
          </cell>
          <cell r="R573">
            <v>3246710</v>
          </cell>
          <cell r="S573">
            <v>0.60071974392658245</v>
          </cell>
          <cell r="T573">
            <v>998852</v>
          </cell>
          <cell r="U573">
            <v>0.18481173793180011</v>
          </cell>
          <cell r="V573">
            <v>5404700</v>
          </cell>
          <cell r="W573">
            <v>15455759</v>
          </cell>
          <cell r="X573">
            <v>0.23543362001255971</v>
          </cell>
          <cell r="Y573">
            <v>38378210</v>
          </cell>
          <cell r="Z573">
            <v>0.58460544771060541</v>
          </cell>
          <cell r="AA573">
            <v>11814085</v>
          </cell>
          <cell r="AB573">
            <v>0.17996093227683491</v>
          </cell>
          <cell r="AC573">
            <v>65648054</v>
          </cell>
        </row>
        <row r="574">
          <cell r="A574" t="str">
            <v>S14000022</v>
          </cell>
          <cell r="B574" t="str">
            <v>Edinburgh East</v>
          </cell>
          <cell r="C574" t="str">
            <v>S15000001</v>
          </cell>
          <cell r="D574" t="str">
            <v>Scotland</v>
          </cell>
          <cell r="E574" t="str">
            <v>K02000001</v>
          </cell>
          <cell r="F574" t="str">
            <v>UK</v>
          </cell>
          <cell r="G574">
            <v>43110</v>
          </cell>
          <cell r="H574">
            <v>42551</v>
          </cell>
          <cell r="I574">
            <v>18862</v>
          </cell>
          <cell r="J574">
            <v>0.18329170999057401</v>
          </cell>
          <cell r="K574">
            <v>70471</v>
          </cell>
          <cell r="L574">
            <v>0.6848027830954162</v>
          </cell>
          <cell r="M574">
            <v>13574</v>
          </cell>
          <cell r="N574">
            <v>0.13190550691400973</v>
          </cell>
          <cell r="O574">
            <v>102907</v>
          </cell>
          <cell r="P574">
            <v>1159138</v>
          </cell>
          <cell r="Q574">
            <v>0.21446851814161749</v>
          </cell>
          <cell r="R574">
            <v>3246710</v>
          </cell>
          <cell r="S574">
            <v>0.60071974392658245</v>
          </cell>
          <cell r="T574">
            <v>998852</v>
          </cell>
          <cell r="U574">
            <v>0.18481173793180011</v>
          </cell>
          <cell r="V574">
            <v>5404700</v>
          </cell>
          <cell r="W574">
            <v>15455759</v>
          </cell>
          <cell r="X574">
            <v>0.23543362001255971</v>
          </cell>
          <cell r="Y574">
            <v>38378210</v>
          </cell>
          <cell r="Z574">
            <v>0.58460544771060541</v>
          </cell>
          <cell r="AA574">
            <v>11814085</v>
          </cell>
          <cell r="AB574">
            <v>0.17996093227683491</v>
          </cell>
          <cell r="AC574">
            <v>65648054</v>
          </cell>
        </row>
        <row r="575">
          <cell r="A575" t="str">
            <v>S14000023</v>
          </cell>
          <cell r="B575" t="str">
            <v>Edinburgh North and Leith</v>
          </cell>
          <cell r="C575" t="str">
            <v>S15000001</v>
          </cell>
          <cell r="D575" t="str">
            <v>Scotland</v>
          </cell>
          <cell r="E575" t="str">
            <v>K02000001</v>
          </cell>
          <cell r="F575" t="str">
            <v>UK</v>
          </cell>
          <cell r="G575">
            <v>43110</v>
          </cell>
          <cell r="H575">
            <v>42551</v>
          </cell>
          <cell r="I575">
            <v>18818</v>
          </cell>
          <cell r="J575">
            <v>0.16846157289288752</v>
          </cell>
          <cell r="K575">
            <v>78956</v>
          </cell>
          <cell r="L575">
            <v>0.70682601495009179</v>
          </cell>
          <cell r="M575">
            <v>13931</v>
          </cell>
          <cell r="N575">
            <v>0.12471241215702072</v>
          </cell>
          <cell r="O575">
            <v>111705</v>
          </cell>
          <cell r="P575">
            <v>1159138</v>
          </cell>
          <cell r="Q575">
            <v>0.21446851814161749</v>
          </cell>
          <cell r="R575">
            <v>3246710</v>
          </cell>
          <cell r="S575">
            <v>0.60071974392658245</v>
          </cell>
          <cell r="T575">
            <v>998852</v>
          </cell>
          <cell r="U575">
            <v>0.18481173793180011</v>
          </cell>
          <cell r="V575">
            <v>5404700</v>
          </cell>
          <cell r="W575">
            <v>15455759</v>
          </cell>
          <cell r="X575">
            <v>0.23543362001255971</v>
          </cell>
          <cell r="Y575">
            <v>38378210</v>
          </cell>
          <cell r="Z575">
            <v>0.58460544771060541</v>
          </cell>
          <cell r="AA575">
            <v>11814085</v>
          </cell>
          <cell r="AB575">
            <v>0.17996093227683491</v>
          </cell>
          <cell r="AC575">
            <v>65648054</v>
          </cell>
        </row>
        <row r="576">
          <cell r="A576" t="str">
            <v>S14000024</v>
          </cell>
          <cell r="B576" t="str">
            <v>Edinburgh South</v>
          </cell>
          <cell r="C576" t="str">
            <v>S15000001</v>
          </cell>
          <cell r="D576" t="str">
            <v>Scotland</v>
          </cell>
          <cell r="E576" t="str">
            <v>K02000001</v>
          </cell>
          <cell r="F576" t="str">
            <v>UK</v>
          </cell>
          <cell r="G576">
            <v>43110</v>
          </cell>
          <cell r="H576">
            <v>42551</v>
          </cell>
          <cell r="I576">
            <v>18501</v>
          </cell>
          <cell r="J576">
            <v>0.20434062292909211</v>
          </cell>
          <cell r="K576">
            <v>56854</v>
          </cell>
          <cell r="L576">
            <v>0.62794345040865918</v>
          </cell>
          <cell r="M576">
            <v>15185</v>
          </cell>
          <cell r="N576">
            <v>0.16771592666224874</v>
          </cell>
          <cell r="O576">
            <v>90540</v>
          </cell>
          <cell r="P576">
            <v>1159138</v>
          </cell>
          <cell r="Q576">
            <v>0.21446851814161749</v>
          </cell>
          <cell r="R576">
            <v>3246710</v>
          </cell>
          <cell r="S576">
            <v>0.60071974392658245</v>
          </cell>
          <cell r="T576">
            <v>998852</v>
          </cell>
          <cell r="U576">
            <v>0.18481173793180011</v>
          </cell>
          <cell r="V576">
            <v>5404700</v>
          </cell>
          <cell r="W576">
            <v>15455759</v>
          </cell>
          <cell r="X576">
            <v>0.23543362001255971</v>
          </cell>
          <cell r="Y576">
            <v>38378210</v>
          </cell>
          <cell r="Z576">
            <v>0.58460544771060541</v>
          </cell>
          <cell r="AA576">
            <v>11814085</v>
          </cell>
          <cell r="AB576">
            <v>0.17996093227683491</v>
          </cell>
          <cell r="AC576">
            <v>65648054</v>
          </cell>
        </row>
        <row r="577">
          <cell r="A577" t="str">
            <v>S14000025</v>
          </cell>
          <cell r="B577" t="str">
            <v>Edinburgh South West</v>
          </cell>
          <cell r="C577" t="str">
            <v>S15000001</v>
          </cell>
          <cell r="D577" t="str">
            <v>Scotland</v>
          </cell>
          <cell r="E577" t="str">
            <v>K02000001</v>
          </cell>
          <cell r="F577" t="str">
            <v>UK</v>
          </cell>
          <cell r="G577">
            <v>43110</v>
          </cell>
          <cell r="H577">
            <v>42551</v>
          </cell>
          <cell r="I577">
            <v>20835</v>
          </cell>
          <cell r="J577">
            <v>0.19951927680845766</v>
          </cell>
          <cell r="K577">
            <v>68238</v>
          </cell>
          <cell r="L577">
            <v>0.65345795108497884</v>
          </cell>
          <cell r="M577">
            <v>15353</v>
          </cell>
          <cell r="N577">
            <v>0.1470227721065635</v>
          </cell>
          <cell r="O577">
            <v>104426</v>
          </cell>
          <cell r="P577">
            <v>1159138</v>
          </cell>
          <cell r="Q577">
            <v>0.21446851814161749</v>
          </cell>
          <cell r="R577">
            <v>3246710</v>
          </cell>
          <cell r="S577">
            <v>0.60071974392658245</v>
          </cell>
          <cell r="T577">
            <v>998852</v>
          </cell>
          <cell r="U577">
            <v>0.18481173793180011</v>
          </cell>
          <cell r="V577">
            <v>5404700</v>
          </cell>
          <cell r="W577">
            <v>15455759</v>
          </cell>
          <cell r="X577">
            <v>0.23543362001255971</v>
          </cell>
          <cell r="Y577">
            <v>38378210</v>
          </cell>
          <cell r="Z577">
            <v>0.58460544771060541</v>
          </cell>
          <cell r="AA577">
            <v>11814085</v>
          </cell>
          <cell r="AB577">
            <v>0.17996093227683491</v>
          </cell>
          <cell r="AC577">
            <v>65648054</v>
          </cell>
        </row>
        <row r="578">
          <cell r="A578" t="str">
            <v>S14000026</v>
          </cell>
          <cell r="B578" t="str">
            <v>Edinburgh West</v>
          </cell>
          <cell r="C578" t="str">
            <v>S15000001</v>
          </cell>
          <cell r="D578" t="str">
            <v>Scotland</v>
          </cell>
          <cell r="E578" t="str">
            <v>K02000001</v>
          </cell>
          <cell r="F578" t="str">
            <v>UK</v>
          </cell>
          <cell r="G578">
            <v>43110</v>
          </cell>
          <cell r="H578">
            <v>42551</v>
          </cell>
          <cell r="I578">
            <v>21361</v>
          </cell>
          <cell r="J578">
            <v>0.21888064595458645</v>
          </cell>
          <cell r="K578">
            <v>58341</v>
          </cell>
          <cell r="L578">
            <v>0.59780514796294781</v>
          </cell>
          <cell r="M578">
            <v>17890</v>
          </cell>
          <cell r="N578">
            <v>0.18331420608246576</v>
          </cell>
          <cell r="O578">
            <v>97592</v>
          </cell>
          <cell r="P578">
            <v>1159138</v>
          </cell>
          <cell r="Q578">
            <v>0.21446851814161749</v>
          </cell>
          <cell r="R578">
            <v>3246710</v>
          </cell>
          <cell r="S578">
            <v>0.60071974392658245</v>
          </cell>
          <cell r="T578">
            <v>998852</v>
          </cell>
          <cell r="U578">
            <v>0.18481173793180011</v>
          </cell>
          <cell r="V578">
            <v>5404700</v>
          </cell>
          <cell r="W578">
            <v>15455759</v>
          </cell>
          <cell r="X578">
            <v>0.23543362001255971</v>
          </cell>
          <cell r="Y578">
            <v>38378210</v>
          </cell>
          <cell r="Z578">
            <v>0.58460544771060541</v>
          </cell>
          <cell r="AA578">
            <v>11814085</v>
          </cell>
          <cell r="AB578">
            <v>0.17996093227683491</v>
          </cell>
          <cell r="AC578">
            <v>65648054</v>
          </cell>
        </row>
        <row r="579">
          <cell r="A579" t="str">
            <v>S14000027</v>
          </cell>
          <cell r="B579" t="str">
            <v>Na h-Eileanan An Iar</v>
          </cell>
          <cell r="C579" t="str">
            <v>S15000001</v>
          </cell>
          <cell r="D579" t="str">
            <v>Scotland</v>
          </cell>
          <cell r="E579" t="str">
            <v>K02000001</v>
          </cell>
          <cell r="F579" t="str">
            <v>UK</v>
          </cell>
          <cell r="G579">
            <v>43110</v>
          </cell>
          <cell r="H579">
            <v>42551</v>
          </cell>
          <cell r="I579">
            <v>5369</v>
          </cell>
          <cell r="J579">
            <v>0.19959107806691451</v>
          </cell>
          <cell r="K579">
            <v>14892</v>
          </cell>
          <cell r="L579">
            <v>0.55360594795539031</v>
          </cell>
          <cell r="M579">
            <v>6639</v>
          </cell>
          <cell r="N579">
            <v>0.24680297397769516</v>
          </cell>
          <cell r="O579">
            <v>26900</v>
          </cell>
          <cell r="P579">
            <v>1159138</v>
          </cell>
          <cell r="Q579">
            <v>0.21446851814161749</v>
          </cell>
          <cell r="R579">
            <v>3246710</v>
          </cell>
          <cell r="S579">
            <v>0.60071974392658245</v>
          </cell>
          <cell r="T579">
            <v>998852</v>
          </cell>
          <cell r="U579">
            <v>0.18481173793180011</v>
          </cell>
          <cell r="V579">
            <v>5404700</v>
          </cell>
          <cell r="W579">
            <v>15455759</v>
          </cell>
          <cell r="X579">
            <v>0.23543362001255971</v>
          </cell>
          <cell r="Y579">
            <v>38378210</v>
          </cell>
          <cell r="Z579">
            <v>0.58460544771060541</v>
          </cell>
          <cell r="AA579">
            <v>11814085</v>
          </cell>
          <cell r="AB579">
            <v>0.17996093227683491</v>
          </cell>
          <cell r="AC579">
            <v>65648054</v>
          </cell>
        </row>
        <row r="580">
          <cell r="A580" t="str">
            <v>S14000028</v>
          </cell>
          <cell r="B580" t="str">
            <v>Falkirk</v>
          </cell>
          <cell r="C580" t="str">
            <v>S15000001</v>
          </cell>
          <cell r="D580" t="str">
            <v>Scotland</v>
          </cell>
          <cell r="E580" t="str">
            <v>K02000001</v>
          </cell>
          <cell r="F580" t="str">
            <v>UK</v>
          </cell>
          <cell r="G580">
            <v>43110</v>
          </cell>
          <cell r="H580">
            <v>42551</v>
          </cell>
          <cell r="I580">
            <v>24444</v>
          </cell>
          <cell r="J580">
            <v>0.21996058634559837</v>
          </cell>
          <cell r="K580">
            <v>66207</v>
          </cell>
          <cell r="L580">
            <v>0.59576708149987856</v>
          </cell>
          <cell r="M580">
            <v>20478</v>
          </cell>
          <cell r="N580">
            <v>0.18427233215452313</v>
          </cell>
          <cell r="O580">
            <v>111129</v>
          </cell>
          <cell r="P580">
            <v>1159138</v>
          </cell>
          <cell r="Q580">
            <v>0.21446851814161749</v>
          </cell>
          <cell r="R580">
            <v>3246710</v>
          </cell>
          <cell r="S580">
            <v>0.60071974392658245</v>
          </cell>
          <cell r="T580">
            <v>998852</v>
          </cell>
          <cell r="U580">
            <v>0.18481173793180011</v>
          </cell>
          <cell r="V580">
            <v>5404700</v>
          </cell>
          <cell r="W580">
            <v>15455759</v>
          </cell>
          <cell r="X580">
            <v>0.23543362001255971</v>
          </cell>
          <cell r="Y580">
            <v>38378210</v>
          </cell>
          <cell r="Z580">
            <v>0.58460544771060541</v>
          </cell>
          <cell r="AA580">
            <v>11814085</v>
          </cell>
          <cell r="AB580">
            <v>0.17996093227683491</v>
          </cell>
          <cell r="AC580">
            <v>65648054</v>
          </cell>
        </row>
        <row r="581">
          <cell r="A581" t="str">
            <v>S14000029</v>
          </cell>
          <cell r="B581" t="str">
            <v>Glasgow Central</v>
          </cell>
          <cell r="C581" t="str">
            <v>S15000001</v>
          </cell>
          <cell r="D581" t="str">
            <v>Scotland</v>
          </cell>
          <cell r="E581" t="str">
            <v>K02000001</v>
          </cell>
          <cell r="F581" t="str">
            <v>UK</v>
          </cell>
          <cell r="G581">
            <v>43110</v>
          </cell>
          <cell r="H581">
            <v>42551</v>
          </cell>
          <cell r="I581">
            <v>18426</v>
          </cell>
          <cell r="J581">
            <v>0.18576656685721199</v>
          </cell>
          <cell r="K581">
            <v>71732</v>
          </cell>
          <cell r="L581">
            <v>0.72318503059815098</v>
          </cell>
          <cell r="M581">
            <v>9031</v>
          </cell>
          <cell r="N581">
            <v>9.1048402544637003E-2</v>
          </cell>
          <cell r="O581">
            <v>99189</v>
          </cell>
          <cell r="P581">
            <v>1159138</v>
          </cell>
          <cell r="Q581">
            <v>0.21446851814161749</v>
          </cell>
          <cell r="R581">
            <v>3246710</v>
          </cell>
          <cell r="S581">
            <v>0.60071974392658245</v>
          </cell>
          <cell r="T581">
            <v>998852</v>
          </cell>
          <cell r="U581">
            <v>0.18481173793180011</v>
          </cell>
          <cell r="V581">
            <v>5404700</v>
          </cell>
          <cell r="W581">
            <v>15455759</v>
          </cell>
          <cell r="X581">
            <v>0.23543362001255971</v>
          </cell>
          <cell r="Y581">
            <v>38378210</v>
          </cell>
          <cell r="Z581">
            <v>0.58460544771060541</v>
          </cell>
          <cell r="AA581">
            <v>11814085</v>
          </cell>
          <cell r="AB581">
            <v>0.17996093227683491</v>
          </cell>
          <cell r="AC581">
            <v>65648054</v>
          </cell>
        </row>
        <row r="582">
          <cell r="A582" t="str">
            <v>S14000030</v>
          </cell>
          <cell r="B582" t="str">
            <v>Glasgow East</v>
          </cell>
          <cell r="C582" t="str">
            <v>S15000001</v>
          </cell>
          <cell r="D582" t="str">
            <v>Scotland</v>
          </cell>
          <cell r="E582" t="str">
            <v>K02000001</v>
          </cell>
          <cell r="F582" t="str">
            <v>UK</v>
          </cell>
          <cell r="G582">
            <v>43110</v>
          </cell>
          <cell r="H582">
            <v>42551</v>
          </cell>
          <cell r="I582">
            <v>20788</v>
          </cell>
          <cell r="J582">
            <v>0.22538570793533769</v>
          </cell>
          <cell r="K582">
            <v>57338</v>
          </cell>
          <cell r="L582">
            <v>0.62166469701733651</v>
          </cell>
          <cell r="M582">
            <v>14107</v>
          </cell>
          <cell r="N582">
            <v>0.1529495950473258</v>
          </cell>
          <cell r="O582">
            <v>92233</v>
          </cell>
          <cell r="P582">
            <v>1159138</v>
          </cell>
          <cell r="Q582">
            <v>0.21446851814161749</v>
          </cell>
          <cell r="R582">
            <v>3246710</v>
          </cell>
          <cell r="S582">
            <v>0.60071974392658245</v>
          </cell>
          <cell r="T582">
            <v>998852</v>
          </cell>
          <cell r="U582">
            <v>0.18481173793180011</v>
          </cell>
          <cell r="V582">
            <v>5404700</v>
          </cell>
          <cell r="W582">
            <v>15455759</v>
          </cell>
          <cell r="X582">
            <v>0.23543362001255971</v>
          </cell>
          <cell r="Y582">
            <v>38378210</v>
          </cell>
          <cell r="Z582">
            <v>0.58460544771060541</v>
          </cell>
          <cell r="AA582">
            <v>11814085</v>
          </cell>
          <cell r="AB582">
            <v>0.17996093227683491</v>
          </cell>
          <cell r="AC582">
            <v>65648054</v>
          </cell>
        </row>
        <row r="583">
          <cell r="A583" t="str">
            <v>S14000031</v>
          </cell>
          <cell r="B583" t="str">
            <v>Glasgow North</v>
          </cell>
          <cell r="C583" t="str">
            <v>S15000001</v>
          </cell>
          <cell r="D583" t="str">
            <v>Scotland</v>
          </cell>
          <cell r="E583" t="str">
            <v>K02000001</v>
          </cell>
          <cell r="F583" t="str">
            <v>UK</v>
          </cell>
          <cell r="G583">
            <v>43110</v>
          </cell>
          <cell r="H583">
            <v>42551</v>
          </cell>
          <cell r="I583">
            <v>12994</v>
          </cell>
          <cell r="J583">
            <v>0.16921694513537094</v>
          </cell>
          <cell r="K583">
            <v>54828</v>
          </cell>
          <cell r="L583">
            <v>0.71400851684486055</v>
          </cell>
          <cell r="M583">
            <v>8967</v>
          </cell>
          <cell r="N583">
            <v>0.11677453801976846</v>
          </cell>
          <cell r="O583">
            <v>76789</v>
          </cell>
          <cell r="P583">
            <v>1159138</v>
          </cell>
          <cell r="Q583">
            <v>0.21446851814161749</v>
          </cell>
          <cell r="R583">
            <v>3246710</v>
          </cell>
          <cell r="S583">
            <v>0.60071974392658245</v>
          </cell>
          <cell r="T583">
            <v>998852</v>
          </cell>
          <cell r="U583">
            <v>0.18481173793180011</v>
          </cell>
          <cell r="V583">
            <v>5404700</v>
          </cell>
          <cell r="W583">
            <v>15455759</v>
          </cell>
          <cell r="X583">
            <v>0.23543362001255971</v>
          </cell>
          <cell r="Y583">
            <v>38378210</v>
          </cell>
          <cell r="Z583">
            <v>0.58460544771060541</v>
          </cell>
          <cell r="AA583">
            <v>11814085</v>
          </cell>
          <cell r="AB583">
            <v>0.17996093227683491</v>
          </cell>
          <cell r="AC583">
            <v>65648054</v>
          </cell>
        </row>
        <row r="584">
          <cell r="A584" t="str">
            <v>S14000032</v>
          </cell>
          <cell r="B584" t="str">
            <v>Glasgow North East</v>
          </cell>
          <cell r="C584" t="str">
            <v>S15000001</v>
          </cell>
          <cell r="D584" t="str">
            <v>Scotland</v>
          </cell>
          <cell r="E584" t="str">
            <v>K02000001</v>
          </cell>
          <cell r="F584" t="str">
            <v>UK</v>
          </cell>
          <cell r="G584">
            <v>43110</v>
          </cell>
          <cell r="H584">
            <v>42551</v>
          </cell>
          <cell r="I584">
            <v>18014</v>
          </cell>
          <cell r="J584">
            <v>0.20946024511057881</v>
          </cell>
          <cell r="K584">
            <v>55216</v>
          </cell>
          <cell r="L584">
            <v>0.64203158066091481</v>
          </cell>
          <cell r="M584">
            <v>12772</v>
          </cell>
          <cell r="N584">
            <v>0.14850817422850632</v>
          </cell>
          <cell r="O584">
            <v>86002</v>
          </cell>
          <cell r="P584">
            <v>1159138</v>
          </cell>
          <cell r="Q584">
            <v>0.21446851814161749</v>
          </cell>
          <cell r="R584">
            <v>3246710</v>
          </cell>
          <cell r="S584">
            <v>0.60071974392658245</v>
          </cell>
          <cell r="T584">
            <v>998852</v>
          </cell>
          <cell r="U584">
            <v>0.18481173793180011</v>
          </cell>
          <cell r="V584">
            <v>5404700</v>
          </cell>
          <cell r="W584">
            <v>15455759</v>
          </cell>
          <cell r="X584">
            <v>0.23543362001255971</v>
          </cell>
          <cell r="Y584">
            <v>38378210</v>
          </cell>
          <cell r="Z584">
            <v>0.58460544771060541</v>
          </cell>
          <cell r="AA584">
            <v>11814085</v>
          </cell>
          <cell r="AB584">
            <v>0.17996093227683491</v>
          </cell>
          <cell r="AC584">
            <v>65648054</v>
          </cell>
        </row>
        <row r="585">
          <cell r="A585" t="str">
            <v>S14000033</v>
          </cell>
          <cell r="B585" t="str">
            <v>Glasgow North West</v>
          </cell>
          <cell r="C585" t="str">
            <v>S15000001</v>
          </cell>
          <cell r="D585" t="str">
            <v>Scotland</v>
          </cell>
          <cell r="E585" t="str">
            <v>K02000001</v>
          </cell>
          <cell r="F585" t="str">
            <v>UK</v>
          </cell>
          <cell r="G585">
            <v>43110</v>
          </cell>
          <cell r="H585">
            <v>42551</v>
          </cell>
          <cell r="I585">
            <v>18062</v>
          </cell>
          <cell r="J585">
            <v>0.2079055205119941</v>
          </cell>
          <cell r="K585">
            <v>56057</v>
          </cell>
          <cell r="L585">
            <v>0.64525300428196508</v>
          </cell>
          <cell r="M585">
            <v>12757</v>
          </cell>
          <cell r="N585">
            <v>0.14684147520604079</v>
          </cell>
          <cell r="O585">
            <v>86876</v>
          </cell>
          <cell r="P585">
            <v>1159138</v>
          </cell>
          <cell r="Q585">
            <v>0.21446851814161749</v>
          </cell>
          <cell r="R585">
            <v>3246710</v>
          </cell>
          <cell r="S585">
            <v>0.60071974392658245</v>
          </cell>
          <cell r="T585">
            <v>998852</v>
          </cell>
          <cell r="U585">
            <v>0.18481173793180011</v>
          </cell>
          <cell r="V585">
            <v>5404700</v>
          </cell>
          <cell r="W585">
            <v>15455759</v>
          </cell>
          <cell r="X585">
            <v>0.23543362001255971</v>
          </cell>
          <cell r="Y585">
            <v>38378210</v>
          </cell>
          <cell r="Z585">
            <v>0.58460544771060541</v>
          </cell>
          <cell r="AA585">
            <v>11814085</v>
          </cell>
          <cell r="AB585">
            <v>0.17996093227683491</v>
          </cell>
          <cell r="AC585">
            <v>65648054</v>
          </cell>
        </row>
        <row r="586">
          <cell r="A586" t="str">
            <v>S14000034</v>
          </cell>
          <cell r="B586" t="str">
            <v>Glasgow South</v>
          </cell>
          <cell r="C586" t="str">
            <v>S15000001</v>
          </cell>
          <cell r="D586" t="str">
            <v>Scotland</v>
          </cell>
          <cell r="E586" t="str">
            <v>K02000001</v>
          </cell>
          <cell r="F586" t="str">
            <v>UK</v>
          </cell>
          <cell r="G586">
            <v>43110</v>
          </cell>
          <cell r="H586">
            <v>42551</v>
          </cell>
          <cell r="I586">
            <v>17583</v>
          </cell>
          <cell r="J586">
            <v>0.19855681279219459</v>
          </cell>
          <cell r="K586">
            <v>57443</v>
          </cell>
          <cell r="L586">
            <v>0.64867764302007813</v>
          </cell>
          <cell r="M586">
            <v>13528</v>
          </cell>
          <cell r="N586">
            <v>0.15276554418772725</v>
          </cell>
          <cell r="O586">
            <v>88554</v>
          </cell>
          <cell r="P586">
            <v>1159138</v>
          </cell>
          <cell r="Q586">
            <v>0.21446851814161749</v>
          </cell>
          <cell r="R586">
            <v>3246710</v>
          </cell>
          <cell r="S586">
            <v>0.60071974392658245</v>
          </cell>
          <cell r="T586">
            <v>998852</v>
          </cell>
          <cell r="U586">
            <v>0.18481173793180011</v>
          </cell>
          <cell r="V586">
            <v>5404700</v>
          </cell>
          <cell r="W586">
            <v>15455759</v>
          </cell>
          <cell r="X586">
            <v>0.23543362001255971</v>
          </cell>
          <cell r="Y586">
            <v>38378210</v>
          </cell>
          <cell r="Z586">
            <v>0.58460544771060541</v>
          </cell>
          <cell r="AA586">
            <v>11814085</v>
          </cell>
          <cell r="AB586">
            <v>0.17996093227683491</v>
          </cell>
          <cell r="AC586">
            <v>65648054</v>
          </cell>
        </row>
        <row r="587">
          <cell r="A587" t="str">
            <v>S14000035</v>
          </cell>
          <cell r="B587" t="str">
            <v>Glasgow South West</v>
          </cell>
          <cell r="C587" t="str">
            <v>S15000001</v>
          </cell>
          <cell r="D587" t="str">
            <v>Scotland</v>
          </cell>
          <cell r="E587" t="str">
            <v>K02000001</v>
          </cell>
          <cell r="F587" t="str">
            <v>UK</v>
          </cell>
          <cell r="G587">
            <v>43110</v>
          </cell>
          <cell r="H587">
            <v>42551</v>
          </cell>
          <cell r="I587">
            <v>20457</v>
          </cell>
          <cell r="J587">
            <v>0.23639052912559655</v>
          </cell>
          <cell r="K587">
            <v>53413</v>
          </cell>
          <cell r="L587">
            <v>0.61721304845214298</v>
          </cell>
          <cell r="M587">
            <v>12669</v>
          </cell>
          <cell r="N587">
            <v>0.14639642242226047</v>
          </cell>
          <cell r="O587">
            <v>86539</v>
          </cell>
          <cell r="P587">
            <v>1159138</v>
          </cell>
          <cell r="Q587">
            <v>0.21446851814161749</v>
          </cell>
          <cell r="R587">
            <v>3246710</v>
          </cell>
          <cell r="S587">
            <v>0.60071974392658245</v>
          </cell>
          <cell r="T587">
            <v>998852</v>
          </cell>
          <cell r="U587">
            <v>0.18481173793180011</v>
          </cell>
          <cell r="V587">
            <v>5404700</v>
          </cell>
          <cell r="W587">
            <v>15455759</v>
          </cell>
          <cell r="X587">
            <v>0.23543362001255971</v>
          </cell>
          <cell r="Y587">
            <v>38378210</v>
          </cell>
          <cell r="Z587">
            <v>0.58460544771060541</v>
          </cell>
          <cell r="AA587">
            <v>11814085</v>
          </cell>
          <cell r="AB587">
            <v>0.17996093227683491</v>
          </cell>
          <cell r="AC587">
            <v>65648054</v>
          </cell>
        </row>
        <row r="588">
          <cell r="A588" t="str">
            <v>S14000036</v>
          </cell>
          <cell r="B588" t="str">
            <v>Glenrothes</v>
          </cell>
          <cell r="C588" t="str">
            <v>S15000001</v>
          </cell>
          <cell r="D588" t="str">
            <v>Scotland</v>
          </cell>
          <cell r="E588" t="str">
            <v>K02000001</v>
          </cell>
          <cell r="F588" t="str">
            <v>UK</v>
          </cell>
          <cell r="G588">
            <v>43110</v>
          </cell>
          <cell r="H588">
            <v>42551</v>
          </cell>
          <cell r="I588">
            <v>20255</v>
          </cell>
          <cell r="J588">
            <v>0.22985440473893851</v>
          </cell>
          <cell r="K588">
            <v>50586</v>
          </cell>
          <cell r="L588">
            <v>0.57405158815719293</v>
          </cell>
          <cell r="M588">
            <v>17280</v>
          </cell>
          <cell r="N588">
            <v>0.19609400710386854</v>
          </cell>
          <cell r="O588">
            <v>88121</v>
          </cell>
          <cell r="P588">
            <v>1159138</v>
          </cell>
          <cell r="Q588">
            <v>0.21446851814161749</v>
          </cell>
          <cell r="R588">
            <v>3246710</v>
          </cell>
          <cell r="S588">
            <v>0.60071974392658245</v>
          </cell>
          <cell r="T588">
            <v>998852</v>
          </cell>
          <cell r="U588">
            <v>0.18481173793180011</v>
          </cell>
          <cell r="V588">
            <v>5404700</v>
          </cell>
          <cell r="W588">
            <v>15455759</v>
          </cell>
          <cell r="X588">
            <v>0.23543362001255971</v>
          </cell>
          <cell r="Y588">
            <v>38378210</v>
          </cell>
          <cell r="Z588">
            <v>0.58460544771060541</v>
          </cell>
          <cell r="AA588">
            <v>11814085</v>
          </cell>
          <cell r="AB588">
            <v>0.17996093227683491</v>
          </cell>
          <cell r="AC588">
            <v>65648054</v>
          </cell>
        </row>
        <row r="589">
          <cell r="A589" t="str">
            <v>S14000037</v>
          </cell>
          <cell r="B589" t="str">
            <v>Gordon</v>
          </cell>
          <cell r="C589" t="str">
            <v>S15000001</v>
          </cell>
          <cell r="D589" t="str">
            <v>Scotland</v>
          </cell>
          <cell r="E589" t="str">
            <v>K02000001</v>
          </cell>
          <cell r="F589" t="str">
            <v>UK</v>
          </cell>
          <cell r="G589">
            <v>43110</v>
          </cell>
          <cell r="H589">
            <v>42551</v>
          </cell>
          <cell r="I589">
            <v>22652</v>
          </cell>
          <cell r="J589">
            <v>0.21936858415649815</v>
          </cell>
          <cell r="K589">
            <v>61831</v>
          </cell>
          <cell r="L589">
            <v>0.59878946349021889</v>
          </cell>
          <cell r="M589">
            <v>18777</v>
          </cell>
          <cell r="N589">
            <v>0.18184195235328299</v>
          </cell>
          <cell r="O589">
            <v>103260</v>
          </cell>
          <cell r="P589">
            <v>1159138</v>
          </cell>
          <cell r="Q589">
            <v>0.21446851814161749</v>
          </cell>
          <cell r="R589">
            <v>3246710</v>
          </cell>
          <cell r="S589">
            <v>0.60071974392658245</v>
          </cell>
          <cell r="T589">
            <v>998852</v>
          </cell>
          <cell r="U589">
            <v>0.18481173793180011</v>
          </cell>
          <cell r="V589">
            <v>5404700</v>
          </cell>
          <cell r="W589">
            <v>15455759</v>
          </cell>
          <cell r="X589">
            <v>0.23543362001255971</v>
          </cell>
          <cell r="Y589">
            <v>38378210</v>
          </cell>
          <cell r="Z589">
            <v>0.58460544771060541</v>
          </cell>
          <cell r="AA589">
            <v>11814085</v>
          </cell>
          <cell r="AB589">
            <v>0.17996093227683491</v>
          </cell>
          <cell r="AC589">
            <v>65648054</v>
          </cell>
        </row>
        <row r="590">
          <cell r="A590" t="str">
            <v>S14000038</v>
          </cell>
          <cell r="B590" t="str">
            <v>Inverclyde</v>
          </cell>
          <cell r="C590" t="str">
            <v>S15000001</v>
          </cell>
          <cell r="D590" t="str">
            <v>Scotland</v>
          </cell>
          <cell r="E590" t="str">
            <v>K02000001</v>
          </cell>
          <cell r="F590" t="str">
            <v>UK</v>
          </cell>
          <cell r="G590">
            <v>43110</v>
          </cell>
          <cell r="H590">
            <v>42551</v>
          </cell>
          <cell r="I590">
            <v>16414</v>
          </cell>
          <cell r="J590">
            <v>0.20735219807983829</v>
          </cell>
          <cell r="K590">
            <v>46577</v>
          </cell>
          <cell r="L590">
            <v>0.58839060131379484</v>
          </cell>
          <cell r="M590">
            <v>16169</v>
          </cell>
          <cell r="N590">
            <v>0.20425720060636685</v>
          </cell>
          <cell r="O590">
            <v>79160</v>
          </cell>
          <cell r="P590">
            <v>1159138</v>
          </cell>
          <cell r="Q590">
            <v>0.21446851814161749</v>
          </cell>
          <cell r="R590">
            <v>3246710</v>
          </cell>
          <cell r="S590">
            <v>0.60071974392658245</v>
          </cell>
          <cell r="T590">
            <v>998852</v>
          </cell>
          <cell r="U590">
            <v>0.18481173793180011</v>
          </cell>
          <cell r="V590">
            <v>5404700</v>
          </cell>
          <cell r="W590">
            <v>15455759</v>
          </cell>
          <cell r="X590">
            <v>0.23543362001255971</v>
          </cell>
          <cell r="Y590">
            <v>38378210</v>
          </cell>
          <cell r="Z590">
            <v>0.58460544771060541</v>
          </cell>
          <cell r="AA590">
            <v>11814085</v>
          </cell>
          <cell r="AB590">
            <v>0.17996093227683491</v>
          </cell>
          <cell r="AC590">
            <v>65648054</v>
          </cell>
        </row>
        <row r="591">
          <cell r="A591" t="str">
            <v>S14000039</v>
          </cell>
          <cell r="B591" t="str">
            <v>Inverness, Nairn, Badenoch and Strathspey</v>
          </cell>
          <cell r="C591" t="str">
            <v>S15000001</v>
          </cell>
          <cell r="D591" t="str">
            <v>Scotland</v>
          </cell>
          <cell r="E591" t="str">
            <v>K02000001</v>
          </cell>
          <cell r="F591" t="str">
            <v>UK</v>
          </cell>
          <cell r="G591">
            <v>43110</v>
          </cell>
          <cell r="H591">
            <v>42551</v>
          </cell>
          <cell r="I591">
            <v>22810</v>
          </cell>
          <cell r="J591">
            <v>0.21796672686791083</v>
          </cell>
          <cell r="K591">
            <v>61840</v>
          </cell>
          <cell r="L591">
            <v>0.59092776806276215</v>
          </cell>
          <cell r="M591">
            <v>19999</v>
          </cell>
          <cell r="N591">
            <v>0.191105505069327</v>
          </cell>
          <cell r="O591">
            <v>104649</v>
          </cell>
          <cell r="P591">
            <v>1159138</v>
          </cell>
          <cell r="Q591">
            <v>0.21446851814161749</v>
          </cell>
          <cell r="R591">
            <v>3246710</v>
          </cell>
          <cell r="S591">
            <v>0.60071974392658245</v>
          </cell>
          <cell r="T591">
            <v>998852</v>
          </cell>
          <cell r="U591">
            <v>0.18481173793180011</v>
          </cell>
          <cell r="V591">
            <v>5404700</v>
          </cell>
          <cell r="W591">
            <v>15455759</v>
          </cell>
          <cell r="X591">
            <v>0.23543362001255971</v>
          </cell>
          <cell r="Y591">
            <v>38378210</v>
          </cell>
          <cell r="Z591">
            <v>0.58460544771060541</v>
          </cell>
          <cell r="AA591">
            <v>11814085</v>
          </cell>
          <cell r="AB591">
            <v>0.17996093227683491</v>
          </cell>
          <cell r="AC591">
            <v>65648054</v>
          </cell>
        </row>
        <row r="592">
          <cell r="A592" t="str">
            <v>S14000040</v>
          </cell>
          <cell r="B592" t="str">
            <v>Kilmarnock and Loudoun</v>
          </cell>
          <cell r="C592" t="str">
            <v>S15000001</v>
          </cell>
          <cell r="D592" t="str">
            <v>Scotland</v>
          </cell>
          <cell r="E592" t="str">
            <v>K02000001</v>
          </cell>
          <cell r="F592" t="str">
            <v>UK</v>
          </cell>
          <cell r="G592">
            <v>43110</v>
          </cell>
          <cell r="H592">
            <v>42551</v>
          </cell>
          <cell r="I592">
            <v>21209</v>
          </cell>
          <cell r="J592">
            <v>0.21868781126589196</v>
          </cell>
          <cell r="K592">
            <v>56966</v>
          </cell>
          <cell r="L592">
            <v>0.58738129362878033</v>
          </cell>
          <cell r="M592">
            <v>18808</v>
          </cell>
          <cell r="N592">
            <v>0.19393089510532774</v>
          </cell>
          <cell r="O592">
            <v>96983</v>
          </cell>
          <cell r="P592">
            <v>1159138</v>
          </cell>
          <cell r="Q592">
            <v>0.21446851814161749</v>
          </cell>
          <cell r="R592">
            <v>3246710</v>
          </cell>
          <cell r="S592">
            <v>0.60071974392658245</v>
          </cell>
          <cell r="T592">
            <v>998852</v>
          </cell>
          <cell r="U592">
            <v>0.18481173793180011</v>
          </cell>
          <cell r="V592">
            <v>5404700</v>
          </cell>
          <cell r="W592">
            <v>15455759</v>
          </cell>
          <cell r="X592">
            <v>0.23543362001255971</v>
          </cell>
          <cell r="Y592">
            <v>38378210</v>
          </cell>
          <cell r="Z592">
            <v>0.58460544771060541</v>
          </cell>
          <cell r="AA592">
            <v>11814085</v>
          </cell>
          <cell r="AB592">
            <v>0.17996093227683491</v>
          </cell>
          <cell r="AC592">
            <v>65648054</v>
          </cell>
        </row>
        <row r="593">
          <cell r="A593" t="str">
            <v>S14000041</v>
          </cell>
          <cell r="B593" t="str">
            <v>Kirkcaldy and Cowdenbeath</v>
          </cell>
          <cell r="C593" t="str">
            <v>S15000001</v>
          </cell>
          <cell r="D593" t="str">
            <v>Scotland</v>
          </cell>
          <cell r="E593" t="str">
            <v>K02000001</v>
          </cell>
          <cell r="F593" t="str">
            <v>UK</v>
          </cell>
          <cell r="G593">
            <v>43110</v>
          </cell>
          <cell r="H593">
            <v>42551</v>
          </cell>
          <cell r="I593">
            <v>22321</v>
          </cell>
          <cell r="J593">
            <v>0.22576110043491454</v>
          </cell>
          <cell r="K593">
            <v>56611</v>
          </cell>
          <cell r="L593">
            <v>0.57258015576008903</v>
          </cell>
          <cell r="M593">
            <v>19938</v>
          </cell>
          <cell r="N593">
            <v>0.20165874380499646</v>
          </cell>
          <cell r="O593">
            <v>98870</v>
          </cell>
          <cell r="P593">
            <v>1159138</v>
          </cell>
          <cell r="Q593">
            <v>0.21446851814161749</v>
          </cell>
          <cell r="R593">
            <v>3246710</v>
          </cell>
          <cell r="S593">
            <v>0.60071974392658245</v>
          </cell>
          <cell r="T593">
            <v>998852</v>
          </cell>
          <cell r="U593">
            <v>0.18481173793180011</v>
          </cell>
          <cell r="V593">
            <v>5404700</v>
          </cell>
          <cell r="W593">
            <v>15455759</v>
          </cell>
          <cell r="X593">
            <v>0.23543362001255971</v>
          </cell>
          <cell r="Y593">
            <v>38378210</v>
          </cell>
          <cell r="Z593">
            <v>0.58460544771060541</v>
          </cell>
          <cell r="AA593">
            <v>11814085</v>
          </cell>
          <cell r="AB593">
            <v>0.17996093227683491</v>
          </cell>
          <cell r="AC593">
            <v>65648054</v>
          </cell>
        </row>
        <row r="594">
          <cell r="A594" t="str">
            <v>S14000042</v>
          </cell>
          <cell r="B594" t="str">
            <v>Lanark and Hamilton East</v>
          </cell>
          <cell r="C594" t="str">
            <v>S15000001</v>
          </cell>
          <cell r="D594" t="str">
            <v>Scotland</v>
          </cell>
          <cell r="E594" t="str">
            <v>K02000001</v>
          </cell>
          <cell r="F594" t="str">
            <v>UK</v>
          </cell>
          <cell r="G594">
            <v>43110</v>
          </cell>
          <cell r="H594">
            <v>42551</v>
          </cell>
          <cell r="I594">
            <v>20330</v>
          </cell>
          <cell r="J594">
            <v>0.20894786067401871</v>
          </cell>
          <cell r="K594">
            <v>57206</v>
          </cell>
          <cell r="L594">
            <v>0.58795235207663132</v>
          </cell>
          <cell r="M594">
            <v>19761</v>
          </cell>
          <cell r="N594">
            <v>0.20309978724934993</v>
          </cell>
          <cell r="O594">
            <v>97297</v>
          </cell>
          <cell r="P594">
            <v>1159138</v>
          </cell>
          <cell r="Q594">
            <v>0.21446851814161749</v>
          </cell>
          <cell r="R594">
            <v>3246710</v>
          </cell>
          <cell r="S594">
            <v>0.60071974392658245</v>
          </cell>
          <cell r="T594">
            <v>998852</v>
          </cell>
          <cell r="U594">
            <v>0.18481173793180011</v>
          </cell>
          <cell r="V594">
            <v>5404700</v>
          </cell>
          <cell r="W594">
            <v>15455759</v>
          </cell>
          <cell r="X594">
            <v>0.23543362001255971</v>
          </cell>
          <cell r="Y594">
            <v>38378210</v>
          </cell>
          <cell r="Z594">
            <v>0.58460544771060541</v>
          </cell>
          <cell r="AA594">
            <v>11814085</v>
          </cell>
          <cell r="AB594">
            <v>0.17996093227683491</v>
          </cell>
          <cell r="AC594">
            <v>65648054</v>
          </cell>
        </row>
        <row r="595">
          <cell r="A595" t="str">
            <v>S14000043</v>
          </cell>
          <cell r="B595" t="str">
            <v>Linlithgow and East Falkirk</v>
          </cell>
          <cell r="C595" t="str">
            <v>S15000001</v>
          </cell>
          <cell r="D595" t="str">
            <v>Scotland</v>
          </cell>
          <cell r="E595" t="str">
            <v>K02000001</v>
          </cell>
          <cell r="F595" t="str">
            <v>UK</v>
          </cell>
          <cell r="G595">
            <v>43110</v>
          </cell>
          <cell r="H595">
            <v>42551</v>
          </cell>
          <cell r="I595">
            <v>27734</v>
          </cell>
          <cell r="J595">
            <v>0.2350219480365405</v>
          </cell>
          <cell r="K595">
            <v>70098</v>
          </cell>
          <cell r="L595">
            <v>0.59402064301815161</v>
          </cell>
          <cell r="M595">
            <v>20174</v>
          </cell>
          <cell r="N595">
            <v>0.17095740894530786</v>
          </cell>
          <cell r="O595">
            <v>118006</v>
          </cell>
          <cell r="P595">
            <v>1159138</v>
          </cell>
          <cell r="Q595">
            <v>0.21446851814161749</v>
          </cell>
          <cell r="R595">
            <v>3246710</v>
          </cell>
          <cell r="S595">
            <v>0.60071974392658245</v>
          </cell>
          <cell r="T595">
            <v>998852</v>
          </cell>
          <cell r="U595">
            <v>0.18481173793180011</v>
          </cell>
          <cell r="V595">
            <v>5404700</v>
          </cell>
          <cell r="W595">
            <v>15455759</v>
          </cell>
          <cell r="X595">
            <v>0.23543362001255971</v>
          </cell>
          <cell r="Y595">
            <v>38378210</v>
          </cell>
          <cell r="Z595">
            <v>0.58460544771060541</v>
          </cell>
          <cell r="AA595">
            <v>11814085</v>
          </cell>
          <cell r="AB595">
            <v>0.17996093227683491</v>
          </cell>
          <cell r="AC595">
            <v>65648054</v>
          </cell>
        </row>
        <row r="596">
          <cell r="A596" t="str">
            <v>S14000044</v>
          </cell>
          <cell r="B596" t="str">
            <v>Livingston</v>
          </cell>
          <cell r="C596" t="str">
            <v>S15000001</v>
          </cell>
          <cell r="D596" t="str">
            <v>Scotland</v>
          </cell>
          <cell r="E596" t="str">
            <v>K02000001</v>
          </cell>
          <cell r="F596" t="str">
            <v>UK</v>
          </cell>
          <cell r="G596">
            <v>43110</v>
          </cell>
          <cell r="H596">
            <v>42551</v>
          </cell>
          <cell r="I596">
            <v>26886</v>
          </cell>
          <cell r="J596">
            <v>0.24358776896942241</v>
          </cell>
          <cell r="K596">
            <v>66342</v>
          </cell>
          <cell r="L596">
            <v>0.60106002265005665</v>
          </cell>
          <cell r="M596">
            <v>17147</v>
          </cell>
          <cell r="N596">
            <v>0.15535220838052094</v>
          </cell>
          <cell r="O596">
            <v>110375</v>
          </cell>
          <cell r="P596">
            <v>1159138</v>
          </cell>
          <cell r="Q596">
            <v>0.21446851814161749</v>
          </cell>
          <cell r="R596">
            <v>3246710</v>
          </cell>
          <cell r="S596">
            <v>0.60071974392658245</v>
          </cell>
          <cell r="T596">
            <v>998852</v>
          </cell>
          <cell r="U596">
            <v>0.18481173793180011</v>
          </cell>
          <cell r="V596">
            <v>5404700</v>
          </cell>
          <cell r="W596">
            <v>15455759</v>
          </cell>
          <cell r="X596">
            <v>0.23543362001255971</v>
          </cell>
          <cell r="Y596">
            <v>38378210</v>
          </cell>
          <cell r="Z596">
            <v>0.58460544771060541</v>
          </cell>
          <cell r="AA596">
            <v>11814085</v>
          </cell>
          <cell r="AB596">
            <v>0.17996093227683491</v>
          </cell>
          <cell r="AC596">
            <v>65648054</v>
          </cell>
        </row>
        <row r="597">
          <cell r="A597" t="str">
            <v>S14000045</v>
          </cell>
          <cell r="B597" t="str">
            <v>Midlothian</v>
          </cell>
          <cell r="C597" t="str">
            <v>S15000001</v>
          </cell>
          <cell r="D597" t="str">
            <v>Scotland</v>
          </cell>
          <cell r="E597" t="str">
            <v>K02000001</v>
          </cell>
          <cell r="F597" t="str">
            <v>UK</v>
          </cell>
          <cell r="G597">
            <v>43110</v>
          </cell>
          <cell r="H597">
            <v>42551</v>
          </cell>
          <cell r="I597">
            <v>20858</v>
          </cell>
          <cell r="J597">
            <v>0.23539103938607381</v>
          </cell>
          <cell r="K597">
            <v>51360</v>
          </cell>
          <cell r="L597">
            <v>0.57961855321069855</v>
          </cell>
          <cell r="M597">
            <v>16392</v>
          </cell>
          <cell r="N597">
            <v>0.18499040740322761</v>
          </cell>
          <cell r="O597">
            <v>88610</v>
          </cell>
          <cell r="P597">
            <v>1159138</v>
          </cell>
          <cell r="Q597">
            <v>0.21446851814161749</v>
          </cell>
          <cell r="R597">
            <v>3246710</v>
          </cell>
          <cell r="S597">
            <v>0.60071974392658245</v>
          </cell>
          <cell r="T597">
            <v>998852</v>
          </cell>
          <cell r="U597">
            <v>0.18481173793180011</v>
          </cell>
          <cell r="V597">
            <v>5404700</v>
          </cell>
          <cell r="W597">
            <v>15455759</v>
          </cell>
          <cell r="X597">
            <v>0.23543362001255971</v>
          </cell>
          <cell r="Y597">
            <v>38378210</v>
          </cell>
          <cell r="Z597">
            <v>0.58460544771060541</v>
          </cell>
          <cell r="AA597">
            <v>11814085</v>
          </cell>
          <cell r="AB597">
            <v>0.17996093227683491</v>
          </cell>
          <cell r="AC597">
            <v>65648054</v>
          </cell>
        </row>
        <row r="598">
          <cell r="A598" t="str">
            <v>S14000046</v>
          </cell>
          <cell r="B598" t="str">
            <v>Moray</v>
          </cell>
          <cell r="C598" t="str">
            <v>S15000001</v>
          </cell>
          <cell r="D598" t="str">
            <v>Scotland</v>
          </cell>
          <cell r="E598" t="str">
            <v>K02000001</v>
          </cell>
          <cell r="F598" t="str">
            <v>UK</v>
          </cell>
          <cell r="G598">
            <v>43110</v>
          </cell>
          <cell r="H598">
            <v>42551</v>
          </cell>
          <cell r="I598">
            <v>20941</v>
          </cell>
          <cell r="J598">
            <v>0.21797647548662433</v>
          </cell>
          <cell r="K598">
            <v>55375</v>
          </cell>
          <cell r="L598">
            <v>0.57640262308733214</v>
          </cell>
          <cell r="M598">
            <v>19754</v>
          </cell>
          <cell r="N598">
            <v>0.2056209014260435</v>
          </cell>
          <cell r="O598">
            <v>96070</v>
          </cell>
          <cell r="P598">
            <v>1159138</v>
          </cell>
          <cell r="Q598">
            <v>0.21446851814161749</v>
          </cell>
          <cell r="R598">
            <v>3246710</v>
          </cell>
          <cell r="S598">
            <v>0.60071974392658245</v>
          </cell>
          <cell r="T598">
            <v>998852</v>
          </cell>
          <cell r="U598">
            <v>0.18481173793180011</v>
          </cell>
          <cell r="V598">
            <v>5404700</v>
          </cell>
          <cell r="W598">
            <v>15455759</v>
          </cell>
          <cell r="X598">
            <v>0.23543362001255971</v>
          </cell>
          <cell r="Y598">
            <v>38378210</v>
          </cell>
          <cell r="Z598">
            <v>0.58460544771060541</v>
          </cell>
          <cell r="AA598">
            <v>11814085</v>
          </cell>
          <cell r="AB598">
            <v>0.17996093227683491</v>
          </cell>
          <cell r="AC598">
            <v>65648054</v>
          </cell>
        </row>
        <row r="599">
          <cell r="A599" t="str">
            <v>S14000047</v>
          </cell>
          <cell r="B599" t="str">
            <v>Motherwell and Wishaw</v>
          </cell>
          <cell r="C599" t="str">
            <v>S15000001</v>
          </cell>
          <cell r="D599" t="str">
            <v>Scotland</v>
          </cell>
          <cell r="E599" t="str">
            <v>K02000001</v>
          </cell>
          <cell r="F599" t="str">
            <v>UK</v>
          </cell>
          <cell r="G599">
            <v>43110</v>
          </cell>
          <cell r="H599">
            <v>42551</v>
          </cell>
          <cell r="I599">
            <v>21843</v>
          </cell>
          <cell r="J599">
            <v>0.23340528295435117</v>
          </cell>
          <cell r="K599">
            <v>56332</v>
          </cell>
          <cell r="L599">
            <v>0.60194050265002563</v>
          </cell>
          <cell r="M599">
            <v>15409</v>
          </cell>
          <cell r="N599">
            <v>0.16465421439562319</v>
          </cell>
          <cell r="O599">
            <v>93584</v>
          </cell>
          <cell r="P599">
            <v>1159138</v>
          </cell>
          <cell r="Q599">
            <v>0.21446851814161749</v>
          </cell>
          <cell r="R599">
            <v>3246710</v>
          </cell>
          <cell r="S599">
            <v>0.60071974392658245</v>
          </cell>
          <cell r="T599">
            <v>998852</v>
          </cell>
          <cell r="U599">
            <v>0.18481173793180011</v>
          </cell>
          <cell r="V599">
            <v>5404700</v>
          </cell>
          <cell r="W599">
            <v>15455759</v>
          </cell>
          <cell r="X599">
            <v>0.23543362001255971</v>
          </cell>
          <cell r="Y599">
            <v>38378210</v>
          </cell>
          <cell r="Z599">
            <v>0.58460544771060541</v>
          </cell>
          <cell r="AA599">
            <v>11814085</v>
          </cell>
          <cell r="AB599">
            <v>0.17996093227683491</v>
          </cell>
          <cell r="AC599">
            <v>65648054</v>
          </cell>
        </row>
        <row r="600">
          <cell r="A600" t="str">
            <v>S14000048</v>
          </cell>
          <cell r="B600" t="str">
            <v>North Ayrshire and Arran</v>
          </cell>
          <cell r="C600" t="str">
            <v>S15000001</v>
          </cell>
          <cell r="D600" t="str">
            <v>Scotland</v>
          </cell>
          <cell r="E600" t="str">
            <v>K02000001</v>
          </cell>
          <cell r="F600" t="str">
            <v>UK</v>
          </cell>
          <cell r="G600">
            <v>43110</v>
          </cell>
          <cell r="H600">
            <v>42551</v>
          </cell>
          <cell r="I600">
            <v>20102</v>
          </cell>
          <cell r="J600">
            <v>0.21308938263229307</v>
          </cell>
          <cell r="K600">
            <v>52969</v>
          </cell>
          <cell r="L600">
            <v>0.56149296132971505</v>
          </cell>
          <cell r="M600">
            <v>21265</v>
          </cell>
          <cell r="N600">
            <v>0.22541765603799185</v>
          </cell>
          <cell r="O600">
            <v>94336</v>
          </cell>
          <cell r="P600">
            <v>1159138</v>
          </cell>
          <cell r="Q600">
            <v>0.21446851814161749</v>
          </cell>
          <cell r="R600">
            <v>3246710</v>
          </cell>
          <cell r="S600">
            <v>0.60071974392658245</v>
          </cell>
          <cell r="T600">
            <v>998852</v>
          </cell>
          <cell r="U600">
            <v>0.18481173793180011</v>
          </cell>
          <cell r="V600">
            <v>5404700</v>
          </cell>
          <cell r="W600">
            <v>15455759</v>
          </cell>
          <cell r="X600">
            <v>0.23543362001255971</v>
          </cell>
          <cell r="Y600">
            <v>38378210</v>
          </cell>
          <cell r="Z600">
            <v>0.58460544771060541</v>
          </cell>
          <cell r="AA600">
            <v>11814085</v>
          </cell>
          <cell r="AB600">
            <v>0.17996093227683491</v>
          </cell>
          <cell r="AC600">
            <v>65648054</v>
          </cell>
        </row>
        <row r="601">
          <cell r="A601" t="str">
            <v>S14000049</v>
          </cell>
          <cell r="B601" t="str">
            <v>North East Fife</v>
          </cell>
          <cell r="C601" t="str">
            <v>S15000001</v>
          </cell>
          <cell r="D601" t="str">
            <v>Scotland</v>
          </cell>
          <cell r="E601" t="str">
            <v>K02000001</v>
          </cell>
          <cell r="F601" t="str">
            <v>UK</v>
          </cell>
          <cell r="G601">
            <v>43110</v>
          </cell>
          <cell r="H601">
            <v>42551</v>
          </cell>
          <cell r="I601">
            <v>16088</v>
          </cell>
          <cell r="J601">
            <v>0.19463566304124272</v>
          </cell>
          <cell r="K601">
            <v>48063</v>
          </cell>
          <cell r="L601">
            <v>0.5814752531546028</v>
          </cell>
          <cell r="M601">
            <v>18506</v>
          </cell>
          <cell r="N601">
            <v>0.22388908380415451</v>
          </cell>
          <cell r="O601">
            <v>82657</v>
          </cell>
          <cell r="P601">
            <v>1159138</v>
          </cell>
          <cell r="Q601">
            <v>0.21446851814161749</v>
          </cell>
          <cell r="R601">
            <v>3246710</v>
          </cell>
          <cell r="S601">
            <v>0.60071974392658245</v>
          </cell>
          <cell r="T601">
            <v>998852</v>
          </cell>
          <cell r="U601">
            <v>0.18481173793180011</v>
          </cell>
          <cell r="V601">
            <v>5404700</v>
          </cell>
          <cell r="W601">
            <v>15455759</v>
          </cell>
          <cell r="X601">
            <v>0.23543362001255971</v>
          </cell>
          <cell r="Y601">
            <v>38378210</v>
          </cell>
          <cell r="Z601">
            <v>0.58460544771060541</v>
          </cell>
          <cell r="AA601">
            <v>11814085</v>
          </cell>
          <cell r="AB601">
            <v>0.17996093227683491</v>
          </cell>
          <cell r="AC601">
            <v>65648054</v>
          </cell>
        </row>
        <row r="602">
          <cell r="A602" t="str">
            <v>S14000050</v>
          </cell>
          <cell r="B602" t="str">
            <v>Ochil and South Perthshire</v>
          </cell>
          <cell r="C602" t="str">
            <v>S15000001</v>
          </cell>
          <cell r="D602" t="str">
            <v>Scotland</v>
          </cell>
          <cell r="E602" t="str">
            <v>K02000001</v>
          </cell>
          <cell r="F602" t="str">
            <v>UK</v>
          </cell>
          <cell r="G602">
            <v>43110</v>
          </cell>
          <cell r="H602">
            <v>42551</v>
          </cell>
          <cell r="I602">
            <v>23002</v>
          </cell>
          <cell r="J602">
            <v>0.22239195591221117</v>
          </cell>
          <cell r="K602">
            <v>58647</v>
          </cell>
          <cell r="L602">
            <v>0.56702117374069416</v>
          </cell>
          <cell r="M602">
            <v>21781</v>
          </cell>
          <cell r="N602">
            <v>0.21058687034709464</v>
          </cell>
          <cell r="O602">
            <v>103430</v>
          </cell>
          <cell r="P602">
            <v>1159138</v>
          </cell>
          <cell r="Q602">
            <v>0.21446851814161749</v>
          </cell>
          <cell r="R602">
            <v>3246710</v>
          </cell>
          <cell r="S602">
            <v>0.60071974392658245</v>
          </cell>
          <cell r="T602">
            <v>998852</v>
          </cell>
          <cell r="U602">
            <v>0.18481173793180011</v>
          </cell>
          <cell r="V602">
            <v>5404700</v>
          </cell>
          <cell r="W602">
            <v>15455759</v>
          </cell>
          <cell r="X602">
            <v>0.23543362001255971</v>
          </cell>
          <cell r="Y602">
            <v>38378210</v>
          </cell>
          <cell r="Z602">
            <v>0.58460544771060541</v>
          </cell>
          <cell r="AA602">
            <v>11814085</v>
          </cell>
          <cell r="AB602">
            <v>0.17996093227683491</v>
          </cell>
          <cell r="AC602">
            <v>65648054</v>
          </cell>
        </row>
        <row r="603">
          <cell r="A603" t="str">
            <v>S14000051</v>
          </cell>
          <cell r="B603" t="str">
            <v>Orkney and Shetland</v>
          </cell>
          <cell r="C603" t="str">
            <v>S15000001</v>
          </cell>
          <cell r="D603" t="str">
            <v>Scotland</v>
          </cell>
          <cell r="E603" t="str">
            <v>K02000001</v>
          </cell>
          <cell r="F603" t="str">
            <v>UK</v>
          </cell>
          <cell r="G603">
            <v>43110</v>
          </cell>
          <cell r="H603">
            <v>42551</v>
          </cell>
          <cell r="I603">
            <v>9713</v>
          </cell>
          <cell r="J603">
            <v>0.21560488346281909</v>
          </cell>
          <cell r="K603">
            <v>25967</v>
          </cell>
          <cell r="L603">
            <v>0.57640399556048838</v>
          </cell>
          <cell r="M603">
            <v>9370</v>
          </cell>
          <cell r="N603">
            <v>0.20799112097669256</v>
          </cell>
          <cell r="O603">
            <v>45050</v>
          </cell>
          <cell r="P603">
            <v>1159138</v>
          </cell>
          <cell r="Q603">
            <v>0.21446851814161749</v>
          </cell>
          <cell r="R603">
            <v>3246710</v>
          </cell>
          <cell r="S603">
            <v>0.60071974392658245</v>
          </cell>
          <cell r="T603">
            <v>998852</v>
          </cell>
          <cell r="U603">
            <v>0.18481173793180011</v>
          </cell>
          <cell r="V603">
            <v>5404700</v>
          </cell>
          <cell r="W603">
            <v>15455759</v>
          </cell>
          <cell r="X603">
            <v>0.23543362001255971</v>
          </cell>
          <cell r="Y603">
            <v>38378210</v>
          </cell>
          <cell r="Z603">
            <v>0.58460544771060541</v>
          </cell>
          <cell r="AA603">
            <v>11814085</v>
          </cell>
          <cell r="AB603">
            <v>0.17996093227683491</v>
          </cell>
          <cell r="AC603">
            <v>65648054</v>
          </cell>
        </row>
        <row r="604">
          <cell r="A604" t="str">
            <v>S14000052</v>
          </cell>
          <cell r="B604" t="str">
            <v>Paisley and Renfrewshire North</v>
          </cell>
          <cell r="C604" t="str">
            <v>S15000001</v>
          </cell>
          <cell r="D604" t="str">
            <v>Scotland</v>
          </cell>
          <cell r="E604" t="str">
            <v>K02000001</v>
          </cell>
          <cell r="F604" t="str">
            <v>UK</v>
          </cell>
          <cell r="G604">
            <v>43110</v>
          </cell>
          <cell r="H604">
            <v>42551</v>
          </cell>
          <cell r="I604">
            <v>20303</v>
          </cell>
          <cell r="J604">
            <v>0.22407760989769002</v>
          </cell>
          <cell r="K604">
            <v>53404</v>
          </cell>
          <cell r="L604">
            <v>0.58940258478925467</v>
          </cell>
          <cell r="M604">
            <v>16900</v>
          </cell>
          <cell r="N604">
            <v>0.18651980531305529</v>
          </cell>
          <cell r="O604">
            <v>90607</v>
          </cell>
          <cell r="P604">
            <v>1159138</v>
          </cell>
          <cell r="Q604">
            <v>0.21446851814161749</v>
          </cell>
          <cell r="R604">
            <v>3246710</v>
          </cell>
          <cell r="S604">
            <v>0.60071974392658245</v>
          </cell>
          <cell r="T604">
            <v>998852</v>
          </cell>
          <cell r="U604">
            <v>0.18481173793180011</v>
          </cell>
          <cell r="V604">
            <v>5404700</v>
          </cell>
          <cell r="W604">
            <v>15455759</v>
          </cell>
          <cell r="X604">
            <v>0.23543362001255971</v>
          </cell>
          <cell r="Y604">
            <v>38378210</v>
          </cell>
          <cell r="Z604">
            <v>0.58460544771060541</v>
          </cell>
          <cell r="AA604">
            <v>11814085</v>
          </cell>
          <cell r="AB604">
            <v>0.17996093227683491</v>
          </cell>
          <cell r="AC604">
            <v>65648054</v>
          </cell>
        </row>
        <row r="605">
          <cell r="A605" t="str">
            <v>S14000053</v>
          </cell>
          <cell r="B605" t="str">
            <v>Paisley and Renfrewshire South</v>
          </cell>
          <cell r="C605" t="str">
            <v>S15000001</v>
          </cell>
          <cell r="D605" t="str">
            <v>Scotland</v>
          </cell>
          <cell r="E605" t="str">
            <v>K02000001</v>
          </cell>
          <cell r="F605" t="str">
            <v>UK</v>
          </cell>
          <cell r="G605">
            <v>43110</v>
          </cell>
          <cell r="H605">
            <v>42551</v>
          </cell>
          <cell r="I605">
            <v>17627</v>
          </cell>
          <cell r="J605">
            <v>0.20659142318015072</v>
          </cell>
          <cell r="K605">
            <v>51931</v>
          </cell>
          <cell r="L605">
            <v>0.60864010876317054</v>
          </cell>
          <cell r="M605">
            <v>15765</v>
          </cell>
          <cell r="N605">
            <v>0.18476846805667874</v>
          </cell>
          <cell r="O605">
            <v>85323</v>
          </cell>
          <cell r="P605">
            <v>1159138</v>
          </cell>
          <cell r="Q605">
            <v>0.21446851814161749</v>
          </cell>
          <cell r="R605">
            <v>3246710</v>
          </cell>
          <cell r="S605">
            <v>0.60071974392658245</v>
          </cell>
          <cell r="T605">
            <v>998852</v>
          </cell>
          <cell r="U605">
            <v>0.18481173793180011</v>
          </cell>
          <cell r="V605">
            <v>5404700</v>
          </cell>
          <cell r="W605">
            <v>15455759</v>
          </cell>
          <cell r="X605">
            <v>0.23543362001255971</v>
          </cell>
          <cell r="Y605">
            <v>38378210</v>
          </cell>
          <cell r="Z605">
            <v>0.58460544771060541</v>
          </cell>
          <cell r="AA605">
            <v>11814085</v>
          </cell>
          <cell r="AB605">
            <v>0.17996093227683491</v>
          </cell>
          <cell r="AC605">
            <v>65648054</v>
          </cell>
        </row>
        <row r="606">
          <cell r="A606" t="str">
            <v>S14000054</v>
          </cell>
          <cell r="B606" t="str">
            <v>Perth and North Perthshire</v>
          </cell>
          <cell r="C606" t="str">
            <v>S15000001</v>
          </cell>
          <cell r="D606" t="str">
            <v>Scotland</v>
          </cell>
          <cell r="E606" t="str">
            <v>K02000001</v>
          </cell>
          <cell r="F606" t="str">
            <v>UK</v>
          </cell>
          <cell r="G606">
            <v>43110</v>
          </cell>
          <cell r="H606">
            <v>42551</v>
          </cell>
          <cell r="I606">
            <v>19632</v>
          </cell>
          <cell r="J606">
            <v>0.19910750507099392</v>
          </cell>
          <cell r="K606">
            <v>56950</v>
          </cell>
          <cell r="L606">
            <v>0.57758620689655171</v>
          </cell>
          <cell r="M606">
            <v>22018</v>
          </cell>
          <cell r="N606">
            <v>0.22330628803245436</v>
          </cell>
          <cell r="O606">
            <v>98600</v>
          </cell>
          <cell r="P606">
            <v>1159138</v>
          </cell>
          <cell r="Q606">
            <v>0.21446851814161749</v>
          </cell>
          <cell r="R606">
            <v>3246710</v>
          </cell>
          <cell r="S606">
            <v>0.60071974392658245</v>
          </cell>
          <cell r="T606">
            <v>998852</v>
          </cell>
          <cell r="U606">
            <v>0.18481173793180011</v>
          </cell>
          <cell r="V606">
            <v>5404700</v>
          </cell>
          <cell r="W606">
            <v>15455759</v>
          </cell>
          <cell r="X606">
            <v>0.23543362001255971</v>
          </cell>
          <cell r="Y606">
            <v>38378210</v>
          </cell>
          <cell r="Z606">
            <v>0.58460544771060541</v>
          </cell>
          <cell r="AA606">
            <v>11814085</v>
          </cell>
          <cell r="AB606">
            <v>0.17996093227683491</v>
          </cell>
          <cell r="AC606">
            <v>65648054</v>
          </cell>
        </row>
        <row r="607">
          <cell r="A607" t="str">
            <v>S14000055</v>
          </cell>
          <cell r="B607" t="str">
            <v>Ross, Skye and Lochaber</v>
          </cell>
          <cell r="C607" t="str">
            <v>S15000001</v>
          </cell>
          <cell r="D607" t="str">
            <v>Scotland</v>
          </cell>
          <cell r="E607" t="str">
            <v>K02000001</v>
          </cell>
          <cell r="F607" t="str">
            <v>UK</v>
          </cell>
          <cell r="G607">
            <v>43110</v>
          </cell>
          <cell r="H607">
            <v>42551</v>
          </cell>
          <cell r="I607">
            <v>14479</v>
          </cell>
          <cell r="J607">
            <v>0.20958846604808709</v>
          </cell>
          <cell r="K607">
            <v>38941</v>
          </cell>
          <cell r="L607">
            <v>0.56368426385652037</v>
          </cell>
          <cell r="M607">
            <v>15663</v>
          </cell>
          <cell r="N607">
            <v>0.22672727009539251</v>
          </cell>
          <cell r="O607">
            <v>69083</v>
          </cell>
          <cell r="P607">
            <v>1159138</v>
          </cell>
          <cell r="Q607">
            <v>0.21446851814161749</v>
          </cell>
          <cell r="R607">
            <v>3246710</v>
          </cell>
          <cell r="S607">
            <v>0.60071974392658245</v>
          </cell>
          <cell r="T607">
            <v>998852</v>
          </cell>
          <cell r="U607">
            <v>0.18481173793180011</v>
          </cell>
          <cell r="V607">
            <v>5404700</v>
          </cell>
          <cell r="W607">
            <v>15455759</v>
          </cell>
          <cell r="X607">
            <v>0.23543362001255971</v>
          </cell>
          <cell r="Y607">
            <v>38378210</v>
          </cell>
          <cell r="Z607">
            <v>0.58460544771060541</v>
          </cell>
          <cell r="AA607">
            <v>11814085</v>
          </cell>
          <cell r="AB607">
            <v>0.17996093227683491</v>
          </cell>
          <cell r="AC607">
            <v>65648054</v>
          </cell>
        </row>
        <row r="608">
          <cell r="A608" t="str">
            <v>S14000056</v>
          </cell>
          <cell r="B608" t="str">
            <v>Rutherglen and Hamilton West</v>
          </cell>
          <cell r="C608" t="str">
            <v>S15000001</v>
          </cell>
          <cell r="D608" t="str">
            <v>Scotland</v>
          </cell>
          <cell r="E608" t="str">
            <v>K02000001</v>
          </cell>
          <cell r="F608" t="str">
            <v>UK</v>
          </cell>
          <cell r="G608">
            <v>43110</v>
          </cell>
          <cell r="H608">
            <v>42551</v>
          </cell>
          <cell r="I608">
            <v>23806</v>
          </cell>
          <cell r="J608">
            <v>0.22601991891917553</v>
          </cell>
          <cell r="K608">
            <v>63846</v>
          </cell>
          <cell r="L608">
            <v>0.6061693582842006</v>
          </cell>
          <cell r="M608">
            <v>17675</v>
          </cell>
          <cell r="N608">
            <v>0.16781072279662385</v>
          </cell>
          <cell r="O608">
            <v>105327</v>
          </cell>
          <cell r="P608">
            <v>1159138</v>
          </cell>
          <cell r="Q608">
            <v>0.21446851814161749</v>
          </cell>
          <cell r="R608">
            <v>3246710</v>
          </cell>
          <cell r="S608">
            <v>0.60071974392658245</v>
          </cell>
          <cell r="T608">
            <v>998852</v>
          </cell>
          <cell r="U608">
            <v>0.18481173793180011</v>
          </cell>
          <cell r="V608">
            <v>5404700</v>
          </cell>
          <cell r="W608">
            <v>15455759</v>
          </cell>
          <cell r="X608">
            <v>0.23543362001255971</v>
          </cell>
          <cell r="Y608">
            <v>38378210</v>
          </cell>
          <cell r="Z608">
            <v>0.58460544771060541</v>
          </cell>
          <cell r="AA608">
            <v>11814085</v>
          </cell>
          <cell r="AB608">
            <v>0.17996093227683491</v>
          </cell>
          <cell r="AC608">
            <v>65648054</v>
          </cell>
        </row>
        <row r="609">
          <cell r="A609" t="str">
            <v>S14000057</v>
          </cell>
          <cell r="B609" t="str">
            <v>Stirling</v>
          </cell>
          <cell r="C609" t="str">
            <v>S15000001</v>
          </cell>
          <cell r="D609" t="str">
            <v>Scotland</v>
          </cell>
          <cell r="E609" t="str">
            <v>K02000001</v>
          </cell>
          <cell r="F609" t="str">
            <v>UK</v>
          </cell>
          <cell r="G609">
            <v>43110</v>
          </cell>
          <cell r="H609">
            <v>42551</v>
          </cell>
          <cell r="I609">
            <v>20909</v>
          </cell>
          <cell r="J609">
            <v>0.22302933333333333</v>
          </cell>
          <cell r="K609">
            <v>55416</v>
          </cell>
          <cell r="L609">
            <v>0.59110399999999996</v>
          </cell>
          <cell r="M609">
            <v>17425</v>
          </cell>
          <cell r="N609">
            <v>0.18586666666666668</v>
          </cell>
          <cell r="O609">
            <v>93750</v>
          </cell>
          <cell r="P609">
            <v>1159138</v>
          </cell>
          <cell r="Q609">
            <v>0.21446851814161749</v>
          </cell>
          <cell r="R609">
            <v>3246710</v>
          </cell>
          <cell r="S609">
            <v>0.60071974392658245</v>
          </cell>
          <cell r="T609">
            <v>998852</v>
          </cell>
          <cell r="U609">
            <v>0.18481173793180011</v>
          </cell>
          <cell r="V609">
            <v>5404700</v>
          </cell>
          <cell r="W609">
            <v>15455759</v>
          </cell>
          <cell r="X609">
            <v>0.23543362001255971</v>
          </cell>
          <cell r="Y609">
            <v>38378210</v>
          </cell>
          <cell r="Z609">
            <v>0.58460544771060541</v>
          </cell>
          <cell r="AA609">
            <v>11814085</v>
          </cell>
          <cell r="AB609">
            <v>0.17996093227683491</v>
          </cell>
          <cell r="AC609">
            <v>65648054</v>
          </cell>
        </row>
        <row r="610">
          <cell r="A610" t="str">
            <v>S14000058</v>
          </cell>
          <cell r="B610" t="str">
            <v>West Aberdeenshire and Kincardine</v>
          </cell>
          <cell r="C610" t="str">
            <v>S15000001</v>
          </cell>
          <cell r="D610" t="str">
            <v>Scotland</v>
          </cell>
          <cell r="E610" t="str">
            <v>K02000001</v>
          </cell>
          <cell r="F610" t="str">
            <v>UK</v>
          </cell>
          <cell r="G610">
            <v>43110</v>
          </cell>
          <cell r="H610">
            <v>42551</v>
          </cell>
          <cell r="I610">
            <v>23007</v>
          </cell>
          <cell r="J610">
            <v>0.23669266064484271</v>
          </cell>
          <cell r="K610">
            <v>57165</v>
          </cell>
          <cell r="L610">
            <v>0.58810518302092551</v>
          </cell>
          <cell r="M610">
            <v>17030</v>
          </cell>
          <cell r="N610">
            <v>0.17520215633423181</v>
          </cell>
          <cell r="O610">
            <v>97202</v>
          </cell>
          <cell r="P610">
            <v>1159138</v>
          </cell>
          <cell r="Q610">
            <v>0.21446851814161749</v>
          </cell>
          <cell r="R610">
            <v>3246710</v>
          </cell>
          <cell r="S610">
            <v>0.60071974392658245</v>
          </cell>
          <cell r="T610">
            <v>998852</v>
          </cell>
          <cell r="U610">
            <v>0.18481173793180011</v>
          </cell>
          <cell r="V610">
            <v>5404700</v>
          </cell>
          <cell r="W610">
            <v>15455759</v>
          </cell>
          <cell r="X610">
            <v>0.23543362001255971</v>
          </cell>
          <cell r="Y610">
            <v>38378210</v>
          </cell>
          <cell r="Z610">
            <v>0.58460544771060541</v>
          </cell>
          <cell r="AA610">
            <v>11814085</v>
          </cell>
          <cell r="AB610">
            <v>0.17996093227683491</v>
          </cell>
          <cell r="AC610">
            <v>65648054</v>
          </cell>
        </row>
        <row r="611">
          <cell r="A611" t="str">
            <v>S14000059</v>
          </cell>
          <cell r="B611" t="str">
            <v>West Dunbartonshire</v>
          </cell>
          <cell r="C611" t="str">
            <v>S15000001</v>
          </cell>
          <cell r="D611" t="str">
            <v>Scotland</v>
          </cell>
          <cell r="E611" t="str">
            <v>K02000001</v>
          </cell>
          <cell r="F611" t="str">
            <v>UK</v>
          </cell>
          <cell r="G611">
            <v>43110</v>
          </cell>
          <cell r="H611">
            <v>42551</v>
          </cell>
          <cell r="I611">
            <v>19727</v>
          </cell>
          <cell r="J611">
            <v>0.21953038059203206</v>
          </cell>
          <cell r="K611">
            <v>53942</v>
          </cell>
          <cell r="L611">
            <v>0.60028933897173375</v>
          </cell>
          <cell r="M611">
            <v>16191</v>
          </cell>
          <cell r="N611">
            <v>0.18018028043623413</v>
          </cell>
          <cell r="O611">
            <v>89860</v>
          </cell>
          <cell r="P611">
            <v>1159138</v>
          </cell>
          <cell r="Q611">
            <v>0.21446851814161749</v>
          </cell>
          <cell r="R611">
            <v>3246710</v>
          </cell>
          <cell r="S611">
            <v>0.60071974392658245</v>
          </cell>
          <cell r="T611">
            <v>998852</v>
          </cell>
          <cell r="U611">
            <v>0.18481173793180011</v>
          </cell>
          <cell r="V611">
            <v>5404700</v>
          </cell>
          <cell r="W611">
            <v>15455759</v>
          </cell>
          <cell r="X611">
            <v>0.23543362001255971</v>
          </cell>
          <cell r="Y611">
            <v>38378210</v>
          </cell>
          <cell r="Z611">
            <v>0.58460544771060541</v>
          </cell>
          <cell r="AA611">
            <v>11814085</v>
          </cell>
          <cell r="AB611">
            <v>0.17996093227683491</v>
          </cell>
          <cell r="AC611">
            <v>65648054</v>
          </cell>
        </row>
        <row r="612">
          <cell r="A612" t="str">
            <v>W07000041</v>
          </cell>
          <cell r="B612" t="str">
            <v>Ynys Mon</v>
          </cell>
          <cell r="C612" t="str">
            <v>W08000001</v>
          </cell>
          <cell r="D612" t="str">
            <v>Wales</v>
          </cell>
          <cell r="E612" t="str">
            <v>K02000001</v>
          </cell>
          <cell r="F612" t="str">
            <v>UK</v>
          </cell>
          <cell r="G612">
            <v>43110</v>
          </cell>
          <cell r="H612">
            <v>42551</v>
          </cell>
          <cell r="I612">
            <v>14816</v>
          </cell>
          <cell r="J612">
            <v>0.21249802791044561</v>
          </cell>
          <cell r="K612">
            <v>37369</v>
          </cell>
          <cell r="L612">
            <v>0.53596374223713839</v>
          </cell>
          <cell r="M612">
            <v>17538</v>
          </cell>
          <cell r="N612">
            <v>0.25153822985241597</v>
          </cell>
          <cell r="O612">
            <v>69723</v>
          </cell>
          <cell r="P612">
            <v>705667</v>
          </cell>
          <cell r="Q612">
            <v>0.22667298395515795</v>
          </cell>
          <cell r="R612">
            <v>1772846</v>
          </cell>
          <cell r="S612">
            <v>0.56947015081187868</v>
          </cell>
          <cell r="T612">
            <v>634637</v>
          </cell>
          <cell r="U612">
            <v>0.2038568652329634</v>
          </cell>
          <cell r="V612">
            <v>3113150</v>
          </cell>
          <cell r="W612">
            <v>15455759</v>
          </cell>
          <cell r="X612">
            <v>0.23543362001255971</v>
          </cell>
          <cell r="Y612">
            <v>38378210</v>
          </cell>
          <cell r="Z612">
            <v>0.58460544771060541</v>
          </cell>
          <cell r="AA612">
            <v>11814085</v>
          </cell>
          <cell r="AB612">
            <v>0.17996093227683491</v>
          </cell>
          <cell r="AC612">
            <v>65648054</v>
          </cell>
        </row>
        <row r="613">
          <cell r="A613" t="str">
            <v>W07000042</v>
          </cell>
          <cell r="B613" t="str">
            <v>Delyn</v>
          </cell>
          <cell r="C613" t="str">
            <v>W08000001</v>
          </cell>
          <cell r="D613" t="str">
            <v>Wales</v>
          </cell>
          <cell r="E613" t="str">
            <v>K02000001</v>
          </cell>
          <cell r="F613" t="str">
            <v>UK</v>
          </cell>
          <cell r="G613">
            <v>43110</v>
          </cell>
          <cell r="H613">
            <v>42551</v>
          </cell>
          <cell r="I613">
            <v>15463</v>
          </cell>
          <cell r="J613">
            <v>0.22234204699048113</v>
          </cell>
          <cell r="K613">
            <v>38401</v>
          </cell>
          <cell r="L613">
            <v>0.55216691110919391</v>
          </cell>
          <cell r="M613">
            <v>15682</v>
          </cell>
          <cell r="N613">
            <v>0.22549104190032496</v>
          </cell>
          <cell r="O613">
            <v>69546</v>
          </cell>
          <cell r="P613">
            <v>705667</v>
          </cell>
          <cell r="Q613">
            <v>0.22667298395515795</v>
          </cell>
          <cell r="R613">
            <v>1772846</v>
          </cell>
          <cell r="S613">
            <v>0.56947015081187868</v>
          </cell>
          <cell r="T613">
            <v>634637</v>
          </cell>
          <cell r="U613">
            <v>0.2038568652329634</v>
          </cell>
          <cell r="V613">
            <v>3113150</v>
          </cell>
          <cell r="W613">
            <v>15455759</v>
          </cell>
          <cell r="X613">
            <v>0.23543362001255971</v>
          </cell>
          <cell r="Y613">
            <v>38378210</v>
          </cell>
          <cell r="Z613">
            <v>0.58460544771060541</v>
          </cell>
          <cell r="AA613">
            <v>11814085</v>
          </cell>
          <cell r="AB613">
            <v>0.17996093227683491</v>
          </cell>
          <cell r="AC613">
            <v>65648054</v>
          </cell>
        </row>
        <row r="614">
          <cell r="A614" t="str">
            <v>W07000043</v>
          </cell>
          <cell r="B614" t="str">
            <v>Alyn and Deeside</v>
          </cell>
          <cell r="C614" t="str">
            <v>W08000001</v>
          </cell>
          <cell r="D614" t="str">
            <v>Wales</v>
          </cell>
          <cell r="E614" t="str">
            <v>K02000001</v>
          </cell>
          <cell r="F614" t="str">
            <v>UK</v>
          </cell>
          <cell r="G614">
            <v>43110</v>
          </cell>
          <cell r="H614">
            <v>42551</v>
          </cell>
          <cell r="I614">
            <v>19773</v>
          </cell>
          <cell r="J614">
            <v>0.23297161641511435</v>
          </cell>
          <cell r="K614">
            <v>49096</v>
          </cell>
          <cell r="L614">
            <v>0.57846429370942465</v>
          </cell>
          <cell r="M614">
            <v>16004</v>
          </cell>
          <cell r="N614">
            <v>0.18856408987546097</v>
          </cell>
          <cell r="O614">
            <v>84873</v>
          </cell>
          <cell r="P614">
            <v>705667</v>
          </cell>
          <cell r="Q614">
            <v>0.22667298395515795</v>
          </cell>
          <cell r="R614">
            <v>1772846</v>
          </cell>
          <cell r="S614">
            <v>0.56947015081187868</v>
          </cell>
          <cell r="T614">
            <v>634637</v>
          </cell>
          <cell r="U614">
            <v>0.2038568652329634</v>
          </cell>
          <cell r="V614">
            <v>3113150</v>
          </cell>
          <cell r="W614">
            <v>15455759</v>
          </cell>
          <cell r="X614">
            <v>0.23543362001255971</v>
          </cell>
          <cell r="Y614">
            <v>38378210</v>
          </cell>
          <cell r="Z614">
            <v>0.58460544771060541</v>
          </cell>
          <cell r="AA614">
            <v>11814085</v>
          </cell>
          <cell r="AB614">
            <v>0.17996093227683491</v>
          </cell>
          <cell r="AC614">
            <v>65648054</v>
          </cell>
        </row>
        <row r="615">
          <cell r="A615" t="str">
            <v>W07000044</v>
          </cell>
          <cell r="B615" t="str">
            <v>Wrexham</v>
          </cell>
          <cell r="C615" t="str">
            <v>W08000001</v>
          </cell>
          <cell r="D615" t="str">
            <v>Wales</v>
          </cell>
          <cell r="E615" t="str">
            <v>K02000001</v>
          </cell>
          <cell r="F615" t="str">
            <v>UK</v>
          </cell>
          <cell r="G615">
            <v>43110</v>
          </cell>
          <cell r="H615">
            <v>42551</v>
          </cell>
          <cell r="I615">
            <v>16627</v>
          </cell>
          <cell r="J615">
            <v>0.23354496165407196</v>
          </cell>
          <cell r="K615">
            <v>40682</v>
          </cell>
          <cell r="L615">
            <v>0.57142455824929073</v>
          </cell>
          <cell r="M615">
            <v>13885</v>
          </cell>
          <cell r="N615">
            <v>0.19503048009663737</v>
          </cell>
          <cell r="O615">
            <v>71194</v>
          </cell>
          <cell r="P615">
            <v>705667</v>
          </cell>
          <cell r="Q615">
            <v>0.22667298395515795</v>
          </cell>
          <cell r="R615">
            <v>1772846</v>
          </cell>
          <cell r="S615">
            <v>0.56947015081187868</v>
          </cell>
          <cell r="T615">
            <v>634637</v>
          </cell>
          <cell r="U615">
            <v>0.2038568652329634</v>
          </cell>
          <cell r="V615">
            <v>3113150</v>
          </cell>
          <cell r="W615">
            <v>15455759</v>
          </cell>
          <cell r="X615">
            <v>0.23543362001255971</v>
          </cell>
          <cell r="Y615">
            <v>38378210</v>
          </cell>
          <cell r="Z615">
            <v>0.58460544771060541</v>
          </cell>
          <cell r="AA615">
            <v>11814085</v>
          </cell>
          <cell r="AB615">
            <v>0.17996093227683491</v>
          </cell>
          <cell r="AC615">
            <v>65648054</v>
          </cell>
        </row>
        <row r="616">
          <cell r="A616" t="str">
            <v>W07000045</v>
          </cell>
          <cell r="B616" t="str">
            <v>Llanelli</v>
          </cell>
          <cell r="C616" t="str">
            <v>W08000001</v>
          </cell>
          <cell r="D616" t="str">
            <v>Wales</v>
          </cell>
          <cell r="E616" t="str">
            <v>K02000001</v>
          </cell>
          <cell r="F616" t="str">
            <v>UK</v>
          </cell>
          <cell r="G616">
            <v>43110</v>
          </cell>
          <cell r="H616">
            <v>42551</v>
          </cell>
          <cell r="I616">
            <v>19148</v>
          </cell>
          <cell r="J616">
            <v>0.23270058090076076</v>
          </cell>
          <cell r="K616">
            <v>45680</v>
          </cell>
          <cell r="L616">
            <v>0.55513696132999535</v>
          </cell>
          <cell r="M616">
            <v>17458</v>
          </cell>
          <cell r="N616">
            <v>0.21216245776924386</v>
          </cell>
          <cell r="O616">
            <v>82286</v>
          </cell>
          <cell r="P616">
            <v>705667</v>
          </cell>
          <cell r="Q616">
            <v>0.22667298395515795</v>
          </cell>
          <cell r="R616">
            <v>1772846</v>
          </cell>
          <cell r="S616">
            <v>0.56947015081187868</v>
          </cell>
          <cell r="T616">
            <v>634637</v>
          </cell>
          <cell r="U616">
            <v>0.2038568652329634</v>
          </cell>
          <cell r="V616">
            <v>3113150</v>
          </cell>
          <cell r="W616">
            <v>15455759</v>
          </cell>
          <cell r="X616">
            <v>0.23543362001255971</v>
          </cell>
          <cell r="Y616">
            <v>38378210</v>
          </cell>
          <cell r="Z616">
            <v>0.58460544771060541</v>
          </cell>
          <cell r="AA616">
            <v>11814085</v>
          </cell>
          <cell r="AB616">
            <v>0.17996093227683491</v>
          </cell>
          <cell r="AC616">
            <v>65648054</v>
          </cell>
        </row>
        <row r="617">
          <cell r="A617" t="str">
            <v>W07000046</v>
          </cell>
          <cell r="B617" t="str">
            <v>Gower</v>
          </cell>
          <cell r="C617" t="str">
            <v>W08000001</v>
          </cell>
          <cell r="D617" t="str">
            <v>Wales</v>
          </cell>
          <cell r="E617" t="str">
            <v>K02000001</v>
          </cell>
          <cell r="F617" t="str">
            <v>UK</v>
          </cell>
          <cell r="G617">
            <v>43110</v>
          </cell>
          <cell r="H617">
            <v>42551</v>
          </cell>
          <cell r="I617">
            <v>17468</v>
          </cell>
          <cell r="J617">
            <v>0.22197372099524743</v>
          </cell>
          <cell r="K617">
            <v>42901</v>
          </cell>
          <cell r="L617">
            <v>0.54516227412509211</v>
          </cell>
          <cell r="M617">
            <v>18325</v>
          </cell>
          <cell r="N617">
            <v>0.23286400487966047</v>
          </cell>
          <cell r="O617">
            <v>78694</v>
          </cell>
          <cell r="P617">
            <v>705667</v>
          </cell>
          <cell r="Q617">
            <v>0.22667298395515795</v>
          </cell>
          <cell r="R617">
            <v>1772846</v>
          </cell>
          <cell r="S617">
            <v>0.56947015081187868</v>
          </cell>
          <cell r="T617">
            <v>634637</v>
          </cell>
          <cell r="U617">
            <v>0.2038568652329634</v>
          </cell>
          <cell r="V617">
            <v>3113150</v>
          </cell>
          <cell r="W617">
            <v>15455759</v>
          </cell>
          <cell r="X617">
            <v>0.23543362001255971</v>
          </cell>
          <cell r="Y617">
            <v>38378210</v>
          </cell>
          <cell r="Z617">
            <v>0.58460544771060541</v>
          </cell>
          <cell r="AA617">
            <v>11814085</v>
          </cell>
          <cell r="AB617">
            <v>0.17996093227683491</v>
          </cell>
          <cell r="AC617">
            <v>65648054</v>
          </cell>
        </row>
        <row r="618">
          <cell r="A618" t="str">
            <v>W07000047</v>
          </cell>
          <cell r="B618" t="str">
            <v>Swansea West</v>
          </cell>
          <cell r="C618" t="str">
            <v>W08000001</v>
          </cell>
          <cell r="D618" t="str">
            <v>Wales</v>
          </cell>
          <cell r="E618" t="str">
            <v>K02000001</v>
          </cell>
          <cell r="F618" t="str">
            <v>UK</v>
          </cell>
          <cell r="G618">
            <v>43110</v>
          </cell>
          <cell r="H618">
            <v>42551</v>
          </cell>
          <cell r="I618">
            <v>17048</v>
          </cell>
          <cell r="J618">
            <v>0.20477586124057079</v>
          </cell>
          <cell r="K618">
            <v>51347</v>
          </cell>
          <cell r="L618">
            <v>0.61676596358045455</v>
          </cell>
          <cell r="M618">
            <v>14857</v>
          </cell>
          <cell r="N618">
            <v>0.17845817517897469</v>
          </cell>
          <cell r="O618">
            <v>83252</v>
          </cell>
          <cell r="P618">
            <v>705667</v>
          </cell>
          <cell r="Q618">
            <v>0.22667298395515795</v>
          </cell>
          <cell r="R618">
            <v>1772846</v>
          </cell>
          <cell r="S618">
            <v>0.56947015081187868</v>
          </cell>
          <cell r="T618">
            <v>634637</v>
          </cell>
          <cell r="U618">
            <v>0.2038568652329634</v>
          </cell>
          <cell r="V618">
            <v>3113150</v>
          </cell>
          <cell r="W618">
            <v>15455759</v>
          </cell>
          <cell r="X618">
            <v>0.23543362001255971</v>
          </cell>
          <cell r="Y618">
            <v>38378210</v>
          </cell>
          <cell r="Z618">
            <v>0.58460544771060541</v>
          </cell>
          <cell r="AA618">
            <v>11814085</v>
          </cell>
          <cell r="AB618">
            <v>0.17996093227683491</v>
          </cell>
          <cell r="AC618">
            <v>65648054</v>
          </cell>
        </row>
        <row r="619">
          <cell r="A619" t="str">
            <v>W07000048</v>
          </cell>
          <cell r="B619" t="str">
            <v>Swansea East</v>
          </cell>
          <cell r="C619" t="str">
            <v>W08000001</v>
          </cell>
          <cell r="D619" t="str">
            <v>Wales</v>
          </cell>
          <cell r="E619" t="str">
            <v>K02000001</v>
          </cell>
          <cell r="F619" t="str">
            <v>UK</v>
          </cell>
          <cell r="G619">
            <v>43110</v>
          </cell>
          <cell r="H619">
            <v>42551</v>
          </cell>
          <cell r="I619">
            <v>20231</v>
          </cell>
          <cell r="J619">
            <v>0.24502525221940968</v>
          </cell>
          <cell r="K619">
            <v>48298</v>
          </cell>
          <cell r="L619">
            <v>0.58495524846488312</v>
          </cell>
          <cell r="M619">
            <v>14038</v>
          </cell>
          <cell r="N619">
            <v>0.17001949931570726</v>
          </cell>
          <cell r="O619">
            <v>82567</v>
          </cell>
          <cell r="P619">
            <v>705667</v>
          </cell>
          <cell r="Q619">
            <v>0.22667298395515795</v>
          </cell>
          <cell r="R619">
            <v>1772846</v>
          </cell>
          <cell r="S619">
            <v>0.56947015081187868</v>
          </cell>
          <cell r="T619">
            <v>634637</v>
          </cell>
          <cell r="U619">
            <v>0.2038568652329634</v>
          </cell>
          <cell r="V619">
            <v>3113150</v>
          </cell>
          <cell r="W619">
            <v>15455759</v>
          </cell>
          <cell r="X619">
            <v>0.23543362001255971</v>
          </cell>
          <cell r="Y619">
            <v>38378210</v>
          </cell>
          <cell r="Z619">
            <v>0.58460544771060541</v>
          </cell>
          <cell r="AA619">
            <v>11814085</v>
          </cell>
          <cell r="AB619">
            <v>0.17996093227683491</v>
          </cell>
          <cell r="AC619">
            <v>65648054</v>
          </cell>
        </row>
        <row r="620">
          <cell r="A620" t="str">
            <v>W07000049</v>
          </cell>
          <cell r="B620" t="str">
            <v>Aberavon</v>
          </cell>
          <cell r="C620" t="str">
            <v>W08000001</v>
          </cell>
          <cell r="D620" t="str">
            <v>Wales</v>
          </cell>
          <cell r="E620" t="str">
            <v>K02000001</v>
          </cell>
          <cell r="F620" t="str">
            <v>UK</v>
          </cell>
          <cell r="G620">
            <v>43110</v>
          </cell>
          <cell r="H620">
            <v>42551</v>
          </cell>
          <cell r="I620">
            <v>14958</v>
          </cell>
          <cell r="J620">
            <v>0.22179715302491104</v>
          </cell>
          <cell r="K620">
            <v>39454</v>
          </cell>
          <cell r="L620">
            <v>0.58502372479240805</v>
          </cell>
          <cell r="M620">
            <v>13028</v>
          </cell>
          <cell r="N620">
            <v>0.19317912218268091</v>
          </cell>
          <cell r="O620">
            <v>67440</v>
          </cell>
          <cell r="P620">
            <v>705667</v>
          </cell>
          <cell r="Q620">
            <v>0.22667298395515795</v>
          </cell>
          <cell r="R620">
            <v>1772846</v>
          </cell>
          <cell r="S620">
            <v>0.56947015081187868</v>
          </cell>
          <cell r="T620">
            <v>634637</v>
          </cell>
          <cell r="U620">
            <v>0.2038568652329634</v>
          </cell>
          <cell r="V620">
            <v>3113150</v>
          </cell>
          <cell r="W620">
            <v>15455759</v>
          </cell>
          <cell r="X620">
            <v>0.23543362001255971</v>
          </cell>
          <cell r="Y620">
            <v>38378210</v>
          </cell>
          <cell r="Z620">
            <v>0.58460544771060541</v>
          </cell>
          <cell r="AA620">
            <v>11814085</v>
          </cell>
          <cell r="AB620">
            <v>0.17996093227683491</v>
          </cell>
          <cell r="AC620">
            <v>65648054</v>
          </cell>
        </row>
        <row r="621">
          <cell r="A621" t="str">
            <v>W07000050</v>
          </cell>
          <cell r="B621" t="str">
            <v>Cardiff Central</v>
          </cell>
          <cell r="C621" t="str">
            <v>W08000001</v>
          </cell>
          <cell r="D621" t="str">
            <v>Wales</v>
          </cell>
          <cell r="E621" t="str">
            <v>K02000001</v>
          </cell>
          <cell r="F621" t="str">
            <v>UK</v>
          </cell>
          <cell r="G621">
            <v>43110</v>
          </cell>
          <cell r="H621">
            <v>42551</v>
          </cell>
          <cell r="I621">
            <v>19925</v>
          </cell>
          <cell r="J621">
            <v>0.21234307393908392</v>
          </cell>
          <cell r="K621">
            <v>63739</v>
          </cell>
          <cell r="L621">
            <v>0.67927403712939871</v>
          </cell>
          <cell r="M621">
            <v>10170</v>
          </cell>
          <cell r="N621">
            <v>0.10838288893151736</v>
          </cell>
          <cell r="O621">
            <v>93834</v>
          </cell>
          <cell r="P621">
            <v>705667</v>
          </cell>
          <cell r="Q621">
            <v>0.22667298395515795</v>
          </cell>
          <cell r="R621">
            <v>1772846</v>
          </cell>
          <cell r="S621">
            <v>0.56947015081187868</v>
          </cell>
          <cell r="T621">
            <v>634637</v>
          </cell>
          <cell r="U621">
            <v>0.2038568652329634</v>
          </cell>
          <cell r="V621">
            <v>3113150</v>
          </cell>
          <cell r="W621">
            <v>15455759</v>
          </cell>
          <cell r="X621">
            <v>0.23543362001255971</v>
          </cell>
          <cell r="Y621">
            <v>38378210</v>
          </cell>
          <cell r="Z621">
            <v>0.58460544771060541</v>
          </cell>
          <cell r="AA621">
            <v>11814085</v>
          </cell>
          <cell r="AB621">
            <v>0.17996093227683491</v>
          </cell>
          <cell r="AC621">
            <v>65648054</v>
          </cell>
        </row>
        <row r="622">
          <cell r="A622" t="str">
            <v>W07000051</v>
          </cell>
          <cell r="B622" t="str">
            <v>Cardiff North</v>
          </cell>
          <cell r="C622" t="str">
            <v>W08000001</v>
          </cell>
          <cell r="D622" t="str">
            <v>Wales</v>
          </cell>
          <cell r="E622" t="str">
            <v>K02000001</v>
          </cell>
          <cell r="F622" t="str">
            <v>UK</v>
          </cell>
          <cell r="G622">
            <v>43110</v>
          </cell>
          <cell r="H622">
            <v>42551</v>
          </cell>
          <cell r="I622">
            <v>21546</v>
          </cell>
          <cell r="J622">
            <v>0.24065945112756759</v>
          </cell>
          <cell r="K622">
            <v>51969</v>
          </cell>
          <cell r="L622">
            <v>0.58047113225882119</v>
          </cell>
          <cell r="M622">
            <v>16014</v>
          </cell>
          <cell r="N622">
            <v>0.17886941661361122</v>
          </cell>
          <cell r="O622">
            <v>89529</v>
          </cell>
          <cell r="P622">
            <v>705667</v>
          </cell>
          <cell r="Q622">
            <v>0.22667298395515795</v>
          </cell>
          <cell r="R622">
            <v>1772846</v>
          </cell>
          <cell r="S622">
            <v>0.56947015081187868</v>
          </cell>
          <cell r="T622">
            <v>634637</v>
          </cell>
          <cell r="U622">
            <v>0.2038568652329634</v>
          </cell>
          <cell r="V622">
            <v>3113150</v>
          </cell>
          <cell r="W622">
            <v>15455759</v>
          </cell>
          <cell r="X622">
            <v>0.23543362001255971</v>
          </cell>
          <cell r="Y622">
            <v>38378210</v>
          </cell>
          <cell r="Z622">
            <v>0.58460544771060541</v>
          </cell>
          <cell r="AA622">
            <v>11814085</v>
          </cell>
          <cell r="AB622">
            <v>0.17996093227683491</v>
          </cell>
          <cell r="AC622">
            <v>65648054</v>
          </cell>
        </row>
        <row r="623">
          <cell r="A623" t="str">
            <v>W07000052</v>
          </cell>
          <cell r="B623" t="str">
            <v>Rhondda</v>
          </cell>
          <cell r="C623" t="str">
            <v>W08000001</v>
          </cell>
          <cell r="D623" t="str">
            <v>Wales</v>
          </cell>
          <cell r="E623" t="str">
            <v>K02000001</v>
          </cell>
          <cell r="F623" t="str">
            <v>UK</v>
          </cell>
          <cell r="G623">
            <v>43110</v>
          </cell>
          <cell r="H623">
            <v>42551</v>
          </cell>
          <cell r="I623">
            <v>15980</v>
          </cell>
          <cell r="J623">
            <v>0.23022950914146581</v>
          </cell>
          <cell r="K623">
            <v>39580</v>
          </cell>
          <cell r="L623">
            <v>0.57024305205376824</v>
          </cell>
          <cell r="M623">
            <v>13849</v>
          </cell>
          <cell r="N623">
            <v>0.19952743880476595</v>
          </cell>
          <cell r="O623">
            <v>69409</v>
          </cell>
          <cell r="P623">
            <v>705667</v>
          </cell>
          <cell r="Q623">
            <v>0.22667298395515795</v>
          </cell>
          <cell r="R623">
            <v>1772846</v>
          </cell>
          <cell r="S623">
            <v>0.56947015081187868</v>
          </cell>
          <cell r="T623">
            <v>634637</v>
          </cell>
          <cell r="U623">
            <v>0.2038568652329634</v>
          </cell>
          <cell r="V623">
            <v>3113150</v>
          </cell>
          <cell r="W623">
            <v>15455759</v>
          </cell>
          <cell r="X623">
            <v>0.23543362001255971</v>
          </cell>
          <cell r="Y623">
            <v>38378210</v>
          </cell>
          <cell r="Z623">
            <v>0.58460544771060541</v>
          </cell>
          <cell r="AA623">
            <v>11814085</v>
          </cell>
          <cell r="AB623">
            <v>0.17996093227683491</v>
          </cell>
          <cell r="AC623">
            <v>65648054</v>
          </cell>
        </row>
        <row r="624">
          <cell r="A624" t="str">
            <v>W07000053</v>
          </cell>
          <cell r="B624" t="str">
            <v>Torfaen</v>
          </cell>
          <cell r="C624" t="str">
            <v>W08000001</v>
          </cell>
          <cell r="D624" t="str">
            <v>Wales</v>
          </cell>
          <cell r="E624" t="str">
            <v>K02000001</v>
          </cell>
          <cell r="F624" t="str">
            <v>UK</v>
          </cell>
          <cell r="G624">
            <v>43110</v>
          </cell>
          <cell r="H624">
            <v>42551</v>
          </cell>
          <cell r="I624">
            <v>19331</v>
          </cell>
          <cell r="J624">
            <v>0.23525903929705849</v>
          </cell>
          <cell r="K624">
            <v>47050</v>
          </cell>
          <cell r="L624">
            <v>0.57260037240321771</v>
          </cell>
          <cell r="M624">
            <v>15788</v>
          </cell>
          <cell r="N624">
            <v>0.19214058829972375</v>
          </cell>
          <cell r="O624">
            <v>82169</v>
          </cell>
          <cell r="P624">
            <v>705667</v>
          </cell>
          <cell r="Q624">
            <v>0.22667298395515795</v>
          </cell>
          <cell r="R624">
            <v>1772846</v>
          </cell>
          <cell r="S624">
            <v>0.56947015081187868</v>
          </cell>
          <cell r="T624">
            <v>634637</v>
          </cell>
          <cell r="U624">
            <v>0.2038568652329634</v>
          </cell>
          <cell r="V624">
            <v>3113150</v>
          </cell>
          <cell r="W624">
            <v>15455759</v>
          </cell>
          <cell r="X624">
            <v>0.23543362001255971</v>
          </cell>
          <cell r="Y624">
            <v>38378210</v>
          </cell>
          <cell r="Z624">
            <v>0.58460544771060541</v>
          </cell>
          <cell r="AA624">
            <v>11814085</v>
          </cell>
          <cell r="AB624">
            <v>0.17996093227683491</v>
          </cell>
          <cell r="AC624">
            <v>65648054</v>
          </cell>
        </row>
        <row r="625">
          <cell r="A625" t="str">
            <v>W07000054</v>
          </cell>
          <cell r="B625" t="str">
            <v>Monmouth</v>
          </cell>
          <cell r="C625" t="str">
            <v>W08000001</v>
          </cell>
          <cell r="D625" t="str">
            <v>Wales</v>
          </cell>
          <cell r="E625" t="str">
            <v>K02000001</v>
          </cell>
          <cell r="F625" t="str">
            <v>UK</v>
          </cell>
          <cell r="G625">
            <v>43110</v>
          </cell>
          <cell r="H625">
            <v>42551</v>
          </cell>
          <cell r="I625">
            <v>17613</v>
          </cell>
          <cell r="J625">
            <v>0.20722151630664973</v>
          </cell>
          <cell r="K625">
            <v>45968</v>
          </cell>
          <cell r="L625">
            <v>0.54082545060944043</v>
          </cell>
          <cell r="M625">
            <v>21415</v>
          </cell>
          <cell r="N625">
            <v>0.25195303308390982</v>
          </cell>
          <cell r="O625">
            <v>84996</v>
          </cell>
          <cell r="P625">
            <v>705667</v>
          </cell>
          <cell r="Q625">
            <v>0.22667298395515795</v>
          </cell>
          <cell r="R625">
            <v>1772846</v>
          </cell>
          <cell r="S625">
            <v>0.56947015081187868</v>
          </cell>
          <cell r="T625">
            <v>634637</v>
          </cell>
          <cell r="U625">
            <v>0.2038568652329634</v>
          </cell>
          <cell r="V625">
            <v>3113150</v>
          </cell>
          <cell r="W625">
            <v>15455759</v>
          </cell>
          <cell r="X625">
            <v>0.23543362001255971</v>
          </cell>
          <cell r="Y625">
            <v>38378210</v>
          </cell>
          <cell r="Z625">
            <v>0.58460544771060541</v>
          </cell>
          <cell r="AA625">
            <v>11814085</v>
          </cell>
          <cell r="AB625">
            <v>0.17996093227683491</v>
          </cell>
          <cell r="AC625">
            <v>65648054</v>
          </cell>
        </row>
        <row r="626">
          <cell r="A626" t="str">
            <v>W07000055</v>
          </cell>
          <cell r="B626" t="str">
            <v>Newport East</v>
          </cell>
          <cell r="C626" t="str">
            <v>W08000001</v>
          </cell>
          <cell r="D626" t="str">
            <v>Wales</v>
          </cell>
          <cell r="E626" t="str">
            <v>K02000001</v>
          </cell>
          <cell r="F626" t="str">
            <v>UK</v>
          </cell>
          <cell r="G626">
            <v>43110</v>
          </cell>
          <cell r="H626">
            <v>42551</v>
          </cell>
          <cell r="I626">
            <v>20242</v>
          </cell>
          <cell r="J626">
            <v>0.25255461702578946</v>
          </cell>
          <cell r="K626">
            <v>46344</v>
          </cell>
          <cell r="L626">
            <v>0.57822305955158515</v>
          </cell>
          <cell r="M626">
            <v>13563</v>
          </cell>
          <cell r="N626">
            <v>0.16922232342262536</v>
          </cell>
          <cell r="O626">
            <v>80149</v>
          </cell>
          <cell r="P626">
            <v>705667</v>
          </cell>
          <cell r="Q626">
            <v>0.22667298395515795</v>
          </cell>
          <cell r="R626">
            <v>1772846</v>
          </cell>
          <cell r="S626">
            <v>0.56947015081187868</v>
          </cell>
          <cell r="T626">
            <v>634637</v>
          </cell>
          <cell r="U626">
            <v>0.2038568652329634</v>
          </cell>
          <cell r="V626">
            <v>3113150</v>
          </cell>
          <cell r="W626">
            <v>15455759</v>
          </cell>
          <cell r="X626">
            <v>0.23543362001255971</v>
          </cell>
          <cell r="Y626">
            <v>38378210</v>
          </cell>
          <cell r="Z626">
            <v>0.58460544771060541</v>
          </cell>
          <cell r="AA626">
            <v>11814085</v>
          </cell>
          <cell r="AB626">
            <v>0.17996093227683491</v>
          </cell>
          <cell r="AC626">
            <v>65648054</v>
          </cell>
        </row>
        <row r="627">
          <cell r="A627" t="str">
            <v>W07000056</v>
          </cell>
          <cell r="B627" t="str">
            <v>Newport West</v>
          </cell>
          <cell r="C627" t="str">
            <v>W08000001</v>
          </cell>
          <cell r="D627" t="str">
            <v>Wales</v>
          </cell>
          <cell r="E627" t="str">
            <v>K02000001</v>
          </cell>
          <cell r="F627" t="str">
            <v>UK</v>
          </cell>
          <cell r="G627">
            <v>43110</v>
          </cell>
          <cell r="H627">
            <v>42551</v>
          </cell>
          <cell r="I627">
            <v>21085</v>
          </cell>
          <cell r="J627">
            <v>0.24311360675206678</v>
          </cell>
          <cell r="K627">
            <v>49481</v>
          </cell>
          <cell r="L627">
            <v>0.57052427677016915</v>
          </cell>
          <cell r="M627">
            <v>16163</v>
          </cell>
          <cell r="N627">
            <v>0.18636211647776407</v>
          </cell>
          <cell r="O627">
            <v>86729</v>
          </cell>
          <cell r="P627">
            <v>705667</v>
          </cell>
          <cell r="Q627">
            <v>0.22667298395515795</v>
          </cell>
          <cell r="R627">
            <v>1772846</v>
          </cell>
          <cell r="S627">
            <v>0.56947015081187868</v>
          </cell>
          <cell r="T627">
            <v>634637</v>
          </cell>
          <cell r="U627">
            <v>0.2038568652329634</v>
          </cell>
          <cell r="V627">
            <v>3113150</v>
          </cell>
          <cell r="W627">
            <v>15455759</v>
          </cell>
          <cell r="X627">
            <v>0.23543362001255971</v>
          </cell>
          <cell r="Y627">
            <v>38378210</v>
          </cell>
          <cell r="Z627">
            <v>0.58460544771060541</v>
          </cell>
          <cell r="AA627">
            <v>11814085</v>
          </cell>
          <cell r="AB627">
            <v>0.17996093227683491</v>
          </cell>
          <cell r="AC627">
            <v>65648054</v>
          </cell>
        </row>
        <row r="628">
          <cell r="A628" t="str">
            <v>W07000057</v>
          </cell>
          <cell r="B628" t="str">
            <v>Arfon</v>
          </cell>
          <cell r="C628" t="str">
            <v>W08000001</v>
          </cell>
          <cell r="D628" t="str">
            <v>Wales</v>
          </cell>
          <cell r="E628" t="str">
            <v>K02000001</v>
          </cell>
          <cell r="F628" t="str">
            <v>UK</v>
          </cell>
          <cell r="G628">
            <v>43110</v>
          </cell>
          <cell r="H628">
            <v>42551</v>
          </cell>
          <cell r="I628">
            <v>14931</v>
          </cell>
          <cell r="J628">
            <v>0.23957831905266197</v>
          </cell>
          <cell r="K628">
            <v>36554</v>
          </cell>
          <cell r="L628">
            <v>0.58653445011392447</v>
          </cell>
          <cell r="M628">
            <v>10837</v>
          </cell>
          <cell r="N628">
            <v>0.17388723083341356</v>
          </cell>
          <cell r="O628">
            <v>62322</v>
          </cell>
          <cell r="P628">
            <v>705667</v>
          </cell>
          <cell r="Q628">
            <v>0.22667298395515795</v>
          </cell>
          <cell r="R628">
            <v>1772846</v>
          </cell>
          <cell r="S628">
            <v>0.56947015081187868</v>
          </cell>
          <cell r="T628">
            <v>634637</v>
          </cell>
          <cell r="U628">
            <v>0.2038568652329634</v>
          </cell>
          <cell r="V628">
            <v>3113150</v>
          </cell>
          <cell r="W628">
            <v>15455759</v>
          </cell>
          <cell r="X628">
            <v>0.23543362001255971</v>
          </cell>
          <cell r="Y628">
            <v>38378210</v>
          </cell>
          <cell r="Z628">
            <v>0.58460544771060541</v>
          </cell>
          <cell r="AA628">
            <v>11814085</v>
          </cell>
          <cell r="AB628">
            <v>0.17996093227683491</v>
          </cell>
          <cell r="AC628">
            <v>65648054</v>
          </cell>
        </row>
        <row r="629">
          <cell r="A629" t="str">
            <v>W07000058</v>
          </cell>
          <cell r="B629" t="str">
            <v>Aberconwy</v>
          </cell>
          <cell r="C629" t="str">
            <v>W08000001</v>
          </cell>
          <cell r="D629" t="str">
            <v>Wales</v>
          </cell>
          <cell r="E629" t="str">
            <v>K02000001</v>
          </cell>
          <cell r="F629" t="str">
            <v>UK</v>
          </cell>
          <cell r="G629">
            <v>43110</v>
          </cell>
          <cell r="H629">
            <v>42551</v>
          </cell>
          <cell r="I629">
            <v>11599</v>
          </cell>
          <cell r="J629">
            <v>0.19779676335669583</v>
          </cell>
          <cell r="K629">
            <v>31379</v>
          </cell>
          <cell r="L629">
            <v>0.53510342593066285</v>
          </cell>
          <cell r="M629">
            <v>15663</v>
          </cell>
          <cell r="N629">
            <v>0.26709981071264133</v>
          </cell>
          <cell r="O629">
            <v>58641</v>
          </cell>
          <cell r="P629">
            <v>705667</v>
          </cell>
          <cell r="Q629">
            <v>0.22667298395515795</v>
          </cell>
          <cell r="R629">
            <v>1772846</v>
          </cell>
          <cell r="S629">
            <v>0.56947015081187868</v>
          </cell>
          <cell r="T629">
            <v>634637</v>
          </cell>
          <cell r="U629">
            <v>0.2038568652329634</v>
          </cell>
          <cell r="V629">
            <v>3113150</v>
          </cell>
          <cell r="W629">
            <v>15455759</v>
          </cell>
          <cell r="X629">
            <v>0.23543362001255971</v>
          </cell>
          <cell r="Y629">
            <v>38378210</v>
          </cell>
          <cell r="Z629">
            <v>0.58460544771060541</v>
          </cell>
          <cell r="AA629">
            <v>11814085</v>
          </cell>
          <cell r="AB629">
            <v>0.17996093227683491</v>
          </cell>
          <cell r="AC629">
            <v>65648054</v>
          </cell>
        </row>
        <row r="630">
          <cell r="A630" t="str">
            <v>W07000059</v>
          </cell>
          <cell r="B630" t="str">
            <v>Clwyd West</v>
          </cell>
          <cell r="C630" t="str">
            <v>W08000001</v>
          </cell>
          <cell r="D630" t="str">
            <v>Wales</v>
          </cell>
          <cell r="E630" t="str">
            <v>K02000001</v>
          </cell>
          <cell r="F630" t="str">
            <v>UK</v>
          </cell>
          <cell r="G630">
            <v>43110</v>
          </cell>
          <cell r="H630">
            <v>42551</v>
          </cell>
          <cell r="I630">
            <v>15589</v>
          </cell>
          <cell r="J630">
            <v>0.21252027865254319</v>
          </cell>
          <cell r="K630">
            <v>38225</v>
          </cell>
          <cell r="L630">
            <v>0.52111024770629699</v>
          </cell>
          <cell r="M630">
            <v>19539</v>
          </cell>
          <cell r="N630">
            <v>0.26636947364115987</v>
          </cell>
          <cell r="O630">
            <v>73353</v>
          </cell>
          <cell r="P630">
            <v>705667</v>
          </cell>
          <cell r="Q630">
            <v>0.22667298395515795</v>
          </cell>
          <cell r="R630">
            <v>1772846</v>
          </cell>
          <cell r="S630">
            <v>0.56947015081187868</v>
          </cell>
          <cell r="T630">
            <v>634637</v>
          </cell>
          <cell r="U630">
            <v>0.2038568652329634</v>
          </cell>
          <cell r="V630">
            <v>3113150</v>
          </cell>
          <cell r="W630">
            <v>15455759</v>
          </cell>
          <cell r="X630">
            <v>0.23543362001255971</v>
          </cell>
          <cell r="Y630">
            <v>38378210</v>
          </cell>
          <cell r="Z630">
            <v>0.58460544771060541</v>
          </cell>
          <cell r="AA630">
            <v>11814085</v>
          </cell>
          <cell r="AB630">
            <v>0.17996093227683491</v>
          </cell>
          <cell r="AC630">
            <v>65648054</v>
          </cell>
        </row>
        <row r="631">
          <cell r="A631" t="str">
            <v>W07000060</v>
          </cell>
          <cell r="B631" t="str">
            <v>Vale of Clwyd</v>
          </cell>
          <cell r="C631" t="str">
            <v>W08000001</v>
          </cell>
          <cell r="D631" t="str">
            <v>Wales</v>
          </cell>
          <cell r="E631" t="str">
            <v>K02000001</v>
          </cell>
          <cell r="F631" t="str">
            <v>UK</v>
          </cell>
          <cell r="G631">
            <v>43110</v>
          </cell>
          <cell r="H631">
            <v>42551</v>
          </cell>
          <cell r="I631">
            <v>16559</v>
          </cell>
          <cell r="J631">
            <v>0.23107408492764545</v>
          </cell>
          <cell r="K631">
            <v>38553</v>
          </cell>
          <cell r="L631">
            <v>0.5379913760622933</v>
          </cell>
          <cell r="M631">
            <v>16549</v>
          </cell>
          <cell r="N631">
            <v>0.23093453901006125</v>
          </cell>
          <cell r="O631">
            <v>71661</v>
          </cell>
          <cell r="P631">
            <v>705667</v>
          </cell>
          <cell r="Q631">
            <v>0.22667298395515795</v>
          </cell>
          <cell r="R631">
            <v>1772846</v>
          </cell>
          <cell r="S631">
            <v>0.56947015081187868</v>
          </cell>
          <cell r="T631">
            <v>634637</v>
          </cell>
          <cell r="U631">
            <v>0.2038568652329634</v>
          </cell>
          <cell r="V631">
            <v>3113150</v>
          </cell>
          <cell r="W631">
            <v>15455759</v>
          </cell>
          <cell r="X631">
            <v>0.23543362001255971</v>
          </cell>
          <cell r="Y631">
            <v>38378210</v>
          </cell>
          <cell r="Z631">
            <v>0.58460544771060541</v>
          </cell>
          <cell r="AA631">
            <v>11814085</v>
          </cell>
          <cell r="AB631">
            <v>0.17996093227683491</v>
          </cell>
          <cell r="AC631">
            <v>65648054</v>
          </cell>
        </row>
        <row r="632">
          <cell r="A632" t="str">
            <v>W07000061</v>
          </cell>
          <cell r="B632" t="str">
            <v>Dwyfor Meirionnydd</v>
          </cell>
          <cell r="C632" t="str">
            <v>W08000001</v>
          </cell>
          <cell r="D632" t="str">
            <v>Wales</v>
          </cell>
          <cell r="E632" t="str">
            <v>K02000001</v>
          </cell>
          <cell r="F632" t="str">
            <v>UK</v>
          </cell>
          <cell r="G632">
            <v>43110</v>
          </cell>
          <cell r="H632">
            <v>42551</v>
          </cell>
          <cell r="I632">
            <v>12439</v>
          </cell>
          <cell r="J632">
            <v>0.20290351521083108</v>
          </cell>
          <cell r="K632">
            <v>32002</v>
          </cell>
          <cell r="L632">
            <v>0.52201288638773347</v>
          </cell>
          <cell r="M632">
            <v>16864</v>
          </cell>
          <cell r="N632">
            <v>0.27508359840143543</v>
          </cell>
          <cell r="O632">
            <v>61305</v>
          </cell>
          <cell r="P632">
            <v>705667</v>
          </cell>
          <cell r="Q632">
            <v>0.22667298395515795</v>
          </cell>
          <cell r="R632">
            <v>1772846</v>
          </cell>
          <cell r="S632">
            <v>0.56947015081187868</v>
          </cell>
          <cell r="T632">
            <v>634637</v>
          </cell>
          <cell r="U632">
            <v>0.2038568652329634</v>
          </cell>
          <cell r="V632">
            <v>3113150</v>
          </cell>
          <cell r="W632">
            <v>15455759</v>
          </cell>
          <cell r="X632">
            <v>0.23543362001255971</v>
          </cell>
          <cell r="Y632">
            <v>38378210</v>
          </cell>
          <cell r="Z632">
            <v>0.58460544771060541</v>
          </cell>
          <cell r="AA632">
            <v>11814085</v>
          </cell>
          <cell r="AB632">
            <v>0.17996093227683491</v>
          </cell>
          <cell r="AC632">
            <v>65648054</v>
          </cell>
        </row>
        <row r="633">
          <cell r="A633" t="str">
            <v>W07000062</v>
          </cell>
          <cell r="B633" t="str">
            <v>Clwyd South</v>
          </cell>
          <cell r="C633" t="str">
            <v>W08000001</v>
          </cell>
          <cell r="D633" t="str">
            <v>Wales</v>
          </cell>
          <cell r="E633" t="str">
            <v>K02000001</v>
          </cell>
          <cell r="F633" t="str">
            <v>UK</v>
          </cell>
          <cell r="G633">
            <v>43110</v>
          </cell>
          <cell r="H633">
            <v>42551</v>
          </cell>
          <cell r="I633">
            <v>17130</v>
          </cell>
          <cell r="J633">
            <v>0.23400360636030818</v>
          </cell>
          <cell r="K633">
            <v>41712</v>
          </cell>
          <cell r="L633">
            <v>0.56980492869242116</v>
          </cell>
          <cell r="M633">
            <v>14362</v>
          </cell>
          <cell r="N633">
            <v>0.19619146494727063</v>
          </cell>
          <cell r="O633">
            <v>73204</v>
          </cell>
          <cell r="P633">
            <v>705667</v>
          </cell>
          <cell r="Q633">
            <v>0.22667298395515795</v>
          </cell>
          <cell r="R633">
            <v>1772846</v>
          </cell>
          <cell r="S633">
            <v>0.56947015081187868</v>
          </cell>
          <cell r="T633">
            <v>634637</v>
          </cell>
          <cell r="U633">
            <v>0.2038568652329634</v>
          </cell>
          <cell r="V633">
            <v>3113150</v>
          </cell>
          <cell r="W633">
            <v>15455759</v>
          </cell>
          <cell r="X633">
            <v>0.23543362001255971</v>
          </cell>
          <cell r="Y633">
            <v>38378210</v>
          </cell>
          <cell r="Z633">
            <v>0.58460544771060541</v>
          </cell>
          <cell r="AA633">
            <v>11814085</v>
          </cell>
          <cell r="AB633">
            <v>0.17996093227683491</v>
          </cell>
          <cell r="AC633">
            <v>65648054</v>
          </cell>
        </row>
        <row r="634">
          <cell r="A634" t="str">
            <v>W07000063</v>
          </cell>
          <cell r="B634" t="str">
            <v>Montgomeryshire</v>
          </cell>
          <cell r="C634" t="str">
            <v>W08000001</v>
          </cell>
          <cell r="D634" t="str">
            <v>Wales</v>
          </cell>
          <cell r="E634" t="str">
            <v>K02000001</v>
          </cell>
          <cell r="F634" t="str">
            <v>UK</v>
          </cell>
          <cell r="G634">
            <v>43110</v>
          </cell>
          <cell r="H634">
            <v>42551</v>
          </cell>
          <cell r="I634">
            <v>13425</v>
          </cell>
          <cell r="J634">
            <v>0.21220599393019726</v>
          </cell>
          <cell r="K634">
            <v>34096</v>
          </cell>
          <cell r="L634">
            <v>0.53894790085988875</v>
          </cell>
          <cell r="M634">
            <v>15743</v>
          </cell>
          <cell r="N634">
            <v>0.24884610520991401</v>
          </cell>
          <cell r="O634">
            <v>63264</v>
          </cell>
          <cell r="P634">
            <v>705667</v>
          </cell>
          <cell r="Q634">
            <v>0.22667298395515795</v>
          </cell>
          <cell r="R634">
            <v>1772846</v>
          </cell>
          <cell r="S634">
            <v>0.56947015081187868</v>
          </cell>
          <cell r="T634">
            <v>634637</v>
          </cell>
          <cell r="U634">
            <v>0.2038568652329634</v>
          </cell>
          <cell r="V634">
            <v>3113150</v>
          </cell>
          <cell r="W634">
            <v>15455759</v>
          </cell>
          <cell r="X634">
            <v>0.23543362001255971</v>
          </cell>
          <cell r="Y634">
            <v>38378210</v>
          </cell>
          <cell r="Z634">
            <v>0.58460544771060541</v>
          </cell>
          <cell r="AA634">
            <v>11814085</v>
          </cell>
          <cell r="AB634">
            <v>0.17996093227683491</v>
          </cell>
          <cell r="AC634">
            <v>65648054</v>
          </cell>
        </row>
        <row r="635">
          <cell r="A635" t="str">
            <v>W07000064</v>
          </cell>
          <cell r="B635" t="str">
            <v>Ceredigion</v>
          </cell>
          <cell r="C635" t="str">
            <v>W08000001</v>
          </cell>
          <cell r="D635" t="str">
            <v>Wales</v>
          </cell>
          <cell r="E635" t="str">
            <v>K02000001</v>
          </cell>
          <cell r="F635" t="str">
            <v>UK</v>
          </cell>
          <cell r="G635">
            <v>43110</v>
          </cell>
          <cell r="H635">
            <v>42551</v>
          </cell>
          <cell r="I635">
            <v>14976</v>
          </cell>
          <cell r="J635">
            <v>0.20197987753890972</v>
          </cell>
          <cell r="K635">
            <v>41508</v>
          </cell>
          <cell r="L635">
            <v>0.55981442019798777</v>
          </cell>
          <cell r="M635">
            <v>17662</v>
          </cell>
          <cell r="N635">
            <v>0.23820570226310253</v>
          </cell>
          <cell r="O635">
            <v>74146</v>
          </cell>
          <cell r="P635">
            <v>705667</v>
          </cell>
          <cell r="Q635">
            <v>0.22667298395515795</v>
          </cell>
          <cell r="R635">
            <v>1772846</v>
          </cell>
          <cell r="S635">
            <v>0.56947015081187868</v>
          </cell>
          <cell r="T635">
            <v>634637</v>
          </cell>
          <cell r="U635">
            <v>0.2038568652329634</v>
          </cell>
          <cell r="V635">
            <v>3113150</v>
          </cell>
          <cell r="W635">
            <v>15455759</v>
          </cell>
          <cell r="X635">
            <v>0.23543362001255971</v>
          </cell>
          <cell r="Y635">
            <v>38378210</v>
          </cell>
          <cell r="Z635">
            <v>0.58460544771060541</v>
          </cell>
          <cell r="AA635">
            <v>11814085</v>
          </cell>
          <cell r="AB635">
            <v>0.17996093227683491</v>
          </cell>
          <cell r="AC635">
            <v>65648054</v>
          </cell>
        </row>
        <row r="636">
          <cell r="A636" t="str">
            <v>W07000065</v>
          </cell>
          <cell r="B636" t="str">
            <v>Preseli Pembrokeshire</v>
          </cell>
          <cell r="C636" t="str">
            <v>W08000001</v>
          </cell>
          <cell r="D636" t="str">
            <v>Wales</v>
          </cell>
          <cell r="E636" t="str">
            <v>K02000001</v>
          </cell>
          <cell r="F636" t="str">
            <v>UK</v>
          </cell>
          <cell r="G636">
            <v>43110</v>
          </cell>
          <cell r="H636">
            <v>42551</v>
          </cell>
          <cell r="I636">
            <v>17239</v>
          </cell>
          <cell r="J636">
            <v>0.22032923493775722</v>
          </cell>
          <cell r="K636">
            <v>42186</v>
          </cell>
          <cell r="L636">
            <v>0.53917333401497913</v>
          </cell>
          <cell r="M636">
            <v>18817</v>
          </cell>
          <cell r="N636">
            <v>0.24049743104726362</v>
          </cell>
          <cell r="O636">
            <v>78242</v>
          </cell>
          <cell r="P636">
            <v>705667</v>
          </cell>
          <cell r="Q636">
            <v>0.22667298395515795</v>
          </cell>
          <cell r="R636">
            <v>1772846</v>
          </cell>
          <cell r="S636">
            <v>0.56947015081187868</v>
          </cell>
          <cell r="T636">
            <v>634637</v>
          </cell>
          <cell r="U636">
            <v>0.2038568652329634</v>
          </cell>
          <cell r="V636">
            <v>3113150</v>
          </cell>
          <cell r="W636">
            <v>15455759</v>
          </cell>
          <cell r="X636">
            <v>0.23543362001255971</v>
          </cell>
          <cell r="Y636">
            <v>38378210</v>
          </cell>
          <cell r="Z636">
            <v>0.58460544771060541</v>
          </cell>
          <cell r="AA636">
            <v>11814085</v>
          </cell>
          <cell r="AB636">
            <v>0.17996093227683491</v>
          </cell>
          <cell r="AC636">
            <v>65648054</v>
          </cell>
        </row>
        <row r="637">
          <cell r="A637" t="str">
            <v>W07000066</v>
          </cell>
          <cell r="B637" t="str">
            <v>Carmarthen West and Pembrokeshire South</v>
          </cell>
          <cell r="C637" t="str">
            <v>W08000001</v>
          </cell>
          <cell r="D637" t="str">
            <v>Wales</v>
          </cell>
          <cell r="E637" t="str">
            <v>K02000001</v>
          </cell>
          <cell r="F637" t="str">
            <v>UK</v>
          </cell>
          <cell r="G637">
            <v>43110</v>
          </cell>
          <cell r="H637">
            <v>42551</v>
          </cell>
          <cell r="I637">
            <v>16448</v>
          </cell>
          <cell r="J637">
            <v>0.21252018864267719</v>
          </cell>
          <cell r="K637">
            <v>41652</v>
          </cell>
          <cell r="L637">
            <v>0.53817430066541772</v>
          </cell>
          <cell r="M637">
            <v>19295</v>
          </cell>
          <cell r="N637">
            <v>0.24930551069190515</v>
          </cell>
          <cell r="O637">
            <v>77395</v>
          </cell>
          <cell r="P637">
            <v>705667</v>
          </cell>
          <cell r="Q637">
            <v>0.22667298395515795</v>
          </cell>
          <cell r="R637">
            <v>1772846</v>
          </cell>
          <cell r="S637">
            <v>0.56947015081187868</v>
          </cell>
          <cell r="T637">
            <v>634637</v>
          </cell>
          <cell r="U637">
            <v>0.2038568652329634</v>
          </cell>
          <cell r="V637">
            <v>3113150</v>
          </cell>
          <cell r="W637">
            <v>15455759</v>
          </cell>
          <cell r="X637">
            <v>0.23543362001255971</v>
          </cell>
          <cell r="Y637">
            <v>38378210</v>
          </cell>
          <cell r="Z637">
            <v>0.58460544771060541</v>
          </cell>
          <cell r="AA637">
            <v>11814085</v>
          </cell>
          <cell r="AB637">
            <v>0.17996093227683491</v>
          </cell>
          <cell r="AC637">
            <v>65648054</v>
          </cell>
        </row>
        <row r="638">
          <cell r="A638" t="str">
            <v>W07000067</v>
          </cell>
          <cell r="B638" t="str">
            <v>Carmarthen East and Dinefwr</v>
          </cell>
          <cell r="C638" t="str">
            <v>W08000001</v>
          </cell>
          <cell r="D638" t="str">
            <v>Wales</v>
          </cell>
          <cell r="E638" t="str">
            <v>K02000001</v>
          </cell>
          <cell r="F638" t="str">
            <v>UK</v>
          </cell>
          <cell r="G638">
            <v>43110</v>
          </cell>
          <cell r="H638">
            <v>42551</v>
          </cell>
          <cell r="I638">
            <v>15019</v>
          </cell>
          <cell r="J638">
            <v>0.20964252313619297</v>
          </cell>
          <cell r="K638">
            <v>38624</v>
          </cell>
          <cell r="L638">
            <v>0.53913261958934133</v>
          </cell>
          <cell r="M638">
            <v>17998</v>
          </cell>
          <cell r="N638">
            <v>0.25122485727446575</v>
          </cell>
          <cell r="O638">
            <v>71641</v>
          </cell>
          <cell r="P638">
            <v>705667</v>
          </cell>
          <cell r="Q638">
            <v>0.22667298395515795</v>
          </cell>
          <cell r="R638">
            <v>1772846</v>
          </cell>
          <cell r="S638">
            <v>0.56947015081187868</v>
          </cell>
          <cell r="T638">
            <v>634637</v>
          </cell>
          <cell r="U638">
            <v>0.2038568652329634</v>
          </cell>
          <cell r="V638">
            <v>3113150</v>
          </cell>
          <cell r="W638">
            <v>15455759</v>
          </cell>
          <cell r="X638">
            <v>0.23543362001255971</v>
          </cell>
          <cell r="Y638">
            <v>38378210</v>
          </cell>
          <cell r="Z638">
            <v>0.58460544771060541</v>
          </cell>
          <cell r="AA638">
            <v>11814085</v>
          </cell>
          <cell r="AB638">
            <v>0.17996093227683491</v>
          </cell>
          <cell r="AC638">
            <v>65648054</v>
          </cell>
        </row>
        <row r="639">
          <cell r="A639" t="str">
            <v>W07000068</v>
          </cell>
          <cell r="B639" t="str">
            <v>Brecon and Radnorshire</v>
          </cell>
          <cell r="C639" t="str">
            <v>W08000001</v>
          </cell>
          <cell r="D639" t="str">
            <v>Wales</v>
          </cell>
          <cell r="E639" t="str">
            <v>K02000001</v>
          </cell>
          <cell r="F639" t="str">
            <v>UK</v>
          </cell>
          <cell r="G639">
            <v>43110</v>
          </cell>
          <cell r="H639">
            <v>42551</v>
          </cell>
          <cell r="I639">
            <v>13748</v>
          </cell>
          <cell r="J639">
            <v>0.19954714352066882</v>
          </cell>
          <cell r="K639">
            <v>36160</v>
          </cell>
          <cell r="L639">
            <v>0.5248490478402229</v>
          </cell>
          <cell r="M639">
            <v>18988</v>
          </cell>
          <cell r="N639">
            <v>0.27560380863910822</v>
          </cell>
          <cell r="O639">
            <v>68896</v>
          </cell>
          <cell r="P639">
            <v>705667</v>
          </cell>
          <cell r="Q639">
            <v>0.22667298395515795</v>
          </cell>
          <cell r="R639">
            <v>1772846</v>
          </cell>
          <cell r="S639">
            <v>0.56947015081187868</v>
          </cell>
          <cell r="T639">
            <v>634637</v>
          </cell>
          <cell r="U639">
            <v>0.2038568652329634</v>
          </cell>
          <cell r="V639">
            <v>3113150</v>
          </cell>
          <cell r="W639">
            <v>15455759</v>
          </cell>
          <cell r="X639">
            <v>0.23543362001255971</v>
          </cell>
          <cell r="Y639">
            <v>38378210</v>
          </cell>
          <cell r="Z639">
            <v>0.58460544771060541</v>
          </cell>
          <cell r="AA639">
            <v>11814085</v>
          </cell>
          <cell r="AB639">
            <v>0.17996093227683491</v>
          </cell>
          <cell r="AC639">
            <v>65648054</v>
          </cell>
        </row>
        <row r="640">
          <cell r="A640" t="str">
            <v>W07000069</v>
          </cell>
          <cell r="B640" t="str">
            <v>Neath</v>
          </cell>
          <cell r="C640" t="str">
            <v>W08000001</v>
          </cell>
          <cell r="D640" t="str">
            <v>Wales</v>
          </cell>
          <cell r="E640" t="str">
            <v>K02000001</v>
          </cell>
          <cell r="F640" t="str">
            <v>UK</v>
          </cell>
          <cell r="G640">
            <v>43110</v>
          </cell>
          <cell r="H640">
            <v>42551</v>
          </cell>
          <cell r="I640">
            <v>16179</v>
          </cell>
          <cell r="J640">
            <v>0.21819873765981551</v>
          </cell>
          <cell r="K640">
            <v>42205</v>
          </cell>
          <cell r="L640">
            <v>0.56919943895991798</v>
          </cell>
          <cell r="M640">
            <v>15764</v>
          </cell>
          <cell r="N640">
            <v>0.21260182338026648</v>
          </cell>
          <cell r="O640">
            <v>74148</v>
          </cell>
          <cell r="P640">
            <v>705667</v>
          </cell>
          <cell r="Q640">
            <v>0.22667298395515795</v>
          </cell>
          <cell r="R640">
            <v>1772846</v>
          </cell>
          <cell r="S640">
            <v>0.56947015081187868</v>
          </cell>
          <cell r="T640">
            <v>634637</v>
          </cell>
          <cell r="U640">
            <v>0.2038568652329634</v>
          </cell>
          <cell r="V640">
            <v>3113150</v>
          </cell>
          <cell r="W640">
            <v>15455759</v>
          </cell>
          <cell r="X640">
            <v>0.23543362001255971</v>
          </cell>
          <cell r="Y640">
            <v>38378210</v>
          </cell>
          <cell r="Z640">
            <v>0.58460544771060541</v>
          </cell>
          <cell r="AA640">
            <v>11814085</v>
          </cell>
          <cell r="AB640">
            <v>0.17996093227683491</v>
          </cell>
          <cell r="AC640">
            <v>65648054</v>
          </cell>
        </row>
        <row r="641">
          <cell r="A641" t="str">
            <v>W07000070</v>
          </cell>
          <cell r="B641" t="str">
            <v>Cynon Valley</v>
          </cell>
          <cell r="C641" t="str">
            <v>W08000001</v>
          </cell>
          <cell r="D641" t="str">
            <v>Wales</v>
          </cell>
          <cell r="E641" t="str">
            <v>K02000001</v>
          </cell>
          <cell r="F641" t="str">
            <v>UK</v>
          </cell>
          <cell r="G641">
            <v>43110</v>
          </cell>
          <cell r="H641">
            <v>42551</v>
          </cell>
          <cell r="I641">
            <v>16743</v>
          </cell>
          <cell r="J641">
            <v>0.23756686578600111</v>
          </cell>
          <cell r="K641">
            <v>40352</v>
          </cell>
          <cell r="L641">
            <v>0.57255558551016639</v>
          </cell>
          <cell r="M641">
            <v>13382</v>
          </cell>
          <cell r="N641">
            <v>0.18987754870383244</v>
          </cell>
          <cell r="O641">
            <v>70477</v>
          </cell>
          <cell r="P641">
            <v>705667</v>
          </cell>
          <cell r="Q641">
            <v>0.22667298395515795</v>
          </cell>
          <cell r="R641">
            <v>1772846</v>
          </cell>
          <cell r="S641">
            <v>0.56947015081187868</v>
          </cell>
          <cell r="T641">
            <v>634637</v>
          </cell>
          <cell r="U641">
            <v>0.2038568652329634</v>
          </cell>
          <cell r="V641">
            <v>3113150</v>
          </cell>
          <cell r="W641">
            <v>15455759</v>
          </cell>
          <cell r="X641">
            <v>0.23543362001255971</v>
          </cell>
          <cell r="Y641">
            <v>38378210</v>
          </cell>
          <cell r="Z641">
            <v>0.58460544771060541</v>
          </cell>
          <cell r="AA641">
            <v>11814085</v>
          </cell>
          <cell r="AB641">
            <v>0.17996093227683491</v>
          </cell>
          <cell r="AC641">
            <v>65648054</v>
          </cell>
        </row>
        <row r="642">
          <cell r="A642" t="str">
            <v>W07000071</v>
          </cell>
          <cell r="B642" t="str">
            <v>Merthyr Tydfil and Rhymney</v>
          </cell>
          <cell r="C642" t="str">
            <v>W08000001</v>
          </cell>
          <cell r="D642" t="str">
            <v>Wales</v>
          </cell>
          <cell r="E642" t="str">
            <v>K02000001</v>
          </cell>
          <cell r="F642" t="str">
            <v>UK</v>
          </cell>
          <cell r="G642">
            <v>43110</v>
          </cell>
          <cell r="H642">
            <v>42551</v>
          </cell>
          <cell r="I642">
            <v>17817</v>
          </cell>
          <cell r="J642">
            <v>0.23434170722083389</v>
          </cell>
          <cell r="K642">
            <v>44219</v>
          </cell>
          <cell r="L642">
            <v>0.58159936867026174</v>
          </cell>
          <cell r="M642">
            <v>13994</v>
          </cell>
          <cell r="N642">
            <v>0.18405892410890437</v>
          </cell>
          <cell r="O642">
            <v>76030</v>
          </cell>
          <cell r="P642">
            <v>705667</v>
          </cell>
          <cell r="Q642">
            <v>0.22667298395515795</v>
          </cell>
          <cell r="R642">
            <v>1772846</v>
          </cell>
          <cell r="S642">
            <v>0.56947015081187868</v>
          </cell>
          <cell r="T642">
            <v>634637</v>
          </cell>
          <cell r="U642">
            <v>0.2038568652329634</v>
          </cell>
          <cell r="V642">
            <v>3113150</v>
          </cell>
          <cell r="W642">
            <v>15455759</v>
          </cell>
          <cell r="X642">
            <v>0.23543362001255971</v>
          </cell>
          <cell r="Y642">
            <v>38378210</v>
          </cell>
          <cell r="Z642">
            <v>0.58460544771060541</v>
          </cell>
          <cell r="AA642">
            <v>11814085</v>
          </cell>
          <cell r="AB642">
            <v>0.17996093227683491</v>
          </cell>
          <cell r="AC642">
            <v>65648054</v>
          </cell>
        </row>
        <row r="643">
          <cell r="A643" t="str">
            <v>W07000072</v>
          </cell>
          <cell r="B643" t="str">
            <v>Blaenau Gwent</v>
          </cell>
          <cell r="C643" t="str">
            <v>W08000001</v>
          </cell>
          <cell r="D643" t="str">
            <v>Wales</v>
          </cell>
          <cell r="E643" t="str">
            <v>K02000001</v>
          </cell>
          <cell r="F643" t="str">
            <v>UK</v>
          </cell>
          <cell r="G643">
            <v>43110</v>
          </cell>
          <cell r="H643">
            <v>42551</v>
          </cell>
          <cell r="I643">
            <v>15306</v>
          </cell>
          <cell r="J643">
            <v>0.21982535761475269</v>
          </cell>
          <cell r="K643">
            <v>40570</v>
          </cell>
          <cell r="L643">
            <v>0.58266789222726489</v>
          </cell>
          <cell r="M643">
            <v>13752</v>
          </cell>
          <cell r="N643">
            <v>0.19750675015798241</v>
          </cell>
          <cell r="O643">
            <v>69628</v>
          </cell>
          <cell r="P643">
            <v>705667</v>
          </cell>
          <cell r="Q643">
            <v>0.22667298395515795</v>
          </cell>
          <cell r="R643">
            <v>1772846</v>
          </cell>
          <cell r="S643">
            <v>0.56947015081187868</v>
          </cell>
          <cell r="T643">
            <v>634637</v>
          </cell>
          <cell r="U643">
            <v>0.2038568652329634</v>
          </cell>
          <cell r="V643">
            <v>3113150</v>
          </cell>
          <cell r="W643">
            <v>15455759</v>
          </cell>
          <cell r="X643">
            <v>0.23543362001255971</v>
          </cell>
          <cell r="Y643">
            <v>38378210</v>
          </cell>
          <cell r="Z643">
            <v>0.58460544771060541</v>
          </cell>
          <cell r="AA643">
            <v>11814085</v>
          </cell>
          <cell r="AB643">
            <v>0.17996093227683491</v>
          </cell>
          <cell r="AC643">
            <v>65648054</v>
          </cell>
        </row>
        <row r="644">
          <cell r="A644" t="str">
            <v>W07000073</v>
          </cell>
          <cell r="B644" t="str">
            <v>Bridgend</v>
          </cell>
          <cell r="C644" t="str">
            <v>W08000001</v>
          </cell>
          <cell r="D644" t="str">
            <v>Wales</v>
          </cell>
          <cell r="E644" t="str">
            <v>K02000001</v>
          </cell>
          <cell r="F644" t="str">
            <v>UK</v>
          </cell>
          <cell r="G644">
            <v>43110</v>
          </cell>
          <cell r="H644">
            <v>42551</v>
          </cell>
          <cell r="I644">
            <v>18220</v>
          </cell>
          <cell r="J644">
            <v>0.21948369532482864</v>
          </cell>
          <cell r="K644">
            <v>47748</v>
          </cell>
          <cell r="L644">
            <v>0.57518701890065416</v>
          </cell>
          <cell r="M644">
            <v>17045</v>
          </cell>
          <cell r="N644">
            <v>0.20532928577451726</v>
          </cell>
          <cell r="O644">
            <v>83013</v>
          </cell>
          <cell r="P644">
            <v>705667</v>
          </cell>
          <cell r="Q644">
            <v>0.22667298395515795</v>
          </cell>
          <cell r="R644">
            <v>1772846</v>
          </cell>
          <cell r="S644">
            <v>0.56947015081187868</v>
          </cell>
          <cell r="T644">
            <v>634637</v>
          </cell>
          <cell r="U644">
            <v>0.2038568652329634</v>
          </cell>
          <cell r="V644">
            <v>3113150</v>
          </cell>
          <cell r="W644">
            <v>15455759</v>
          </cell>
          <cell r="X644">
            <v>0.23543362001255971</v>
          </cell>
          <cell r="Y644">
            <v>38378210</v>
          </cell>
          <cell r="Z644">
            <v>0.58460544771060541</v>
          </cell>
          <cell r="AA644">
            <v>11814085</v>
          </cell>
          <cell r="AB644">
            <v>0.17996093227683491</v>
          </cell>
          <cell r="AC644">
            <v>65648054</v>
          </cell>
        </row>
        <row r="645">
          <cell r="A645" t="str">
            <v>W07000074</v>
          </cell>
          <cell r="B645" t="str">
            <v>Ogmore</v>
          </cell>
          <cell r="C645" t="str">
            <v>W08000001</v>
          </cell>
          <cell r="D645" t="str">
            <v>Wales</v>
          </cell>
          <cell r="E645" t="str">
            <v>K02000001</v>
          </cell>
          <cell r="F645" t="str">
            <v>UK</v>
          </cell>
          <cell r="G645">
            <v>43110</v>
          </cell>
          <cell r="H645">
            <v>42551</v>
          </cell>
          <cell r="I645">
            <v>18260</v>
          </cell>
          <cell r="J645">
            <v>0.23758099352051837</v>
          </cell>
          <cell r="K645">
            <v>44719</v>
          </cell>
          <cell r="L645">
            <v>0.58183923599365062</v>
          </cell>
          <cell r="M645">
            <v>13879</v>
          </cell>
          <cell r="N645">
            <v>0.18057977048583101</v>
          </cell>
          <cell r="O645">
            <v>76858</v>
          </cell>
          <cell r="P645">
            <v>705667</v>
          </cell>
          <cell r="Q645">
            <v>0.22667298395515795</v>
          </cell>
          <cell r="R645">
            <v>1772846</v>
          </cell>
          <cell r="S645">
            <v>0.56947015081187868</v>
          </cell>
          <cell r="T645">
            <v>634637</v>
          </cell>
          <cell r="U645">
            <v>0.2038568652329634</v>
          </cell>
          <cell r="V645">
            <v>3113150</v>
          </cell>
          <cell r="W645">
            <v>15455759</v>
          </cell>
          <cell r="X645">
            <v>0.23543362001255971</v>
          </cell>
          <cell r="Y645">
            <v>38378210</v>
          </cell>
          <cell r="Z645">
            <v>0.58460544771060541</v>
          </cell>
          <cell r="AA645">
            <v>11814085</v>
          </cell>
          <cell r="AB645">
            <v>0.17996093227683491</v>
          </cell>
          <cell r="AC645">
            <v>65648054</v>
          </cell>
        </row>
        <row r="646">
          <cell r="A646" t="str">
            <v>W07000075</v>
          </cell>
          <cell r="B646" t="str">
            <v>Pontypridd</v>
          </cell>
          <cell r="C646" t="str">
            <v>W08000001</v>
          </cell>
          <cell r="D646" t="str">
            <v>Wales</v>
          </cell>
          <cell r="E646" t="str">
            <v>K02000001</v>
          </cell>
          <cell r="F646" t="str">
            <v>UK</v>
          </cell>
          <cell r="G646">
            <v>43110</v>
          </cell>
          <cell r="H646">
            <v>42551</v>
          </cell>
          <cell r="I646">
            <v>18944</v>
          </cell>
          <cell r="J646">
            <v>0.23179893791449477</v>
          </cell>
          <cell r="K646">
            <v>47599</v>
          </cell>
          <cell r="L646">
            <v>0.58242175072804248</v>
          </cell>
          <cell r="M646">
            <v>15183</v>
          </cell>
          <cell r="N646">
            <v>0.18577931135746273</v>
          </cell>
          <cell r="O646">
            <v>81726</v>
          </cell>
          <cell r="P646">
            <v>705667</v>
          </cell>
          <cell r="Q646">
            <v>0.22667298395515795</v>
          </cell>
          <cell r="R646">
            <v>1772846</v>
          </cell>
          <cell r="S646">
            <v>0.56947015081187868</v>
          </cell>
          <cell r="T646">
            <v>634637</v>
          </cell>
          <cell r="U646">
            <v>0.2038568652329634</v>
          </cell>
          <cell r="V646">
            <v>3113150</v>
          </cell>
          <cell r="W646">
            <v>15455759</v>
          </cell>
          <cell r="X646">
            <v>0.23543362001255971</v>
          </cell>
          <cell r="Y646">
            <v>38378210</v>
          </cell>
          <cell r="Z646">
            <v>0.58460544771060541</v>
          </cell>
          <cell r="AA646">
            <v>11814085</v>
          </cell>
          <cell r="AB646">
            <v>0.17996093227683491</v>
          </cell>
          <cell r="AC646">
            <v>65648054</v>
          </cell>
        </row>
        <row r="647">
          <cell r="A647" t="str">
            <v>W07000076</v>
          </cell>
          <cell r="B647" t="str">
            <v>Caerphilly</v>
          </cell>
          <cell r="C647" t="str">
            <v>W08000001</v>
          </cell>
          <cell r="D647" t="str">
            <v>Wales</v>
          </cell>
          <cell r="E647" t="str">
            <v>K02000001</v>
          </cell>
          <cell r="F647" t="str">
            <v>UK</v>
          </cell>
          <cell r="G647">
            <v>43110</v>
          </cell>
          <cell r="H647">
            <v>42551</v>
          </cell>
          <cell r="I647">
            <v>21340</v>
          </cell>
          <cell r="J647">
            <v>0.24195285660835156</v>
          </cell>
          <cell r="K647">
            <v>50802</v>
          </cell>
          <cell r="L647">
            <v>0.57599292508985367</v>
          </cell>
          <cell r="M647">
            <v>16057</v>
          </cell>
          <cell r="N647">
            <v>0.1820542183017948</v>
          </cell>
          <cell r="O647">
            <v>88199</v>
          </cell>
          <cell r="P647">
            <v>705667</v>
          </cell>
          <cell r="Q647">
            <v>0.22667298395515795</v>
          </cell>
          <cell r="R647">
            <v>1772846</v>
          </cell>
          <cell r="S647">
            <v>0.56947015081187868</v>
          </cell>
          <cell r="T647">
            <v>634637</v>
          </cell>
          <cell r="U647">
            <v>0.2038568652329634</v>
          </cell>
          <cell r="V647">
            <v>3113150</v>
          </cell>
          <cell r="W647">
            <v>15455759</v>
          </cell>
          <cell r="X647">
            <v>0.23543362001255971</v>
          </cell>
          <cell r="Y647">
            <v>38378210</v>
          </cell>
          <cell r="Z647">
            <v>0.58460544771060541</v>
          </cell>
          <cell r="AA647">
            <v>11814085</v>
          </cell>
          <cell r="AB647">
            <v>0.17996093227683491</v>
          </cell>
          <cell r="AC647">
            <v>65648054</v>
          </cell>
        </row>
        <row r="648">
          <cell r="A648" t="str">
            <v>W07000077</v>
          </cell>
          <cell r="B648" t="str">
            <v>Islwyn</v>
          </cell>
          <cell r="C648" t="str">
            <v>W08000001</v>
          </cell>
          <cell r="D648" t="str">
            <v>Wales</v>
          </cell>
          <cell r="E648" t="str">
            <v>K02000001</v>
          </cell>
          <cell r="F648" t="str">
            <v>UK</v>
          </cell>
          <cell r="G648">
            <v>43110</v>
          </cell>
          <cell r="H648">
            <v>42551</v>
          </cell>
          <cell r="I648">
            <v>17440</v>
          </cell>
          <cell r="J648">
            <v>0.22934392383256841</v>
          </cell>
          <cell r="K648">
            <v>43708</v>
          </cell>
          <cell r="L648">
            <v>0.57478005865102644</v>
          </cell>
          <cell r="M648">
            <v>14895</v>
          </cell>
          <cell r="N648">
            <v>0.19587601751640518</v>
          </cell>
          <cell r="O648">
            <v>76043</v>
          </cell>
          <cell r="P648">
            <v>705667</v>
          </cell>
          <cell r="Q648">
            <v>0.22667298395515795</v>
          </cell>
          <cell r="R648">
            <v>1772846</v>
          </cell>
          <cell r="S648">
            <v>0.56947015081187868</v>
          </cell>
          <cell r="T648">
            <v>634637</v>
          </cell>
          <cell r="U648">
            <v>0.2038568652329634</v>
          </cell>
          <cell r="V648">
            <v>3113150</v>
          </cell>
          <cell r="W648">
            <v>15455759</v>
          </cell>
          <cell r="X648">
            <v>0.23543362001255971</v>
          </cell>
          <cell r="Y648">
            <v>38378210</v>
          </cell>
          <cell r="Z648">
            <v>0.58460544771060541</v>
          </cell>
          <cell r="AA648">
            <v>11814085</v>
          </cell>
          <cell r="AB648">
            <v>0.17996093227683491</v>
          </cell>
          <cell r="AC648">
            <v>65648054</v>
          </cell>
        </row>
        <row r="649">
          <cell r="A649" t="str">
            <v>W07000078</v>
          </cell>
          <cell r="B649" t="str">
            <v>Vale of Glamorgan</v>
          </cell>
          <cell r="C649" t="str">
            <v>W08000001</v>
          </cell>
          <cell r="D649" t="str">
            <v>Wales</v>
          </cell>
          <cell r="E649" t="str">
            <v>K02000001</v>
          </cell>
          <cell r="F649" t="str">
            <v>UK</v>
          </cell>
          <cell r="G649">
            <v>43110</v>
          </cell>
          <cell r="H649">
            <v>42551</v>
          </cell>
          <cell r="I649">
            <v>23362</v>
          </cell>
          <cell r="J649">
            <v>0.23537590424567273</v>
          </cell>
          <cell r="K649">
            <v>55946</v>
          </cell>
          <cell r="L649">
            <v>0.56366494045580029</v>
          </cell>
          <cell r="M649">
            <v>19946</v>
          </cell>
          <cell r="N649">
            <v>0.20095915529852701</v>
          </cell>
          <cell r="O649">
            <v>99254</v>
          </cell>
          <cell r="P649">
            <v>705667</v>
          </cell>
          <cell r="Q649">
            <v>0.22667298395515795</v>
          </cell>
          <cell r="R649">
            <v>1772846</v>
          </cell>
          <cell r="S649">
            <v>0.56947015081187868</v>
          </cell>
          <cell r="T649">
            <v>634637</v>
          </cell>
          <cell r="U649">
            <v>0.2038568652329634</v>
          </cell>
          <cell r="V649">
            <v>3113150</v>
          </cell>
          <cell r="W649">
            <v>15455759</v>
          </cell>
          <cell r="X649">
            <v>0.23543362001255971</v>
          </cell>
          <cell r="Y649">
            <v>38378210</v>
          </cell>
          <cell r="Z649">
            <v>0.58460544771060541</v>
          </cell>
          <cell r="AA649">
            <v>11814085</v>
          </cell>
          <cell r="AB649">
            <v>0.17996093227683491</v>
          </cell>
          <cell r="AC649">
            <v>65648054</v>
          </cell>
        </row>
        <row r="650">
          <cell r="A650" t="str">
            <v>W07000079</v>
          </cell>
          <cell r="B650" t="str">
            <v>Cardiff West</v>
          </cell>
          <cell r="C650" t="str">
            <v>W08000001</v>
          </cell>
          <cell r="D650" t="str">
            <v>Wales</v>
          </cell>
          <cell r="E650" t="str">
            <v>K02000001</v>
          </cell>
          <cell r="F650" t="str">
            <v>UK</v>
          </cell>
          <cell r="G650">
            <v>43110</v>
          </cell>
          <cell r="H650">
            <v>42551</v>
          </cell>
          <cell r="I650">
            <v>23560</v>
          </cell>
          <cell r="J650">
            <v>0.2532516392561539</v>
          </cell>
          <cell r="K650">
            <v>54913</v>
          </cell>
          <cell r="L650">
            <v>0.59027195528324194</v>
          </cell>
          <cell r="M650">
            <v>14557</v>
          </cell>
          <cell r="N650">
            <v>0.1564764054606041</v>
          </cell>
          <cell r="O650">
            <v>93030</v>
          </cell>
          <cell r="P650">
            <v>705667</v>
          </cell>
          <cell r="Q650">
            <v>0.22667298395515795</v>
          </cell>
          <cell r="R650">
            <v>1772846</v>
          </cell>
          <cell r="S650">
            <v>0.56947015081187868</v>
          </cell>
          <cell r="T650">
            <v>634637</v>
          </cell>
          <cell r="U650">
            <v>0.2038568652329634</v>
          </cell>
          <cell r="V650">
            <v>3113150</v>
          </cell>
          <cell r="W650">
            <v>15455759</v>
          </cell>
          <cell r="X650">
            <v>0.23543362001255971</v>
          </cell>
          <cell r="Y650">
            <v>38378210</v>
          </cell>
          <cell r="Z650">
            <v>0.58460544771060541</v>
          </cell>
          <cell r="AA650">
            <v>11814085</v>
          </cell>
          <cell r="AB650">
            <v>0.17996093227683491</v>
          </cell>
          <cell r="AC650">
            <v>65648054</v>
          </cell>
        </row>
        <row r="651">
          <cell r="A651" t="str">
            <v>W07000080</v>
          </cell>
          <cell r="B651" t="str">
            <v>Cardiff South and Penarth</v>
          </cell>
          <cell r="C651" t="str">
            <v>W08000001</v>
          </cell>
          <cell r="D651" t="str">
            <v>Wales</v>
          </cell>
          <cell r="E651" t="str">
            <v>K02000001</v>
          </cell>
          <cell r="F651" t="str">
            <v>UK</v>
          </cell>
          <cell r="G651">
            <v>43110</v>
          </cell>
          <cell r="H651">
            <v>42551</v>
          </cell>
          <cell r="I651">
            <v>28140</v>
          </cell>
          <cell r="J651">
            <v>0.24622869343040146</v>
          </cell>
          <cell r="K651">
            <v>70055</v>
          </cell>
          <cell r="L651">
            <v>0.61299044485667287</v>
          </cell>
          <cell r="M651">
            <v>16089</v>
          </cell>
          <cell r="N651">
            <v>0.1407808617129257</v>
          </cell>
          <cell r="O651">
            <v>114284</v>
          </cell>
          <cell r="P651">
            <v>705667</v>
          </cell>
          <cell r="Q651">
            <v>0.22667298395515795</v>
          </cell>
          <cell r="R651">
            <v>1772846</v>
          </cell>
          <cell r="S651">
            <v>0.56947015081187868</v>
          </cell>
          <cell r="T651">
            <v>634637</v>
          </cell>
          <cell r="U651">
            <v>0.2038568652329634</v>
          </cell>
          <cell r="V651">
            <v>3113150</v>
          </cell>
          <cell r="W651">
            <v>15455759</v>
          </cell>
          <cell r="X651">
            <v>0.23543362001255971</v>
          </cell>
          <cell r="Y651">
            <v>38378210</v>
          </cell>
          <cell r="Z651">
            <v>0.58460544771060541</v>
          </cell>
          <cell r="AA651">
            <v>11814085</v>
          </cell>
          <cell r="AB651">
            <v>0.17996093227683491</v>
          </cell>
          <cell r="AC651">
            <v>65648054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Data for your constituency"/>
      <sheetName val="Data"/>
      <sheetName val="Powerbi"/>
      <sheetName val="Data guide"/>
    </sheetNames>
    <sheetDataSet>
      <sheetData sheetId="0">
        <row r="1">
          <cell r="B1" t="str">
            <v>Aberavon</v>
          </cell>
        </row>
      </sheetData>
      <sheetData sheetId="1"/>
      <sheetData sheetId="2">
        <row r="1">
          <cell r="A1" t="str">
            <v>ONSConstID</v>
          </cell>
        </row>
      </sheetData>
      <sheetData sheetId="3"/>
      <sheetData sheetId="4"/>
    </sheetDataSet>
  </externalBook>
</externalLink>
</file>

<file path=xl/theme/theme1.xml><?xml version="1.0" encoding="utf-8"?>
<a:theme xmlns:a="http://schemas.openxmlformats.org/drawingml/2006/main" name="SGS-modified">
  <a:themeElements>
    <a:clrScheme name="Custom 8">
      <a:dk1>
        <a:sysClr val="windowText" lastClr="000000"/>
      </a:dk1>
      <a:lt1>
        <a:sysClr val="window" lastClr="FFFFFF"/>
      </a:lt1>
      <a:dk2>
        <a:srgbClr val="44546A"/>
      </a:dk2>
      <a:lt2>
        <a:srgbClr val="E7E6E6"/>
      </a:lt2>
      <a:accent1>
        <a:srgbClr val="36845B"/>
      </a:accent1>
      <a:accent2>
        <a:srgbClr val="A3D9BC"/>
      </a:accent2>
      <a:accent3>
        <a:srgbClr val="5CA17C"/>
      </a:accent3>
      <a:accent4>
        <a:srgbClr val="8DC1A5"/>
      </a:accent4>
      <a:accent5>
        <a:srgbClr val="4472C4"/>
      </a:accent5>
      <a:accent6>
        <a:srgbClr val="D25F15"/>
      </a:accent6>
      <a:hlink>
        <a:srgbClr val="0563C1"/>
      </a:hlink>
      <a:folHlink>
        <a:srgbClr val="0563C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omisweb.co.uk/census/2011/qs701ew"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78"/>
  <sheetViews>
    <sheetView workbookViewId="0">
      <selection activeCell="R6295" sqref="R6295"/>
    </sheetView>
  </sheetViews>
  <sheetFormatPr defaultRowHeight="15" x14ac:dyDescent="0.25"/>
  <cols>
    <col min="1" max="1" width="38.5703125" customWidth="1" collapsed="1"/>
    <col min="2" max="2" width="12.42578125" customWidth="1" collapsed="1"/>
  </cols>
  <sheetData>
    <row r="2" spans="1:3" x14ac:dyDescent="0.25">
      <c r="A2" s="3"/>
      <c r="B2" s="3"/>
    </row>
    <row r="3" spans="1:3" x14ac:dyDescent="0.25">
      <c r="A3" s="4" t="s">
        <v>1158</v>
      </c>
      <c r="B3" s="4" t="s">
        <v>1157</v>
      </c>
    </row>
    <row r="4" spans="1:3" x14ac:dyDescent="0.25">
      <c r="A4" s="1" t="s">
        <v>1093</v>
      </c>
      <c r="B4" s="1" t="s">
        <v>1094</v>
      </c>
      <c r="C4" t="s">
        <v>1168</v>
      </c>
    </row>
    <row r="5" spans="1:3" x14ac:dyDescent="0.25">
      <c r="A5" s="1" t="s">
        <v>1111</v>
      </c>
      <c r="B5" s="1" t="s">
        <v>1112</v>
      </c>
      <c r="C5" t="s">
        <v>1168</v>
      </c>
    </row>
    <row r="6" spans="1:3" x14ac:dyDescent="0.25">
      <c r="A6" s="1" t="s">
        <v>799</v>
      </c>
      <c r="B6" s="1" t="s">
        <v>800</v>
      </c>
      <c r="C6" t="s">
        <v>1166</v>
      </c>
    </row>
    <row r="7" spans="1:3" x14ac:dyDescent="0.25">
      <c r="A7" s="1" t="s">
        <v>419</v>
      </c>
      <c r="B7" s="1" t="s">
        <v>420</v>
      </c>
      <c r="C7" t="s">
        <v>1169</v>
      </c>
    </row>
    <row r="8" spans="1:3" x14ac:dyDescent="0.25">
      <c r="A8" s="1" t="s">
        <v>69</v>
      </c>
      <c r="B8" s="1" t="s">
        <v>70</v>
      </c>
      <c r="C8" t="s">
        <v>1165</v>
      </c>
    </row>
    <row r="9" spans="1:3" x14ac:dyDescent="0.25">
      <c r="A9" s="1" t="s">
        <v>1081</v>
      </c>
      <c r="B9" s="1" t="s">
        <v>1082</v>
      </c>
      <c r="C9" t="s">
        <v>1168</v>
      </c>
    </row>
    <row r="10" spans="1:3" x14ac:dyDescent="0.25">
      <c r="A10" s="1" t="s">
        <v>327</v>
      </c>
      <c r="B10" s="1" t="s">
        <v>328</v>
      </c>
      <c r="C10" t="s">
        <v>1161</v>
      </c>
    </row>
    <row r="11" spans="1:3" x14ac:dyDescent="0.25">
      <c r="A11" s="1" t="s">
        <v>1109</v>
      </c>
      <c r="B11" s="1" t="s">
        <v>1110</v>
      </c>
      <c r="C11" t="s">
        <v>1168</v>
      </c>
    </row>
    <row r="12" spans="1:3" x14ac:dyDescent="0.25">
      <c r="A12" s="1" t="s">
        <v>801</v>
      </c>
      <c r="B12" s="1" t="s">
        <v>802</v>
      </c>
      <c r="C12" t="s">
        <v>1166</v>
      </c>
    </row>
    <row r="13" spans="1:3" x14ac:dyDescent="0.25">
      <c r="A13" s="1" t="s">
        <v>329</v>
      </c>
      <c r="B13" s="1" t="s">
        <v>330</v>
      </c>
      <c r="C13" t="s">
        <v>1161</v>
      </c>
    </row>
    <row r="14" spans="1:3" x14ac:dyDescent="0.25">
      <c r="A14" s="1" t="s">
        <v>803</v>
      </c>
      <c r="B14" s="1" t="s">
        <v>804</v>
      </c>
      <c r="C14" t="s">
        <v>1166</v>
      </c>
    </row>
    <row r="15" spans="1:3" x14ac:dyDescent="0.25">
      <c r="A15" s="1" t="s">
        <v>71</v>
      </c>
      <c r="B15" s="1" t="s">
        <v>72</v>
      </c>
      <c r="C15" t="s">
        <v>1165</v>
      </c>
    </row>
    <row r="16" spans="1:3" x14ac:dyDescent="0.25">
      <c r="A16" s="1" t="s">
        <v>805</v>
      </c>
      <c r="B16" s="1" t="s">
        <v>806</v>
      </c>
      <c r="C16" t="s">
        <v>1166</v>
      </c>
    </row>
    <row r="17" spans="1:3" x14ac:dyDescent="0.25">
      <c r="A17" s="1" t="s">
        <v>807</v>
      </c>
      <c r="B17" s="1" t="s">
        <v>808</v>
      </c>
      <c r="C17" t="s">
        <v>1166</v>
      </c>
    </row>
    <row r="18" spans="1:3" x14ac:dyDescent="0.25">
      <c r="A18" s="1" t="s">
        <v>653</v>
      </c>
      <c r="B18" s="1" t="s">
        <v>654</v>
      </c>
      <c r="C18" t="s">
        <v>1163</v>
      </c>
    </row>
    <row r="19" spans="1:3" x14ac:dyDescent="0.25">
      <c r="A19" s="1" t="s">
        <v>219</v>
      </c>
      <c r="B19" s="1" t="s">
        <v>220</v>
      </c>
      <c r="C19" t="s">
        <v>1170</v>
      </c>
    </row>
    <row r="20" spans="1:3" x14ac:dyDescent="0.25">
      <c r="A20" s="1" t="s">
        <v>221</v>
      </c>
      <c r="B20" s="1" t="s">
        <v>222</v>
      </c>
      <c r="C20" t="s">
        <v>1170</v>
      </c>
    </row>
    <row r="21" spans="1:3" x14ac:dyDescent="0.25">
      <c r="A21" s="1" t="s">
        <v>73</v>
      </c>
      <c r="B21" s="1" t="s">
        <v>74</v>
      </c>
      <c r="C21" t="s">
        <v>1165</v>
      </c>
    </row>
    <row r="22" spans="1:3" x14ac:dyDescent="0.25">
      <c r="A22" s="1" t="s">
        <v>537</v>
      </c>
      <c r="B22" s="1" t="s">
        <v>538</v>
      </c>
      <c r="C22" t="s">
        <v>1162</v>
      </c>
    </row>
    <row r="23" spans="1:3" x14ac:dyDescent="0.25">
      <c r="A23" s="1" t="s">
        <v>809</v>
      </c>
      <c r="B23" s="1" t="s">
        <v>810</v>
      </c>
      <c r="C23" t="s">
        <v>1166</v>
      </c>
    </row>
    <row r="24" spans="1:3" x14ac:dyDescent="0.25">
      <c r="A24" s="1" t="s">
        <v>331</v>
      </c>
      <c r="B24" s="1" t="s">
        <v>332</v>
      </c>
      <c r="C24" t="s">
        <v>1161</v>
      </c>
    </row>
    <row r="25" spans="1:3" x14ac:dyDescent="0.25">
      <c r="A25" s="1" t="s">
        <v>967</v>
      </c>
      <c r="B25" s="1" t="s">
        <v>968</v>
      </c>
      <c r="C25" t="s">
        <v>1167</v>
      </c>
    </row>
    <row r="26" spans="1:3" x14ac:dyDescent="0.25">
      <c r="A26" s="1" t="s">
        <v>223</v>
      </c>
      <c r="B26" s="1" t="s">
        <v>224</v>
      </c>
      <c r="C26" t="s">
        <v>1170</v>
      </c>
    </row>
    <row r="27" spans="1:3" x14ac:dyDescent="0.25">
      <c r="A27" s="1" t="s">
        <v>655</v>
      </c>
      <c r="B27" s="1" t="s">
        <v>656</v>
      </c>
      <c r="C27" t="s">
        <v>1163</v>
      </c>
    </row>
    <row r="28" spans="1:3" x14ac:dyDescent="0.25">
      <c r="A28" s="1" t="s">
        <v>811</v>
      </c>
      <c r="B28" s="1" t="s">
        <v>812</v>
      </c>
      <c r="C28" t="s">
        <v>1166</v>
      </c>
    </row>
    <row r="29" spans="1:3" x14ac:dyDescent="0.25">
      <c r="A29" s="1" t="s">
        <v>657</v>
      </c>
      <c r="B29" s="1" t="s">
        <v>658</v>
      </c>
      <c r="C29" t="s">
        <v>1163</v>
      </c>
    </row>
    <row r="30" spans="1:3" x14ac:dyDescent="0.25">
      <c r="A30" s="1" t="s">
        <v>539</v>
      </c>
      <c r="B30" s="1" t="s">
        <v>540</v>
      </c>
      <c r="C30" t="s">
        <v>1162</v>
      </c>
    </row>
    <row r="31" spans="1:3" x14ac:dyDescent="0.25">
      <c r="A31" s="1" t="s">
        <v>659</v>
      </c>
      <c r="B31" s="1" t="s">
        <v>660</v>
      </c>
      <c r="C31" t="s">
        <v>1163</v>
      </c>
    </row>
    <row r="32" spans="1:3" x14ac:dyDescent="0.25">
      <c r="A32" s="1" t="s">
        <v>11</v>
      </c>
      <c r="B32" s="1" t="s">
        <v>12</v>
      </c>
      <c r="C32" t="s">
        <v>1164</v>
      </c>
    </row>
    <row r="33" spans="1:3" x14ac:dyDescent="0.25">
      <c r="A33" s="1" t="s">
        <v>661</v>
      </c>
      <c r="B33" s="1" t="s">
        <v>662</v>
      </c>
      <c r="C33" t="s">
        <v>1163</v>
      </c>
    </row>
    <row r="34" spans="1:3" x14ac:dyDescent="0.25">
      <c r="A34" s="1" t="s">
        <v>225</v>
      </c>
      <c r="B34" s="1" t="s">
        <v>226</v>
      </c>
      <c r="C34" t="s">
        <v>1170</v>
      </c>
    </row>
    <row r="35" spans="1:3" x14ac:dyDescent="0.25">
      <c r="A35" s="1" t="s">
        <v>813</v>
      </c>
      <c r="B35" s="1" t="s">
        <v>814</v>
      </c>
      <c r="C35" t="s">
        <v>1166</v>
      </c>
    </row>
    <row r="36" spans="1:3" x14ac:dyDescent="0.25">
      <c r="A36" s="1" t="s">
        <v>663</v>
      </c>
      <c r="B36" s="1" t="s">
        <v>664</v>
      </c>
      <c r="C36" t="s">
        <v>1163</v>
      </c>
    </row>
    <row r="37" spans="1:3" x14ac:dyDescent="0.25">
      <c r="A37" s="1" t="s">
        <v>75</v>
      </c>
      <c r="B37" s="1" t="s">
        <v>76</v>
      </c>
      <c r="C37" t="s">
        <v>1165</v>
      </c>
    </row>
    <row r="38" spans="1:3" x14ac:dyDescent="0.25">
      <c r="A38" s="1" t="s">
        <v>421</v>
      </c>
      <c r="B38" s="1" t="s">
        <v>422</v>
      </c>
      <c r="C38" t="s">
        <v>1169</v>
      </c>
    </row>
    <row r="39" spans="1:3" x14ac:dyDescent="0.25">
      <c r="A39" s="1" t="s">
        <v>423</v>
      </c>
      <c r="B39" s="1" t="s">
        <v>424</v>
      </c>
      <c r="C39" t="s">
        <v>1169</v>
      </c>
    </row>
    <row r="40" spans="1:3" x14ac:dyDescent="0.25">
      <c r="A40" s="1" t="s">
        <v>425</v>
      </c>
      <c r="B40" s="1" t="s">
        <v>426</v>
      </c>
      <c r="C40" t="s">
        <v>1169</v>
      </c>
    </row>
    <row r="41" spans="1:3" x14ac:dyDescent="0.25">
      <c r="A41" s="1" t="s">
        <v>427</v>
      </c>
      <c r="B41" s="1" t="s">
        <v>428</v>
      </c>
      <c r="C41" t="s">
        <v>1169</v>
      </c>
    </row>
    <row r="42" spans="1:3" x14ac:dyDescent="0.25">
      <c r="A42" s="1" t="s">
        <v>429</v>
      </c>
      <c r="B42" s="1" t="s">
        <v>430</v>
      </c>
      <c r="C42" t="s">
        <v>1169</v>
      </c>
    </row>
    <row r="43" spans="1:3" x14ac:dyDescent="0.25">
      <c r="A43" s="1" t="s">
        <v>431</v>
      </c>
      <c r="B43" s="1" t="s">
        <v>432</v>
      </c>
      <c r="C43" t="s">
        <v>1169</v>
      </c>
    </row>
    <row r="44" spans="1:3" x14ac:dyDescent="0.25">
      <c r="A44" s="1" t="s">
        <v>433</v>
      </c>
      <c r="B44" s="1" t="s">
        <v>434</v>
      </c>
      <c r="C44" t="s">
        <v>1169</v>
      </c>
    </row>
    <row r="45" spans="1:3" x14ac:dyDescent="0.25">
      <c r="A45" s="1" t="s">
        <v>435</v>
      </c>
      <c r="B45" s="1" t="s">
        <v>436</v>
      </c>
      <c r="C45" t="s">
        <v>1169</v>
      </c>
    </row>
    <row r="46" spans="1:3" x14ac:dyDescent="0.25">
      <c r="A46" s="1" t="s">
        <v>437</v>
      </c>
      <c r="B46" s="1" t="s">
        <v>438</v>
      </c>
      <c r="C46" t="s">
        <v>1169</v>
      </c>
    </row>
    <row r="47" spans="1:3" x14ac:dyDescent="0.25">
      <c r="A47" s="1" t="s">
        <v>13</v>
      </c>
      <c r="B47" s="1" t="s">
        <v>14</v>
      </c>
      <c r="C47" t="s">
        <v>1164</v>
      </c>
    </row>
    <row r="48" spans="1:3" x14ac:dyDescent="0.25">
      <c r="A48" s="1" t="s">
        <v>77</v>
      </c>
      <c r="B48" s="1" t="s">
        <v>78</v>
      </c>
      <c r="C48" t="s">
        <v>1165</v>
      </c>
    </row>
    <row r="49" spans="1:3" x14ac:dyDescent="0.25">
      <c r="A49" s="1" t="s">
        <v>79</v>
      </c>
      <c r="B49" s="1" t="s">
        <v>80</v>
      </c>
      <c r="C49" t="s">
        <v>1165</v>
      </c>
    </row>
    <row r="50" spans="1:3" x14ac:dyDescent="0.25">
      <c r="A50" s="1" t="s">
        <v>81</v>
      </c>
      <c r="B50" s="1" t="s">
        <v>82</v>
      </c>
      <c r="C50" t="s">
        <v>1165</v>
      </c>
    </row>
    <row r="51" spans="1:3" x14ac:dyDescent="0.25">
      <c r="A51" s="1" t="s">
        <v>83</v>
      </c>
      <c r="B51" s="1" t="s">
        <v>84</v>
      </c>
      <c r="C51" t="s">
        <v>1165</v>
      </c>
    </row>
    <row r="52" spans="1:3" x14ac:dyDescent="0.25">
      <c r="A52" s="1" t="s">
        <v>1139</v>
      </c>
      <c r="B52" s="1" t="s">
        <v>1140</v>
      </c>
      <c r="C52" t="s">
        <v>1168</v>
      </c>
    </row>
    <row r="53" spans="1:3" x14ac:dyDescent="0.25">
      <c r="A53" s="1" t="s">
        <v>15</v>
      </c>
      <c r="B53" s="1" t="s">
        <v>16</v>
      </c>
      <c r="C53" t="s">
        <v>1164</v>
      </c>
    </row>
    <row r="54" spans="1:3" x14ac:dyDescent="0.25">
      <c r="A54" s="1" t="s">
        <v>17</v>
      </c>
      <c r="B54" s="1" t="s">
        <v>18</v>
      </c>
      <c r="C54" t="s">
        <v>1164</v>
      </c>
    </row>
    <row r="55" spans="1:3" x14ac:dyDescent="0.25">
      <c r="A55" s="1" t="s">
        <v>815</v>
      </c>
      <c r="B55" s="1" t="s">
        <v>816</v>
      </c>
      <c r="C55" t="s">
        <v>1166</v>
      </c>
    </row>
    <row r="56" spans="1:3" x14ac:dyDescent="0.25">
      <c r="A56" s="1" t="s">
        <v>333</v>
      </c>
      <c r="B56" s="1" t="s">
        <v>334</v>
      </c>
      <c r="C56" t="s">
        <v>1161</v>
      </c>
    </row>
    <row r="57" spans="1:3" x14ac:dyDescent="0.25">
      <c r="A57" s="1" t="s">
        <v>85</v>
      </c>
      <c r="B57" s="1" t="s">
        <v>86</v>
      </c>
      <c r="C57" t="s">
        <v>1165</v>
      </c>
    </row>
    <row r="58" spans="1:3" x14ac:dyDescent="0.25">
      <c r="A58" s="1" t="s">
        <v>87</v>
      </c>
      <c r="B58" s="1" t="s">
        <v>88</v>
      </c>
      <c r="C58" t="s">
        <v>1165</v>
      </c>
    </row>
    <row r="59" spans="1:3" x14ac:dyDescent="0.25">
      <c r="A59" s="1" t="s">
        <v>89</v>
      </c>
      <c r="B59" s="1" t="s">
        <v>90</v>
      </c>
      <c r="C59" t="s">
        <v>1165</v>
      </c>
    </row>
    <row r="60" spans="1:3" x14ac:dyDescent="0.25">
      <c r="A60" s="1" t="s">
        <v>91</v>
      </c>
      <c r="B60" s="1" t="s">
        <v>92</v>
      </c>
      <c r="C60" t="s">
        <v>1165</v>
      </c>
    </row>
    <row r="61" spans="1:3" x14ac:dyDescent="0.25">
      <c r="A61" s="1" t="s">
        <v>335</v>
      </c>
      <c r="B61" s="1" t="s">
        <v>336</v>
      </c>
      <c r="C61" t="s">
        <v>1161</v>
      </c>
    </row>
    <row r="62" spans="1:3" x14ac:dyDescent="0.25">
      <c r="A62" s="1" t="s">
        <v>337</v>
      </c>
      <c r="B62" s="1" t="s">
        <v>338</v>
      </c>
      <c r="C62" t="s">
        <v>1161</v>
      </c>
    </row>
    <row r="63" spans="1:3" x14ac:dyDescent="0.25">
      <c r="A63" s="1" t="s">
        <v>969</v>
      </c>
      <c r="B63" s="1" t="s">
        <v>970</v>
      </c>
      <c r="C63" t="s">
        <v>1167</v>
      </c>
    </row>
    <row r="64" spans="1:3" x14ac:dyDescent="0.25">
      <c r="A64" s="1" t="s">
        <v>971</v>
      </c>
      <c r="B64" s="1" t="s">
        <v>972</v>
      </c>
      <c r="C64" t="s">
        <v>1167</v>
      </c>
    </row>
    <row r="65" spans="1:3" x14ac:dyDescent="0.25">
      <c r="A65" s="1" t="s">
        <v>817</v>
      </c>
      <c r="B65" s="1" t="s">
        <v>818</v>
      </c>
      <c r="C65" t="s">
        <v>1166</v>
      </c>
    </row>
    <row r="66" spans="1:3" x14ac:dyDescent="0.25">
      <c r="A66" s="1" t="s">
        <v>227</v>
      </c>
      <c r="B66" s="1" t="s">
        <v>228</v>
      </c>
      <c r="C66" t="s">
        <v>1170</v>
      </c>
    </row>
    <row r="67" spans="1:3" x14ac:dyDescent="0.25">
      <c r="A67" s="1" t="s">
        <v>229</v>
      </c>
      <c r="B67" s="1" t="s">
        <v>230</v>
      </c>
      <c r="C67" t="s">
        <v>1170</v>
      </c>
    </row>
    <row r="68" spans="1:3" x14ac:dyDescent="0.25">
      <c r="A68" s="1" t="s">
        <v>231</v>
      </c>
      <c r="B68" s="1" t="s">
        <v>232</v>
      </c>
      <c r="C68" t="s">
        <v>1170</v>
      </c>
    </row>
    <row r="69" spans="1:3" x14ac:dyDescent="0.25">
      <c r="A69" s="1" t="s">
        <v>541</v>
      </c>
      <c r="B69" s="1" t="s">
        <v>542</v>
      </c>
      <c r="C69" t="s">
        <v>1162</v>
      </c>
    </row>
    <row r="70" spans="1:3" x14ac:dyDescent="0.25">
      <c r="A70" s="1" t="s">
        <v>1131</v>
      </c>
      <c r="B70" s="1" t="s">
        <v>1132</v>
      </c>
      <c r="C70" t="s">
        <v>1168</v>
      </c>
    </row>
    <row r="71" spans="1:3" x14ac:dyDescent="0.25">
      <c r="A71" s="1" t="s">
        <v>665</v>
      </c>
      <c r="B71" s="1" t="s">
        <v>666</v>
      </c>
      <c r="C71" t="s">
        <v>1163</v>
      </c>
    </row>
    <row r="72" spans="1:3" x14ac:dyDescent="0.25">
      <c r="A72" s="1" t="s">
        <v>667</v>
      </c>
      <c r="B72" s="1" t="s">
        <v>668</v>
      </c>
      <c r="C72" t="s">
        <v>1163</v>
      </c>
    </row>
    <row r="73" spans="1:3" x14ac:dyDescent="0.25">
      <c r="A73" s="1" t="s">
        <v>669</v>
      </c>
      <c r="B73" s="1" t="s">
        <v>670</v>
      </c>
      <c r="C73" t="s">
        <v>1163</v>
      </c>
    </row>
    <row r="74" spans="1:3" x14ac:dyDescent="0.25">
      <c r="A74" s="1" t="s">
        <v>543</v>
      </c>
      <c r="B74" s="1" t="s">
        <v>544</v>
      </c>
      <c r="C74" t="s">
        <v>1162</v>
      </c>
    </row>
    <row r="75" spans="1:3" x14ac:dyDescent="0.25">
      <c r="A75" s="1" t="s">
        <v>1141</v>
      </c>
      <c r="B75" s="1" t="s">
        <v>1142</v>
      </c>
      <c r="C75" t="s">
        <v>1168</v>
      </c>
    </row>
    <row r="76" spans="1:3" x14ac:dyDescent="0.25">
      <c r="A76" s="1" t="s">
        <v>973</v>
      </c>
      <c r="B76" s="1" t="s">
        <v>974</v>
      </c>
      <c r="C76" t="s">
        <v>1167</v>
      </c>
    </row>
    <row r="77" spans="1:3" x14ac:dyDescent="0.25">
      <c r="A77" s="1" t="s">
        <v>233</v>
      </c>
      <c r="B77" s="1" t="s">
        <v>234</v>
      </c>
      <c r="C77" t="s">
        <v>1170</v>
      </c>
    </row>
    <row r="78" spans="1:3" x14ac:dyDescent="0.25">
      <c r="A78" s="1" t="s">
        <v>819</v>
      </c>
      <c r="B78" s="1" t="s">
        <v>820</v>
      </c>
      <c r="C78" t="s">
        <v>1166</v>
      </c>
    </row>
    <row r="79" spans="1:3" x14ac:dyDescent="0.25">
      <c r="A79" s="1" t="s">
        <v>821</v>
      </c>
      <c r="B79" s="1" t="s">
        <v>822</v>
      </c>
      <c r="C79" t="s">
        <v>1166</v>
      </c>
    </row>
    <row r="80" spans="1:3" x14ac:dyDescent="0.25">
      <c r="A80" s="1" t="s">
        <v>975</v>
      </c>
      <c r="B80" s="1" t="s">
        <v>976</v>
      </c>
      <c r="C80" t="s">
        <v>1167</v>
      </c>
    </row>
    <row r="81" spans="1:3" x14ac:dyDescent="0.25">
      <c r="A81" s="1" t="s">
        <v>977</v>
      </c>
      <c r="B81" s="1" t="s">
        <v>978</v>
      </c>
      <c r="C81" t="s">
        <v>1167</v>
      </c>
    </row>
    <row r="82" spans="1:3" x14ac:dyDescent="0.25">
      <c r="A82" s="1" t="s">
        <v>979</v>
      </c>
      <c r="B82" s="1" t="s">
        <v>980</v>
      </c>
      <c r="C82" t="s">
        <v>1167</v>
      </c>
    </row>
    <row r="83" spans="1:3" x14ac:dyDescent="0.25">
      <c r="A83" s="1" t="s">
        <v>981</v>
      </c>
      <c r="B83" s="1" t="s">
        <v>982</v>
      </c>
      <c r="C83" t="s">
        <v>1167</v>
      </c>
    </row>
    <row r="84" spans="1:3" x14ac:dyDescent="0.25">
      <c r="A84" s="1" t="s">
        <v>545</v>
      </c>
      <c r="B84" s="1" t="s">
        <v>546</v>
      </c>
      <c r="C84" t="s">
        <v>1162</v>
      </c>
    </row>
    <row r="85" spans="1:3" x14ac:dyDescent="0.25">
      <c r="A85" s="1" t="s">
        <v>671</v>
      </c>
      <c r="B85" s="1" t="s">
        <v>672</v>
      </c>
      <c r="C85" t="s">
        <v>1163</v>
      </c>
    </row>
    <row r="86" spans="1:3" x14ac:dyDescent="0.25">
      <c r="A86" s="1" t="s">
        <v>439</v>
      </c>
      <c r="B86" s="1" t="s">
        <v>440</v>
      </c>
      <c r="C86" t="s">
        <v>1169</v>
      </c>
    </row>
    <row r="87" spans="1:3" x14ac:dyDescent="0.25">
      <c r="A87" s="1" t="s">
        <v>547</v>
      </c>
      <c r="B87" s="1" t="s">
        <v>548</v>
      </c>
      <c r="C87" t="s">
        <v>1162</v>
      </c>
    </row>
    <row r="88" spans="1:3" x14ac:dyDescent="0.25">
      <c r="A88" s="1" t="s">
        <v>339</v>
      </c>
      <c r="B88" s="1" t="s">
        <v>340</v>
      </c>
      <c r="C88" t="s">
        <v>1161</v>
      </c>
    </row>
    <row r="89" spans="1:3" x14ac:dyDescent="0.25">
      <c r="A89" s="1" t="s">
        <v>823</v>
      </c>
      <c r="B89" s="1" t="s">
        <v>824</v>
      </c>
      <c r="C89" t="s">
        <v>1166</v>
      </c>
    </row>
    <row r="90" spans="1:3" x14ac:dyDescent="0.25">
      <c r="A90" s="1" t="s">
        <v>93</v>
      </c>
      <c r="B90" s="1" t="s">
        <v>94</v>
      </c>
      <c r="C90" t="s">
        <v>1165</v>
      </c>
    </row>
    <row r="91" spans="1:3" x14ac:dyDescent="0.25">
      <c r="A91" s="1" t="s">
        <v>441</v>
      </c>
      <c r="B91" s="1" t="s">
        <v>442</v>
      </c>
      <c r="C91" t="s">
        <v>1169</v>
      </c>
    </row>
    <row r="92" spans="1:3" x14ac:dyDescent="0.25">
      <c r="A92" s="1" t="s">
        <v>95</v>
      </c>
      <c r="B92" s="1" t="s">
        <v>96</v>
      </c>
      <c r="C92" t="s">
        <v>1165</v>
      </c>
    </row>
    <row r="93" spans="1:3" x14ac:dyDescent="0.25">
      <c r="A93" s="1" t="s">
        <v>97</v>
      </c>
      <c r="B93" s="1" t="s">
        <v>98</v>
      </c>
      <c r="C93" t="s">
        <v>1165</v>
      </c>
    </row>
    <row r="94" spans="1:3" x14ac:dyDescent="0.25">
      <c r="A94" s="1" t="s">
        <v>549</v>
      </c>
      <c r="B94" s="1" t="s">
        <v>550</v>
      </c>
      <c r="C94" t="s">
        <v>1162</v>
      </c>
    </row>
    <row r="95" spans="1:3" x14ac:dyDescent="0.25">
      <c r="A95" s="1" t="s">
        <v>1147</v>
      </c>
      <c r="B95" s="1" t="s">
        <v>1148</v>
      </c>
      <c r="C95" t="s">
        <v>1168</v>
      </c>
    </row>
    <row r="96" spans="1:3" x14ac:dyDescent="0.25">
      <c r="A96" s="1" t="s">
        <v>235</v>
      </c>
      <c r="B96" s="1" t="s">
        <v>236</v>
      </c>
      <c r="C96" t="s">
        <v>1170</v>
      </c>
    </row>
    <row r="97" spans="1:3" x14ac:dyDescent="0.25">
      <c r="A97" s="1" t="s">
        <v>673</v>
      </c>
      <c r="B97" s="1" t="s">
        <v>674</v>
      </c>
      <c r="C97" t="s">
        <v>1163</v>
      </c>
    </row>
    <row r="98" spans="1:3" x14ac:dyDescent="0.25">
      <c r="A98" s="1" t="s">
        <v>983</v>
      </c>
      <c r="B98" s="1" t="s">
        <v>984</v>
      </c>
      <c r="C98" t="s">
        <v>1167</v>
      </c>
    </row>
    <row r="99" spans="1:3" x14ac:dyDescent="0.25">
      <c r="A99" s="1" t="s">
        <v>551</v>
      </c>
      <c r="B99" s="1" t="s">
        <v>552</v>
      </c>
      <c r="C99" t="s">
        <v>1162</v>
      </c>
    </row>
    <row r="100" spans="1:3" x14ac:dyDescent="0.25">
      <c r="A100" s="1" t="s">
        <v>443</v>
      </c>
      <c r="B100" s="1" t="s">
        <v>444</v>
      </c>
      <c r="C100" t="s">
        <v>1169</v>
      </c>
    </row>
    <row r="101" spans="1:3" x14ac:dyDescent="0.25">
      <c r="A101" s="1" t="s">
        <v>825</v>
      </c>
      <c r="B101" s="1" t="s">
        <v>826</v>
      </c>
      <c r="C101" t="s">
        <v>1166</v>
      </c>
    </row>
    <row r="102" spans="1:3" x14ac:dyDescent="0.25">
      <c r="A102" s="1" t="s">
        <v>1095</v>
      </c>
      <c r="B102" s="1" t="s">
        <v>1096</v>
      </c>
      <c r="C102" t="s">
        <v>1168</v>
      </c>
    </row>
    <row r="103" spans="1:3" x14ac:dyDescent="0.25">
      <c r="A103" s="1" t="s">
        <v>1097</v>
      </c>
      <c r="B103" s="1" t="s">
        <v>1098</v>
      </c>
      <c r="C103" t="s">
        <v>1168</v>
      </c>
    </row>
    <row r="104" spans="1:3" x14ac:dyDescent="0.25">
      <c r="A104" s="1" t="s">
        <v>1155</v>
      </c>
      <c r="B104" s="1" t="s">
        <v>1156</v>
      </c>
      <c r="C104" t="s">
        <v>1168</v>
      </c>
    </row>
    <row r="105" spans="1:3" x14ac:dyDescent="0.25">
      <c r="A105" s="1" t="s">
        <v>1153</v>
      </c>
      <c r="B105" s="1" t="s">
        <v>1154</v>
      </c>
      <c r="C105" t="s">
        <v>1168</v>
      </c>
    </row>
    <row r="106" spans="1:3" x14ac:dyDescent="0.25">
      <c r="A106" s="1" t="s">
        <v>99</v>
      </c>
      <c r="B106" s="1" t="s">
        <v>100</v>
      </c>
      <c r="C106" t="s">
        <v>1165</v>
      </c>
    </row>
    <row r="107" spans="1:3" x14ac:dyDescent="0.25">
      <c r="A107" s="1" t="s">
        <v>1129</v>
      </c>
      <c r="B107" s="1" t="s">
        <v>1130</v>
      </c>
      <c r="C107" t="s">
        <v>1168</v>
      </c>
    </row>
    <row r="108" spans="1:3" x14ac:dyDescent="0.25">
      <c r="A108" s="1" t="s">
        <v>1127</v>
      </c>
      <c r="B108" s="1" t="s">
        <v>1128</v>
      </c>
      <c r="C108" t="s">
        <v>1168</v>
      </c>
    </row>
    <row r="109" spans="1:3" x14ac:dyDescent="0.25">
      <c r="A109" s="1" t="s">
        <v>675</v>
      </c>
      <c r="B109" s="1" t="s">
        <v>676</v>
      </c>
      <c r="C109" t="s">
        <v>1163</v>
      </c>
    </row>
    <row r="110" spans="1:3" x14ac:dyDescent="0.25">
      <c r="A110" s="1" t="s">
        <v>553</v>
      </c>
      <c r="B110" s="1" t="s">
        <v>554</v>
      </c>
      <c r="C110" t="s">
        <v>1162</v>
      </c>
    </row>
    <row r="111" spans="1:3" x14ac:dyDescent="0.25">
      <c r="A111" s="1" t="s">
        <v>985</v>
      </c>
      <c r="B111" s="1" t="s">
        <v>986</v>
      </c>
      <c r="C111" t="s">
        <v>1167</v>
      </c>
    </row>
    <row r="112" spans="1:3" x14ac:dyDescent="0.25">
      <c r="A112" s="1" t="s">
        <v>555</v>
      </c>
      <c r="B112" s="1" t="s">
        <v>556</v>
      </c>
      <c r="C112" t="s">
        <v>1162</v>
      </c>
    </row>
    <row r="113" spans="1:3" x14ac:dyDescent="0.25">
      <c r="A113" s="1" t="s">
        <v>1123</v>
      </c>
      <c r="B113" s="1" t="s">
        <v>1124</v>
      </c>
      <c r="C113" t="s">
        <v>1168</v>
      </c>
    </row>
    <row r="114" spans="1:3" x14ac:dyDescent="0.25">
      <c r="A114" s="1" t="s">
        <v>341</v>
      </c>
      <c r="B114" s="1" t="s">
        <v>342</v>
      </c>
      <c r="C114" t="s">
        <v>1161</v>
      </c>
    </row>
    <row r="115" spans="1:3" x14ac:dyDescent="0.25">
      <c r="A115" s="1" t="s">
        <v>827</v>
      </c>
      <c r="B115" s="1" t="s">
        <v>828</v>
      </c>
      <c r="C115" t="s">
        <v>1166</v>
      </c>
    </row>
    <row r="116" spans="1:3" x14ac:dyDescent="0.25">
      <c r="A116" s="1" t="s">
        <v>101</v>
      </c>
      <c r="B116" s="1" t="s">
        <v>102</v>
      </c>
      <c r="C116" t="s">
        <v>1165</v>
      </c>
    </row>
    <row r="117" spans="1:3" x14ac:dyDescent="0.25">
      <c r="A117" s="1" t="s">
        <v>557</v>
      </c>
      <c r="B117" s="1" t="s">
        <v>558</v>
      </c>
      <c r="C117" t="s">
        <v>1162</v>
      </c>
    </row>
    <row r="118" spans="1:3" x14ac:dyDescent="0.25">
      <c r="A118" s="1" t="s">
        <v>677</v>
      </c>
      <c r="B118" s="1" t="s">
        <v>678</v>
      </c>
      <c r="C118" t="s">
        <v>1163</v>
      </c>
    </row>
    <row r="119" spans="1:3" x14ac:dyDescent="0.25">
      <c r="A119" s="1" t="s">
        <v>987</v>
      </c>
      <c r="B119" s="1" t="s">
        <v>988</v>
      </c>
      <c r="C119" t="s">
        <v>1167</v>
      </c>
    </row>
    <row r="120" spans="1:3" x14ac:dyDescent="0.25">
      <c r="A120" s="1" t="s">
        <v>829</v>
      </c>
      <c r="B120" s="1" t="s">
        <v>830</v>
      </c>
      <c r="C120" t="s">
        <v>1166</v>
      </c>
    </row>
    <row r="121" spans="1:3" x14ac:dyDescent="0.25">
      <c r="A121" s="1" t="s">
        <v>343</v>
      </c>
      <c r="B121" s="1" t="s">
        <v>344</v>
      </c>
      <c r="C121" t="s">
        <v>1161</v>
      </c>
    </row>
    <row r="122" spans="1:3" x14ac:dyDescent="0.25">
      <c r="A122" s="1" t="s">
        <v>831</v>
      </c>
      <c r="B122" s="1" t="s">
        <v>832</v>
      </c>
      <c r="C122" t="s">
        <v>1166</v>
      </c>
    </row>
    <row r="123" spans="1:3" x14ac:dyDescent="0.25">
      <c r="A123" s="1" t="s">
        <v>679</v>
      </c>
      <c r="B123" s="1" t="s">
        <v>680</v>
      </c>
      <c r="C123" t="s">
        <v>1163</v>
      </c>
    </row>
    <row r="124" spans="1:3" x14ac:dyDescent="0.25">
      <c r="A124" s="1" t="s">
        <v>989</v>
      </c>
      <c r="B124" s="1" t="s">
        <v>990</v>
      </c>
      <c r="C124" t="s">
        <v>1167</v>
      </c>
    </row>
    <row r="125" spans="1:3" x14ac:dyDescent="0.25">
      <c r="A125" s="1" t="s">
        <v>681</v>
      </c>
      <c r="B125" s="1" t="s">
        <v>682</v>
      </c>
      <c r="C125" t="s">
        <v>1163</v>
      </c>
    </row>
    <row r="126" spans="1:3" x14ac:dyDescent="0.25">
      <c r="A126" s="1" t="s">
        <v>103</v>
      </c>
      <c r="B126" s="1" t="s">
        <v>104</v>
      </c>
      <c r="C126" t="s">
        <v>1165</v>
      </c>
    </row>
    <row r="127" spans="1:3" x14ac:dyDescent="0.25">
      <c r="A127" s="1" t="s">
        <v>991</v>
      </c>
      <c r="B127" s="1" t="s">
        <v>992</v>
      </c>
      <c r="C127" t="s">
        <v>1167</v>
      </c>
    </row>
    <row r="128" spans="1:3" x14ac:dyDescent="0.25">
      <c r="A128" s="1" t="s">
        <v>683</v>
      </c>
      <c r="B128" s="1" t="s">
        <v>684</v>
      </c>
      <c r="C128" t="s">
        <v>1163</v>
      </c>
    </row>
    <row r="129" spans="1:3" x14ac:dyDescent="0.25">
      <c r="A129" s="1" t="s">
        <v>105</v>
      </c>
      <c r="B129" s="1" t="s">
        <v>106</v>
      </c>
      <c r="C129" t="s">
        <v>1165</v>
      </c>
    </row>
    <row r="130" spans="1:3" x14ac:dyDescent="0.25">
      <c r="A130" s="1" t="s">
        <v>19</v>
      </c>
      <c r="B130" s="1" t="s">
        <v>20</v>
      </c>
      <c r="C130" t="s">
        <v>1164</v>
      </c>
    </row>
    <row r="131" spans="1:3" x14ac:dyDescent="0.25">
      <c r="A131" s="1" t="s">
        <v>559</v>
      </c>
      <c r="B131" s="1" t="s">
        <v>560</v>
      </c>
      <c r="C131" t="s">
        <v>1162</v>
      </c>
    </row>
    <row r="132" spans="1:3" x14ac:dyDescent="0.25">
      <c r="A132" s="1" t="s">
        <v>237</v>
      </c>
      <c r="B132" s="1" t="s">
        <v>238</v>
      </c>
      <c r="C132" t="s">
        <v>1170</v>
      </c>
    </row>
    <row r="133" spans="1:3" x14ac:dyDescent="0.25">
      <c r="A133" s="1" t="s">
        <v>1119</v>
      </c>
      <c r="B133" s="1" t="s">
        <v>1120</v>
      </c>
      <c r="C133" t="s">
        <v>1168</v>
      </c>
    </row>
    <row r="134" spans="1:3" x14ac:dyDescent="0.25">
      <c r="A134" s="1" t="s">
        <v>1113</v>
      </c>
      <c r="B134" s="1" t="s">
        <v>1114</v>
      </c>
      <c r="C134" t="s">
        <v>1168</v>
      </c>
    </row>
    <row r="135" spans="1:3" x14ac:dyDescent="0.25">
      <c r="A135" s="1" t="s">
        <v>561</v>
      </c>
      <c r="B135" s="1" t="s">
        <v>562</v>
      </c>
      <c r="C135" t="s">
        <v>1162</v>
      </c>
    </row>
    <row r="136" spans="1:3" x14ac:dyDescent="0.25">
      <c r="A136" s="1" t="s">
        <v>239</v>
      </c>
      <c r="B136" s="1" t="s">
        <v>240</v>
      </c>
      <c r="C136" t="s">
        <v>1170</v>
      </c>
    </row>
    <row r="137" spans="1:3" x14ac:dyDescent="0.25">
      <c r="A137" s="1" t="s">
        <v>107</v>
      </c>
      <c r="B137" s="1" t="s">
        <v>108</v>
      </c>
      <c r="C137" t="s">
        <v>1165</v>
      </c>
    </row>
    <row r="138" spans="1:3" x14ac:dyDescent="0.25">
      <c r="A138" s="1" t="s">
        <v>109</v>
      </c>
      <c r="B138" s="1" t="s">
        <v>110</v>
      </c>
      <c r="C138" t="s">
        <v>1165</v>
      </c>
    </row>
    <row r="139" spans="1:3" x14ac:dyDescent="0.25">
      <c r="A139" s="1" t="s">
        <v>345</v>
      </c>
      <c r="B139" s="1" t="s">
        <v>346</v>
      </c>
      <c r="C139" t="s">
        <v>1161</v>
      </c>
    </row>
    <row r="140" spans="1:3" x14ac:dyDescent="0.25">
      <c r="A140" s="1" t="s">
        <v>445</v>
      </c>
      <c r="B140" s="1" t="s">
        <v>446</v>
      </c>
      <c r="C140" t="s">
        <v>1169</v>
      </c>
    </row>
    <row r="141" spans="1:3" x14ac:dyDescent="0.25">
      <c r="A141" s="1" t="s">
        <v>447</v>
      </c>
      <c r="B141" s="1" t="s">
        <v>448</v>
      </c>
      <c r="C141" t="s">
        <v>1169</v>
      </c>
    </row>
    <row r="142" spans="1:3" x14ac:dyDescent="0.25">
      <c r="A142" s="1" t="s">
        <v>449</v>
      </c>
      <c r="B142" s="1" t="s">
        <v>450</v>
      </c>
      <c r="C142" t="s">
        <v>1169</v>
      </c>
    </row>
    <row r="143" spans="1:3" x14ac:dyDescent="0.25">
      <c r="A143" s="1" t="s">
        <v>833</v>
      </c>
      <c r="B143" s="1" t="s">
        <v>834</v>
      </c>
      <c r="C143" t="s">
        <v>1166</v>
      </c>
    </row>
    <row r="144" spans="1:3" x14ac:dyDescent="0.25">
      <c r="A144" s="1" t="s">
        <v>111</v>
      </c>
      <c r="B144" s="1" t="s">
        <v>112</v>
      </c>
      <c r="C144" t="s">
        <v>1165</v>
      </c>
    </row>
    <row r="145" spans="1:3" x14ac:dyDescent="0.25">
      <c r="A145" s="1" t="s">
        <v>685</v>
      </c>
      <c r="B145" s="1" t="s">
        <v>686</v>
      </c>
      <c r="C145" t="s">
        <v>1163</v>
      </c>
    </row>
    <row r="146" spans="1:3" x14ac:dyDescent="0.25">
      <c r="A146" s="1" t="s">
        <v>687</v>
      </c>
      <c r="B146" s="1" t="s">
        <v>688</v>
      </c>
      <c r="C146" t="s">
        <v>1163</v>
      </c>
    </row>
    <row r="147" spans="1:3" x14ac:dyDescent="0.25">
      <c r="A147" s="1" t="s">
        <v>689</v>
      </c>
      <c r="B147" s="1" t="s">
        <v>690</v>
      </c>
      <c r="C147" t="s">
        <v>1163</v>
      </c>
    </row>
    <row r="148" spans="1:3" x14ac:dyDescent="0.25">
      <c r="A148" s="1" t="s">
        <v>1135</v>
      </c>
      <c r="B148" s="1" t="s">
        <v>1136</v>
      </c>
      <c r="C148" t="s">
        <v>1168</v>
      </c>
    </row>
    <row r="149" spans="1:3" x14ac:dyDescent="0.25">
      <c r="A149" s="1" t="s">
        <v>691</v>
      </c>
      <c r="B149" s="1" t="s">
        <v>692</v>
      </c>
      <c r="C149" t="s">
        <v>1163</v>
      </c>
    </row>
    <row r="150" spans="1:3" x14ac:dyDescent="0.25">
      <c r="A150" s="1" t="s">
        <v>21</v>
      </c>
      <c r="B150" s="1" t="s">
        <v>22</v>
      </c>
      <c r="C150" t="s">
        <v>1164</v>
      </c>
    </row>
    <row r="151" spans="1:3" x14ac:dyDescent="0.25">
      <c r="A151" s="1" t="s">
        <v>835</v>
      </c>
      <c r="B151" s="1" t="s">
        <v>836</v>
      </c>
      <c r="C151" t="s">
        <v>1166</v>
      </c>
    </row>
    <row r="152" spans="1:3" x14ac:dyDescent="0.25">
      <c r="A152" s="1" t="s">
        <v>347</v>
      </c>
      <c r="B152" s="1" t="s">
        <v>348</v>
      </c>
      <c r="C152" t="s">
        <v>1161</v>
      </c>
    </row>
    <row r="153" spans="1:3" x14ac:dyDescent="0.25">
      <c r="A153" s="1" t="s">
        <v>1079</v>
      </c>
      <c r="B153" s="1" t="s">
        <v>1080</v>
      </c>
      <c r="C153" t="s">
        <v>1168</v>
      </c>
    </row>
    <row r="154" spans="1:3" x14ac:dyDescent="0.25">
      <c r="A154" s="1" t="s">
        <v>113</v>
      </c>
      <c r="B154" s="1" t="s">
        <v>114</v>
      </c>
      <c r="C154" t="s">
        <v>1165</v>
      </c>
    </row>
    <row r="155" spans="1:3" x14ac:dyDescent="0.25">
      <c r="A155" s="1" t="s">
        <v>349</v>
      </c>
      <c r="B155" s="1" t="s">
        <v>350</v>
      </c>
      <c r="C155" t="s">
        <v>1161</v>
      </c>
    </row>
    <row r="156" spans="1:3" x14ac:dyDescent="0.25">
      <c r="A156" s="1" t="s">
        <v>351</v>
      </c>
      <c r="B156" s="1" t="s">
        <v>352</v>
      </c>
      <c r="C156" t="s">
        <v>1161</v>
      </c>
    </row>
    <row r="157" spans="1:3" x14ac:dyDescent="0.25">
      <c r="A157" s="1" t="s">
        <v>353</v>
      </c>
      <c r="B157" s="1" t="s">
        <v>354</v>
      </c>
      <c r="C157" t="s">
        <v>1161</v>
      </c>
    </row>
    <row r="158" spans="1:3" x14ac:dyDescent="0.25">
      <c r="A158" s="1" t="s">
        <v>993</v>
      </c>
      <c r="B158" s="1" t="s">
        <v>994</v>
      </c>
      <c r="C158" t="s">
        <v>1167</v>
      </c>
    </row>
    <row r="159" spans="1:3" x14ac:dyDescent="0.25">
      <c r="A159" s="1" t="s">
        <v>241</v>
      </c>
      <c r="B159" s="1" t="s">
        <v>242</v>
      </c>
      <c r="C159" t="s">
        <v>1170</v>
      </c>
    </row>
    <row r="160" spans="1:3" x14ac:dyDescent="0.25">
      <c r="A160" s="1" t="s">
        <v>243</v>
      </c>
      <c r="B160" s="1" t="s">
        <v>244</v>
      </c>
      <c r="C160" t="s">
        <v>1170</v>
      </c>
    </row>
    <row r="161" spans="1:3" x14ac:dyDescent="0.25">
      <c r="A161" s="1" t="s">
        <v>245</v>
      </c>
      <c r="B161" s="1" t="s">
        <v>246</v>
      </c>
      <c r="C161" t="s">
        <v>1170</v>
      </c>
    </row>
    <row r="162" spans="1:3" x14ac:dyDescent="0.25">
      <c r="A162" s="1" t="s">
        <v>247</v>
      </c>
      <c r="B162" s="1" t="s">
        <v>248</v>
      </c>
      <c r="C162" t="s">
        <v>1170</v>
      </c>
    </row>
    <row r="163" spans="1:3" x14ac:dyDescent="0.25">
      <c r="A163" s="1" t="s">
        <v>837</v>
      </c>
      <c r="B163" s="1" t="s">
        <v>838</v>
      </c>
      <c r="C163" t="s">
        <v>1166</v>
      </c>
    </row>
    <row r="164" spans="1:3" x14ac:dyDescent="0.25">
      <c r="A164" s="1" t="s">
        <v>451</v>
      </c>
      <c r="B164" s="1" t="s">
        <v>452</v>
      </c>
      <c r="C164" t="s">
        <v>1169</v>
      </c>
    </row>
    <row r="165" spans="1:3" x14ac:dyDescent="0.25">
      <c r="A165" s="1" t="s">
        <v>453</v>
      </c>
      <c r="B165" s="1" t="s">
        <v>454</v>
      </c>
      <c r="C165" t="s">
        <v>1169</v>
      </c>
    </row>
    <row r="166" spans="1:3" x14ac:dyDescent="0.25">
      <c r="A166" s="1" t="s">
        <v>693</v>
      </c>
      <c r="B166" s="1" t="s">
        <v>694</v>
      </c>
      <c r="C166" t="s">
        <v>1163</v>
      </c>
    </row>
    <row r="167" spans="1:3" x14ac:dyDescent="0.25">
      <c r="A167" s="1" t="s">
        <v>1117</v>
      </c>
      <c r="B167" s="1" t="s">
        <v>1118</v>
      </c>
      <c r="C167" t="s">
        <v>1168</v>
      </c>
    </row>
    <row r="168" spans="1:3" x14ac:dyDescent="0.25">
      <c r="A168" s="1" t="s">
        <v>695</v>
      </c>
      <c r="B168" s="1" t="s">
        <v>696</v>
      </c>
      <c r="C168" t="s">
        <v>1163</v>
      </c>
    </row>
    <row r="169" spans="1:3" x14ac:dyDescent="0.25">
      <c r="A169" s="1" t="s">
        <v>697</v>
      </c>
      <c r="B169" s="1" t="s">
        <v>698</v>
      </c>
      <c r="C169" t="s">
        <v>1163</v>
      </c>
    </row>
    <row r="170" spans="1:3" x14ac:dyDescent="0.25">
      <c r="A170" s="1" t="s">
        <v>699</v>
      </c>
      <c r="B170" s="1" t="s">
        <v>700</v>
      </c>
      <c r="C170" t="s">
        <v>1163</v>
      </c>
    </row>
    <row r="171" spans="1:3" x14ac:dyDescent="0.25">
      <c r="A171" s="1" t="s">
        <v>23</v>
      </c>
      <c r="B171" s="1" t="s">
        <v>24</v>
      </c>
      <c r="C171" t="s">
        <v>1164</v>
      </c>
    </row>
    <row r="172" spans="1:3" x14ac:dyDescent="0.25">
      <c r="A172" s="1" t="s">
        <v>995</v>
      </c>
      <c r="B172" s="1" t="s">
        <v>996</v>
      </c>
      <c r="C172" t="s">
        <v>1167</v>
      </c>
    </row>
    <row r="173" spans="1:3" x14ac:dyDescent="0.25">
      <c r="A173" s="1" t="s">
        <v>701</v>
      </c>
      <c r="B173" s="1" t="s">
        <v>702</v>
      </c>
      <c r="C173" t="s">
        <v>1163</v>
      </c>
    </row>
    <row r="174" spans="1:3" x14ac:dyDescent="0.25">
      <c r="A174" s="1" t="s">
        <v>839</v>
      </c>
      <c r="B174" s="1" t="s">
        <v>840</v>
      </c>
      <c r="C174" t="s">
        <v>1166</v>
      </c>
    </row>
    <row r="175" spans="1:3" x14ac:dyDescent="0.25">
      <c r="A175" s="1" t="s">
        <v>841</v>
      </c>
      <c r="B175" s="1" t="s">
        <v>842</v>
      </c>
      <c r="C175" t="s">
        <v>1166</v>
      </c>
    </row>
    <row r="176" spans="1:3" x14ac:dyDescent="0.25">
      <c r="A176" s="1" t="s">
        <v>843</v>
      </c>
      <c r="B176" s="1" t="s">
        <v>844</v>
      </c>
      <c r="C176" t="s">
        <v>1166</v>
      </c>
    </row>
    <row r="177" spans="1:3" x14ac:dyDescent="0.25">
      <c r="A177" s="1" t="s">
        <v>249</v>
      </c>
      <c r="B177" s="1" t="s">
        <v>250</v>
      </c>
      <c r="C177" t="s">
        <v>1170</v>
      </c>
    </row>
    <row r="178" spans="1:3" x14ac:dyDescent="0.25">
      <c r="A178" s="1" t="s">
        <v>845</v>
      </c>
      <c r="B178" s="1" t="s">
        <v>846</v>
      </c>
      <c r="C178" t="s">
        <v>1166</v>
      </c>
    </row>
    <row r="179" spans="1:3" x14ac:dyDescent="0.25">
      <c r="A179" s="1" t="s">
        <v>847</v>
      </c>
      <c r="B179" s="1" t="s">
        <v>848</v>
      </c>
      <c r="C179" t="s">
        <v>1166</v>
      </c>
    </row>
    <row r="180" spans="1:3" x14ac:dyDescent="0.25">
      <c r="A180" s="1" t="s">
        <v>115</v>
      </c>
      <c r="B180" s="1" t="s">
        <v>116</v>
      </c>
      <c r="C180" t="s">
        <v>1165</v>
      </c>
    </row>
    <row r="181" spans="1:3" x14ac:dyDescent="0.25">
      <c r="A181" s="1" t="s">
        <v>703</v>
      </c>
      <c r="B181" s="1" t="s">
        <v>704</v>
      </c>
      <c r="C181" t="s">
        <v>1163</v>
      </c>
    </row>
    <row r="182" spans="1:3" x14ac:dyDescent="0.25">
      <c r="A182" s="1" t="s">
        <v>117</v>
      </c>
      <c r="B182" s="1" t="s">
        <v>118</v>
      </c>
      <c r="C182" t="s">
        <v>1165</v>
      </c>
    </row>
    <row r="183" spans="1:3" x14ac:dyDescent="0.25">
      <c r="A183" s="1" t="s">
        <v>251</v>
      </c>
      <c r="B183" s="1" t="s">
        <v>252</v>
      </c>
      <c r="C183" t="s">
        <v>1170</v>
      </c>
    </row>
    <row r="184" spans="1:3" x14ac:dyDescent="0.25">
      <c r="A184" s="1" t="s">
        <v>705</v>
      </c>
      <c r="B184" s="1" t="s">
        <v>706</v>
      </c>
      <c r="C184" t="s">
        <v>1163</v>
      </c>
    </row>
    <row r="185" spans="1:3" x14ac:dyDescent="0.25">
      <c r="A185" s="1" t="s">
        <v>707</v>
      </c>
      <c r="B185" s="1" t="s">
        <v>708</v>
      </c>
      <c r="C185" t="s">
        <v>1163</v>
      </c>
    </row>
    <row r="186" spans="1:3" x14ac:dyDescent="0.25">
      <c r="A186" s="1" t="s">
        <v>709</v>
      </c>
      <c r="B186" s="1" t="s">
        <v>710</v>
      </c>
      <c r="C186" t="s">
        <v>1163</v>
      </c>
    </row>
    <row r="187" spans="1:3" x14ac:dyDescent="0.25">
      <c r="A187" s="1" t="s">
        <v>563</v>
      </c>
      <c r="B187" s="1" t="s">
        <v>564</v>
      </c>
      <c r="C187" t="s">
        <v>1162</v>
      </c>
    </row>
    <row r="188" spans="1:3" x14ac:dyDescent="0.25">
      <c r="A188" s="1" t="s">
        <v>849</v>
      </c>
      <c r="B188" s="1" t="s">
        <v>850</v>
      </c>
      <c r="C188" t="s">
        <v>1166</v>
      </c>
    </row>
    <row r="189" spans="1:3" x14ac:dyDescent="0.25">
      <c r="A189" s="1" t="s">
        <v>355</v>
      </c>
      <c r="B189" s="1" t="s">
        <v>356</v>
      </c>
      <c r="C189" t="s">
        <v>1161</v>
      </c>
    </row>
    <row r="190" spans="1:3" x14ac:dyDescent="0.25">
      <c r="A190" s="1" t="s">
        <v>711</v>
      </c>
      <c r="B190" s="1" t="s">
        <v>712</v>
      </c>
      <c r="C190" t="s">
        <v>1163</v>
      </c>
    </row>
    <row r="191" spans="1:3" x14ac:dyDescent="0.25">
      <c r="A191" s="1" t="s">
        <v>851</v>
      </c>
      <c r="B191" s="1" t="s">
        <v>852</v>
      </c>
      <c r="C191" t="s">
        <v>1166</v>
      </c>
    </row>
    <row r="192" spans="1:3" x14ac:dyDescent="0.25">
      <c r="A192" s="1" t="s">
        <v>997</v>
      </c>
      <c r="B192" s="1" t="s">
        <v>998</v>
      </c>
      <c r="C192" t="s">
        <v>1167</v>
      </c>
    </row>
    <row r="193" spans="1:3" x14ac:dyDescent="0.25">
      <c r="A193" s="1" t="s">
        <v>853</v>
      </c>
      <c r="B193" s="1" t="s">
        <v>854</v>
      </c>
      <c r="C193" t="s">
        <v>1166</v>
      </c>
    </row>
    <row r="194" spans="1:3" x14ac:dyDescent="0.25">
      <c r="A194" s="1" t="s">
        <v>855</v>
      </c>
      <c r="B194" s="1" t="s">
        <v>856</v>
      </c>
      <c r="C194" t="s">
        <v>1166</v>
      </c>
    </row>
    <row r="195" spans="1:3" x14ac:dyDescent="0.25">
      <c r="A195" s="1" t="s">
        <v>713</v>
      </c>
      <c r="B195" s="1" t="s">
        <v>714</v>
      </c>
      <c r="C195" t="s">
        <v>1163</v>
      </c>
    </row>
    <row r="196" spans="1:3" x14ac:dyDescent="0.25">
      <c r="A196" s="1" t="s">
        <v>999</v>
      </c>
      <c r="B196" s="1" t="s">
        <v>1000</v>
      </c>
      <c r="C196" t="s">
        <v>1167</v>
      </c>
    </row>
    <row r="197" spans="1:3" x14ac:dyDescent="0.25">
      <c r="A197" s="1" t="s">
        <v>715</v>
      </c>
      <c r="B197" s="1" t="s">
        <v>716</v>
      </c>
      <c r="C197" t="s">
        <v>1163</v>
      </c>
    </row>
    <row r="198" spans="1:3" x14ac:dyDescent="0.25">
      <c r="A198" s="1" t="s">
        <v>857</v>
      </c>
      <c r="B198" s="1" t="s">
        <v>858</v>
      </c>
      <c r="C198" t="s">
        <v>1166</v>
      </c>
    </row>
    <row r="199" spans="1:3" x14ac:dyDescent="0.25">
      <c r="A199" s="1" t="s">
        <v>1001</v>
      </c>
      <c r="B199" s="1" t="s">
        <v>1002</v>
      </c>
      <c r="C199" t="s">
        <v>1167</v>
      </c>
    </row>
    <row r="200" spans="1:3" x14ac:dyDescent="0.25">
      <c r="A200" s="1" t="s">
        <v>119</v>
      </c>
      <c r="B200" s="1" t="s">
        <v>120</v>
      </c>
      <c r="C200" t="s">
        <v>1165</v>
      </c>
    </row>
    <row r="201" spans="1:3" x14ac:dyDescent="0.25">
      <c r="A201" s="1" t="s">
        <v>357</v>
      </c>
      <c r="B201" s="1" t="s">
        <v>358</v>
      </c>
      <c r="C201" t="s">
        <v>1161</v>
      </c>
    </row>
    <row r="202" spans="1:3" x14ac:dyDescent="0.25">
      <c r="A202" s="1" t="s">
        <v>121</v>
      </c>
      <c r="B202" s="1" t="s">
        <v>122</v>
      </c>
      <c r="C202" t="s">
        <v>1165</v>
      </c>
    </row>
    <row r="203" spans="1:3" x14ac:dyDescent="0.25">
      <c r="A203" s="1" t="s">
        <v>25</v>
      </c>
      <c r="B203" s="1" t="s">
        <v>26</v>
      </c>
      <c r="C203" t="s">
        <v>1164</v>
      </c>
    </row>
    <row r="204" spans="1:3" x14ac:dyDescent="0.25">
      <c r="A204" s="1" t="s">
        <v>359</v>
      </c>
      <c r="B204" s="1" t="s">
        <v>360</v>
      </c>
      <c r="C204" t="s">
        <v>1161</v>
      </c>
    </row>
    <row r="205" spans="1:3" x14ac:dyDescent="0.25">
      <c r="A205" s="1" t="s">
        <v>859</v>
      </c>
      <c r="B205" s="1" t="s">
        <v>860</v>
      </c>
      <c r="C205" t="s">
        <v>1166</v>
      </c>
    </row>
    <row r="206" spans="1:3" x14ac:dyDescent="0.25">
      <c r="A206" s="1" t="s">
        <v>1003</v>
      </c>
      <c r="B206" s="1" t="s">
        <v>1004</v>
      </c>
      <c r="C206" t="s">
        <v>1167</v>
      </c>
    </row>
    <row r="207" spans="1:3" x14ac:dyDescent="0.25">
      <c r="A207" s="1" t="s">
        <v>861</v>
      </c>
      <c r="B207" s="1" t="s">
        <v>862</v>
      </c>
      <c r="C207" t="s">
        <v>1166</v>
      </c>
    </row>
    <row r="208" spans="1:3" x14ac:dyDescent="0.25">
      <c r="A208" s="1" t="s">
        <v>1087</v>
      </c>
      <c r="B208" s="1" t="s">
        <v>1088</v>
      </c>
      <c r="C208" t="s">
        <v>1168</v>
      </c>
    </row>
    <row r="209" spans="1:3" x14ac:dyDescent="0.25">
      <c r="A209" s="1" t="s">
        <v>361</v>
      </c>
      <c r="B209" s="1" t="s">
        <v>362</v>
      </c>
      <c r="C209" t="s">
        <v>1161</v>
      </c>
    </row>
    <row r="210" spans="1:3" x14ac:dyDescent="0.25">
      <c r="A210" s="1" t="s">
        <v>863</v>
      </c>
      <c r="B210" s="1" t="s">
        <v>864</v>
      </c>
      <c r="C210" t="s">
        <v>1166</v>
      </c>
    </row>
    <row r="211" spans="1:3" x14ac:dyDescent="0.25">
      <c r="A211" s="1" t="s">
        <v>253</v>
      </c>
      <c r="B211" s="1" t="s">
        <v>254</v>
      </c>
      <c r="C211" t="s">
        <v>1170</v>
      </c>
    </row>
    <row r="212" spans="1:3" x14ac:dyDescent="0.25">
      <c r="A212" s="1" t="s">
        <v>565</v>
      </c>
      <c r="B212" s="1" t="s">
        <v>566</v>
      </c>
      <c r="C212" t="s">
        <v>1162</v>
      </c>
    </row>
    <row r="213" spans="1:3" x14ac:dyDescent="0.25">
      <c r="A213" s="1" t="s">
        <v>717</v>
      </c>
      <c r="B213" s="1" t="s">
        <v>718</v>
      </c>
      <c r="C213" t="s">
        <v>1163</v>
      </c>
    </row>
    <row r="214" spans="1:3" x14ac:dyDescent="0.25">
      <c r="A214" s="1" t="s">
        <v>865</v>
      </c>
      <c r="B214" s="1" t="s">
        <v>866</v>
      </c>
      <c r="C214" t="s">
        <v>1166</v>
      </c>
    </row>
    <row r="215" spans="1:3" x14ac:dyDescent="0.25">
      <c r="A215" s="1" t="s">
        <v>719</v>
      </c>
      <c r="B215" s="1" t="s">
        <v>720</v>
      </c>
      <c r="C215" t="s">
        <v>1163</v>
      </c>
    </row>
    <row r="216" spans="1:3" x14ac:dyDescent="0.25">
      <c r="A216" s="1" t="s">
        <v>721</v>
      </c>
      <c r="B216" s="1" t="s">
        <v>722</v>
      </c>
      <c r="C216" t="s">
        <v>1163</v>
      </c>
    </row>
    <row r="217" spans="1:3" x14ac:dyDescent="0.25">
      <c r="A217" s="1" t="s">
        <v>455</v>
      </c>
      <c r="B217" s="1" t="s">
        <v>456</v>
      </c>
      <c r="C217" t="s">
        <v>1169</v>
      </c>
    </row>
    <row r="218" spans="1:3" x14ac:dyDescent="0.25">
      <c r="A218" s="1" t="s">
        <v>255</v>
      </c>
      <c r="B218" s="1" t="s">
        <v>256</v>
      </c>
      <c r="C218" t="s">
        <v>1170</v>
      </c>
    </row>
    <row r="219" spans="1:3" x14ac:dyDescent="0.25">
      <c r="A219" s="1" t="s">
        <v>257</v>
      </c>
      <c r="B219" s="1" t="s">
        <v>258</v>
      </c>
      <c r="C219" t="s">
        <v>1170</v>
      </c>
    </row>
    <row r="220" spans="1:3" x14ac:dyDescent="0.25">
      <c r="A220" s="1" t="s">
        <v>123</v>
      </c>
      <c r="B220" s="1" t="s">
        <v>124</v>
      </c>
      <c r="C220" t="s">
        <v>1165</v>
      </c>
    </row>
    <row r="221" spans="1:3" x14ac:dyDescent="0.25">
      <c r="A221" s="1" t="s">
        <v>723</v>
      </c>
      <c r="B221" s="1" t="s">
        <v>724</v>
      </c>
      <c r="C221" t="s">
        <v>1163</v>
      </c>
    </row>
    <row r="222" spans="1:3" x14ac:dyDescent="0.25">
      <c r="A222" s="1" t="s">
        <v>725</v>
      </c>
      <c r="B222" s="1" t="s">
        <v>726</v>
      </c>
      <c r="C222" t="s">
        <v>1163</v>
      </c>
    </row>
    <row r="223" spans="1:3" x14ac:dyDescent="0.25">
      <c r="A223" s="1" t="s">
        <v>363</v>
      </c>
      <c r="B223" s="1" t="s">
        <v>364</v>
      </c>
      <c r="C223" t="s">
        <v>1161</v>
      </c>
    </row>
    <row r="224" spans="1:3" x14ac:dyDescent="0.25">
      <c r="A224" s="1" t="s">
        <v>567</v>
      </c>
      <c r="B224" s="1" t="s">
        <v>568</v>
      </c>
      <c r="C224" t="s">
        <v>1162</v>
      </c>
    </row>
    <row r="225" spans="1:3" x14ac:dyDescent="0.25">
      <c r="A225" s="1" t="s">
        <v>259</v>
      </c>
      <c r="B225" s="1" t="s">
        <v>260</v>
      </c>
      <c r="C225" t="s">
        <v>1170</v>
      </c>
    </row>
    <row r="226" spans="1:3" x14ac:dyDescent="0.25">
      <c r="A226" s="1" t="s">
        <v>727</v>
      </c>
      <c r="B226" s="1" t="s">
        <v>728</v>
      </c>
      <c r="C226" t="s">
        <v>1163</v>
      </c>
    </row>
    <row r="227" spans="1:3" x14ac:dyDescent="0.25">
      <c r="A227" s="1" t="s">
        <v>729</v>
      </c>
      <c r="B227" s="1" t="s">
        <v>730</v>
      </c>
      <c r="C227" t="s">
        <v>1163</v>
      </c>
    </row>
    <row r="228" spans="1:3" x14ac:dyDescent="0.25">
      <c r="A228" s="1" t="s">
        <v>27</v>
      </c>
      <c r="B228" s="1" t="s">
        <v>28</v>
      </c>
      <c r="C228" t="s">
        <v>1164</v>
      </c>
    </row>
    <row r="229" spans="1:3" x14ac:dyDescent="0.25">
      <c r="A229" s="1" t="s">
        <v>569</v>
      </c>
      <c r="B229" s="1" t="s">
        <v>570</v>
      </c>
      <c r="C229" t="s">
        <v>1162</v>
      </c>
    </row>
    <row r="230" spans="1:3" x14ac:dyDescent="0.25">
      <c r="A230" s="1" t="s">
        <v>867</v>
      </c>
      <c r="B230" s="1" t="s">
        <v>868</v>
      </c>
      <c r="C230" t="s">
        <v>1166</v>
      </c>
    </row>
    <row r="231" spans="1:3" x14ac:dyDescent="0.25">
      <c r="A231" s="1" t="s">
        <v>869</v>
      </c>
      <c r="B231" s="1" t="s">
        <v>870</v>
      </c>
      <c r="C231" t="s">
        <v>1166</v>
      </c>
    </row>
    <row r="232" spans="1:3" x14ac:dyDescent="0.25">
      <c r="A232" s="1" t="s">
        <v>731</v>
      </c>
      <c r="B232" s="1" t="s">
        <v>732</v>
      </c>
      <c r="C232" t="s">
        <v>1163</v>
      </c>
    </row>
    <row r="233" spans="1:3" x14ac:dyDescent="0.25">
      <c r="A233" s="1" t="s">
        <v>125</v>
      </c>
      <c r="B233" s="1" t="s">
        <v>126</v>
      </c>
      <c r="C233" t="s">
        <v>1165</v>
      </c>
    </row>
    <row r="234" spans="1:3" x14ac:dyDescent="0.25">
      <c r="A234" s="1" t="s">
        <v>571</v>
      </c>
      <c r="B234" s="1" t="s">
        <v>572</v>
      </c>
      <c r="C234" t="s">
        <v>1162</v>
      </c>
    </row>
    <row r="235" spans="1:3" x14ac:dyDescent="0.25">
      <c r="A235" s="1" t="s">
        <v>261</v>
      </c>
      <c r="B235" s="1" t="s">
        <v>262</v>
      </c>
      <c r="C235" t="s">
        <v>1170</v>
      </c>
    </row>
    <row r="236" spans="1:3" x14ac:dyDescent="0.25">
      <c r="A236" s="1" t="s">
        <v>733</v>
      </c>
      <c r="B236" s="1" t="s">
        <v>734</v>
      </c>
      <c r="C236" t="s">
        <v>1163</v>
      </c>
    </row>
    <row r="237" spans="1:3" x14ac:dyDescent="0.25">
      <c r="A237" s="1" t="s">
        <v>871</v>
      </c>
      <c r="B237" s="1" t="s">
        <v>872</v>
      </c>
      <c r="C237" t="s">
        <v>1166</v>
      </c>
    </row>
    <row r="238" spans="1:3" x14ac:dyDescent="0.25">
      <c r="A238" s="1" t="s">
        <v>457</v>
      </c>
      <c r="B238" s="1" t="s">
        <v>458</v>
      </c>
      <c r="C238" t="s">
        <v>1169</v>
      </c>
    </row>
    <row r="239" spans="1:3" x14ac:dyDescent="0.25">
      <c r="A239" s="1" t="s">
        <v>573</v>
      </c>
      <c r="B239" s="1" t="s">
        <v>574</v>
      </c>
      <c r="C239" t="s">
        <v>1162</v>
      </c>
    </row>
    <row r="240" spans="1:3" x14ac:dyDescent="0.25">
      <c r="A240" s="1" t="s">
        <v>575</v>
      </c>
      <c r="B240" s="1" t="s">
        <v>576</v>
      </c>
      <c r="C240" t="s">
        <v>1162</v>
      </c>
    </row>
    <row r="241" spans="1:3" x14ac:dyDescent="0.25">
      <c r="A241" s="1" t="s">
        <v>29</v>
      </c>
      <c r="B241" s="1" t="s">
        <v>30</v>
      </c>
      <c r="C241" t="s">
        <v>1164</v>
      </c>
    </row>
    <row r="242" spans="1:3" x14ac:dyDescent="0.25">
      <c r="A242" s="1" t="s">
        <v>127</v>
      </c>
      <c r="B242" s="1" t="s">
        <v>128</v>
      </c>
      <c r="C242" t="s">
        <v>1165</v>
      </c>
    </row>
    <row r="243" spans="1:3" x14ac:dyDescent="0.25">
      <c r="A243" s="1" t="s">
        <v>365</v>
      </c>
      <c r="B243" s="1" t="s">
        <v>366</v>
      </c>
      <c r="C243" t="s">
        <v>1161</v>
      </c>
    </row>
    <row r="244" spans="1:3" x14ac:dyDescent="0.25">
      <c r="A244" s="1" t="s">
        <v>577</v>
      </c>
      <c r="B244" s="1" t="s">
        <v>578</v>
      </c>
      <c r="C244" t="s">
        <v>1162</v>
      </c>
    </row>
    <row r="245" spans="1:3" x14ac:dyDescent="0.25">
      <c r="A245" s="1" t="s">
        <v>735</v>
      </c>
      <c r="B245" s="1" t="s">
        <v>736</v>
      </c>
      <c r="C245" t="s">
        <v>1163</v>
      </c>
    </row>
    <row r="246" spans="1:3" x14ac:dyDescent="0.25">
      <c r="A246" s="1" t="s">
        <v>737</v>
      </c>
      <c r="B246" s="1" t="s">
        <v>738</v>
      </c>
      <c r="C246" t="s">
        <v>1163</v>
      </c>
    </row>
    <row r="247" spans="1:3" x14ac:dyDescent="0.25">
      <c r="A247" s="1" t="s">
        <v>739</v>
      </c>
      <c r="B247" s="1" t="s">
        <v>740</v>
      </c>
      <c r="C247" t="s">
        <v>1163</v>
      </c>
    </row>
    <row r="248" spans="1:3" x14ac:dyDescent="0.25">
      <c r="A248" s="1" t="s">
        <v>873</v>
      </c>
      <c r="B248" s="1" t="s">
        <v>874</v>
      </c>
      <c r="C248" t="s">
        <v>1166</v>
      </c>
    </row>
    <row r="249" spans="1:3" x14ac:dyDescent="0.25">
      <c r="A249" s="1" t="s">
        <v>31</v>
      </c>
      <c r="B249" s="1" t="s">
        <v>32</v>
      </c>
      <c r="C249" t="s">
        <v>1164</v>
      </c>
    </row>
    <row r="250" spans="1:3" x14ac:dyDescent="0.25">
      <c r="A250" s="1" t="s">
        <v>875</v>
      </c>
      <c r="B250" s="1" t="s">
        <v>876</v>
      </c>
      <c r="C250" t="s">
        <v>1166</v>
      </c>
    </row>
    <row r="251" spans="1:3" x14ac:dyDescent="0.25">
      <c r="A251" s="1" t="s">
        <v>263</v>
      </c>
      <c r="B251" s="1" t="s">
        <v>264</v>
      </c>
      <c r="C251" t="s">
        <v>1170</v>
      </c>
    </row>
    <row r="252" spans="1:3" x14ac:dyDescent="0.25">
      <c r="A252" s="1" t="s">
        <v>579</v>
      </c>
      <c r="B252" s="1" t="s">
        <v>580</v>
      </c>
      <c r="C252" t="s">
        <v>1162</v>
      </c>
    </row>
    <row r="253" spans="1:3" x14ac:dyDescent="0.25">
      <c r="A253" s="1" t="s">
        <v>129</v>
      </c>
      <c r="B253" s="1" t="s">
        <v>130</v>
      </c>
      <c r="C253" t="s">
        <v>1165</v>
      </c>
    </row>
    <row r="254" spans="1:3" x14ac:dyDescent="0.25">
      <c r="A254" s="1" t="s">
        <v>741</v>
      </c>
      <c r="B254" s="1" t="s">
        <v>742</v>
      </c>
      <c r="C254" t="s">
        <v>1163</v>
      </c>
    </row>
    <row r="255" spans="1:3" x14ac:dyDescent="0.25">
      <c r="A255" s="1" t="s">
        <v>743</v>
      </c>
      <c r="B255" s="1" t="s">
        <v>744</v>
      </c>
      <c r="C255" t="s">
        <v>1163</v>
      </c>
    </row>
    <row r="256" spans="1:3" x14ac:dyDescent="0.25">
      <c r="A256" s="1" t="s">
        <v>581</v>
      </c>
      <c r="B256" s="1" t="s">
        <v>582</v>
      </c>
      <c r="C256" t="s">
        <v>1162</v>
      </c>
    </row>
    <row r="257" spans="1:3" x14ac:dyDescent="0.25">
      <c r="A257" s="1" t="s">
        <v>877</v>
      </c>
      <c r="B257" s="1" t="s">
        <v>878</v>
      </c>
      <c r="C257" t="s">
        <v>1166</v>
      </c>
    </row>
    <row r="258" spans="1:3" x14ac:dyDescent="0.25">
      <c r="A258" s="1" t="s">
        <v>745</v>
      </c>
      <c r="B258" s="1" t="s">
        <v>746</v>
      </c>
      <c r="C258" t="s">
        <v>1163</v>
      </c>
    </row>
    <row r="259" spans="1:3" x14ac:dyDescent="0.25">
      <c r="A259" s="1" t="s">
        <v>747</v>
      </c>
      <c r="B259" s="1" t="s">
        <v>748</v>
      </c>
      <c r="C259" t="s">
        <v>1163</v>
      </c>
    </row>
    <row r="260" spans="1:3" x14ac:dyDescent="0.25">
      <c r="A260" s="1" t="s">
        <v>1149</v>
      </c>
      <c r="B260" s="1" t="s">
        <v>1150</v>
      </c>
      <c r="C260" t="s">
        <v>1168</v>
      </c>
    </row>
    <row r="261" spans="1:3" x14ac:dyDescent="0.25">
      <c r="A261" s="1" t="s">
        <v>33</v>
      </c>
      <c r="B261" s="1" t="s">
        <v>34</v>
      </c>
      <c r="C261" t="s">
        <v>1164</v>
      </c>
    </row>
    <row r="262" spans="1:3" x14ac:dyDescent="0.25">
      <c r="A262" s="1" t="s">
        <v>265</v>
      </c>
      <c r="B262" s="1" t="s">
        <v>266</v>
      </c>
      <c r="C262" t="s">
        <v>1170</v>
      </c>
    </row>
    <row r="263" spans="1:3" x14ac:dyDescent="0.25">
      <c r="A263" s="1" t="s">
        <v>459</v>
      </c>
      <c r="B263" s="1" t="s">
        <v>460</v>
      </c>
      <c r="C263" t="s">
        <v>1169</v>
      </c>
    </row>
    <row r="264" spans="1:3" x14ac:dyDescent="0.25">
      <c r="A264" s="1" t="s">
        <v>749</v>
      </c>
      <c r="B264" s="1" t="s">
        <v>750</v>
      </c>
      <c r="C264" t="s">
        <v>1163</v>
      </c>
    </row>
    <row r="265" spans="1:3" x14ac:dyDescent="0.25">
      <c r="A265" s="1" t="s">
        <v>367</v>
      </c>
      <c r="B265" s="1" t="s">
        <v>368</v>
      </c>
      <c r="C265" t="s">
        <v>1161</v>
      </c>
    </row>
    <row r="266" spans="1:3" x14ac:dyDescent="0.25">
      <c r="A266" s="1" t="s">
        <v>751</v>
      </c>
      <c r="B266" s="1" t="s">
        <v>752</v>
      </c>
      <c r="C266" t="s">
        <v>1163</v>
      </c>
    </row>
    <row r="267" spans="1:3" x14ac:dyDescent="0.25">
      <c r="A267" s="1" t="s">
        <v>267</v>
      </c>
      <c r="B267" s="1" t="s">
        <v>268</v>
      </c>
      <c r="C267" t="s">
        <v>1170</v>
      </c>
    </row>
    <row r="268" spans="1:3" x14ac:dyDescent="0.25">
      <c r="A268" s="1" t="s">
        <v>269</v>
      </c>
      <c r="B268" s="1" t="s">
        <v>270</v>
      </c>
      <c r="C268" t="s">
        <v>1170</v>
      </c>
    </row>
    <row r="269" spans="1:3" x14ac:dyDescent="0.25">
      <c r="A269" s="1" t="s">
        <v>271</v>
      </c>
      <c r="B269" s="1" t="s">
        <v>272</v>
      </c>
      <c r="C269" t="s">
        <v>1170</v>
      </c>
    </row>
    <row r="270" spans="1:3" x14ac:dyDescent="0.25">
      <c r="A270" s="1" t="s">
        <v>1005</v>
      </c>
      <c r="B270" s="1" t="s">
        <v>1006</v>
      </c>
      <c r="C270" t="s">
        <v>1167</v>
      </c>
    </row>
    <row r="271" spans="1:3" x14ac:dyDescent="0.25">
      <c r="A271" s="1" t="s">
        <v>131</v>
      </c>
      <c r="B271" s="1" t="s">
        <v>132</v>
      </c>
      <c r="C271" t="s">
        <v>1165</v>
      </c>
    </row>
    <row r="272" spans="1:3" x14ac:dyDescent="0.25">
      <c r="A272" s="1" t="s">
        <v>133</v>
      </c>
      <c r="B272" s="1" t="s">
        <v>134</v>
      </c>
      <c r="C272" t="s">
        <v>1165</v>
      </c>
    </row>
    <row r="273" spans="1:3" x14ac:dyDescent="0.25">
      <c r="A273" s="1" t="s">
        <v>273</v>
      </c>
      <c r="B273" s="1" t="s">
        <v>274</v>
      </c>
      <c r="C273" t="s">
        <v>1170</v>
      </c>
    </row>
    <row r="274" spans="1:3" x14ac:dyDescent="0.25">
      <c r="A274" s="1" t="s">
        <v>275</v>
      </c>
      <c r="B274" s="1" t="s">
        <v>276</v>
      </c>
      <c r="C274" t="s">
        <v>1170</v>
      </c>
    </row>
    <row r="275" spans="1:3" x14ac:dyDescent="0.25">
      <c r="A275" s="1" t="s">
        <v>277</v>
      </c>
      <c r="B275" s="1" t="s">
        <v>278</v>
      </c>
      <c r="C275" t="s">
        <v>1170</v>
      </c>
    </row>
    <row r="276" spans="1:3" x14ac:dyDescent="0.25">
      <c r="A276" s="1" t="s">
        <v>279</v>
      </c>
      <c r="B276" s="1" t="s">
        <v>280</v>
      </c>
      <c r="C276" t="s">
        <v>1170</v>
      </c>
    </row>
    <row r="277" spans="1:3" x14ac:dyDescent="0.25">
      <c r="A277" s="1" t="s">
        <v>281</v>
      </c>
      <c r="B277" s="1" t="s">
        <v>282</v>
      </c>
      <c r="C277" t="s">
        <v>1170</v>
      </c>
    </row>
    <row r="278" spans="1:3" x14ac:dyDescent="0.25">
      <c r="A278" s="1" t="s">
        <v>369</v>
      </c>
      <c r="B278" s="1" t="s">
        <v>370</v>
      </c>
      <c r="C278" t="s">
        <v>1161</v>
      </c>
    </row>
    <row r="279" spans="1:3" x14ac:dyDescent="0.25">
      <c r="A279" s="1" t="s">
        <v>371</v>
      </c>
      <c r="B279" s="1" t="s">
        <v>372</v>
      </c>
      <c r="C279" t="s">
        <v>1161</v>
      </c>
    </row>
    <row r="280" spans="1:3" x14ac:dyDescent="0.25">
      <c r="A280" s="1" t="s">
        <v>373</v>
      </c>
      <c r="B280" s="1" t="s">
        <v>374</v>
      </c>
      <c r="C280" t="s">
        <v>1161</v>
      </c>
    </row>
    <row r="281" spans="1:3" x14ac:dyDescent="0.25">
      <c r="A281" s="1" t="s">
        <v>135</v>
      </c>
      <c r="B281" s="1" t="s">
        <v>136</v>
      </c>
      <c r="C281" t="s">
        <v>1165</v>
      </c>
    </row>
    <row r="282" spans="1:3" x14ac:dyDescent="0.25">
      <c r="A282" s="1" t="s">
        <v>879</v>
      </c>
      <c r="B282" s="1" t="s">
        <v>880</v>
      </c>
      <c r="C282" t="s">
        <v>1166</v>
      </c>
    </row>
    <row r="283" spans="1:3" x14ac:dyDescent="0.25">
      <c r="A283" s="1" t="s">
        <v>753</v>
      </c>
      <c r="B283" s="1" t="s">
        <v>754</v>
      </c>
      <c r="C283" t="s">
        <v>1163</v>
      </c>
    </row>
    <row r="284" spans="1:3" x14ac:dyDescent="0.25">
      <c r="A284" s="1" t="s">
        <v>755</v>
      </c>
      <c r="B284" s="1" t="s">
        <v>756</v>
      </c>
      <c r="C284" t="s">
        <v>1163</v>
      </c>
    </row>
    <row r="285" spans="1:3" x14ac:dyDescent="0.25">
      <c r="A285" s="1" t="s">
        <v>757</v>
      </c>
      <c r="B285" s="1" t="s">
        <v>758</v>
      </c>
      <c r="C285" t="s">
        <v>1163</v>
      </c>
    </row>
    <row r="286" spans="1:3" x14ac:dyDescent="0.25">
      <c r="A286" s="1" t="s">
        <v>759</v>
      </c>
      <c r="B286" s="1" t="s">
        <v>760</v>
      </c>
      <c r="C286" t="s">
        <v>1163</v>
      </c>
    </row>
    <row r="287" spans="1:3" x14ac:dyDescent="0.25">
      <c r="A287" s="1" t="s">
        <v>461</v>
      </c>
      <c r="B287" s="1" t="s">
        <v>462</v>
      </c>
      <c r="C287" t="s">
        <v>1169</v>
      </c>
    </row>
    <row r="288" spans="1:3" x14ac:dyDescent="0.25">
      <c r="A288" s="1" t="s">
        <v>375</v>
      </c>
      <c r="B288" s="1" t="s">
        <v>376</v>
      </c>
      <c r="C288" t="s">
        <v>1161</v>
      </c>
    </row>
    <row r="289" spans="1:3" x14ac:dyDescent="0.25">
      <c r="A289" s="1" t="s">
        <v>137</v>
      </c>
      <c r="B289" s="1" t="s">
        <v>138</v>
      </c>
      <c r="C289" t="s">
        <v>1165</v>
      </c>
    </row>
    <row r="290" spans="1:3" x14ac:dyDescent="0.25">
      <c r="A290" s="1" t="s">
        <v>139</v>
      </c>
      <c r="B290" s="1" t="s">
        <v>140</v>
      </c>
      <c r="C290" t="s">
        <v>1165</v>
      </c>
    </row>
    <row r="291" spans="1:3" x14ac:dyDescent="0.25">
      <c r="A291" s="1" t="s">
        <v>141</v>
      </c>
      <c r="B291" s="1" t="s">
        <v>142</v>
      </c>
      <c r="C291" t="s">
        <v>1165</v>
      </c>
    </row>
    <row r="292" spans="1:3" x14ac:dyDescent="0.25">
      <c r="A292" s="1" t="s">
        <v>143</v>
      </c>
      <c r="B292" s="1" t="s">
        <v>144</v>
      </c>
      <c r="C292" t="s">
        <v>1165</v>
      </c>
    </row>
    <row r="293" spans="1:3" x14ac:dyDescent="0.25">
      <c r="A293" s="1" t="s">
        <v>1085</v>
      </c>
      <c r="B293" s="1" t="s">
        <v>1086</v>
      </c>
      <c r="C293" t="s">
        <v>1168</v>
      </c>
    </row>
    <row r="294" spans="1:3" x14ac:dyDescent="0.25">
      <c r="A294" s="1" t="s">
        <v>377</v>
      </c>
      <c r="B294" s="1" t="s">
        <v>378</v>
      </c>
      <c r="C294" t="s">
        <v>1161</v>
      </c>
    </row>
    <row r="295" spans="1:3" x14ac:dyDescent="0.25">
      <c r="A295" s="1" t="s">
        <v>379</v>
      </c>
      <c r="B295" s="1" t="s">
        <v>380</v>
      </c>
      <c r="C295" t="s">
        <v>1161</v>
      </c>
    </row>
    <row r="296" spans="1:3" x14ac:dyDescent="0.25">
      <c r="A296" s="1" t="s">
        <v>463</v>
      </c>
      <c r="B296" s="1" t="s">
        <v>464</v>
      </c>
      <c r="C296" t="s">
        <v>1169</v>
      </c>
    </row>
    <row r="297" spans="1:3" x14ac:dyDescent="0.25">
      <c r="A297" s="1" t="s">
        <v>583</v>
      </c>
      <c r="B297" s="1" t="s">
        <v>584</v>
      </c>
      <c r="C297" t="s">
        <v>1162</v>
      </c>
    </row>
    <row r="298" spans="1:3" x14ac:dyDescent="0.25">
      <c r="A298" s="1" t="s">
        <v>585</v>
      </c>
      <c r="B298" s="1" t="s">
        <v>586</v>
      </c>
      <c r="C298" t="s">
        <v>1162</v>
      </c>
    </row>
    <row r="299" spans="1:3" x14ac:dyDescent="0.25">
      <c r="A299" s="1" t="s">
        <v>145</v>
      </c>
      <c r="B299" s="1" t="s">
        <v>146</v>
      </c>
      <c r="C299" t="s">
        <v>1165</v>
      </c>
    </row>
    <row r="300" spans="1:3" x14ac:dyDescent="0.25">
      <c r="A300" s="1" t="s">
        <v>881</v>
      </c>
      <c r="B300" s="1" t="s">
        <v>882</v>
      </c>
      <c r="C300" t="s">
        <v>1166</v>
      </c>
    </row>
    <row r="301" spans="1:3" x14ac:dyDescent="0.25">
      <c r="A301" s="1" t="s">
        <v>883</v>
      </c>
      <c r="B301" s="1" t="s">
        <v>884</v>
      </c>
      <c r="C301" t="s">
        <v>1166</v>
      </c>
    </row>
    <row r="302" spans="1:3" x14ac:dyDescent="0.25">
      <c r="A302" s="1" t="s">
        <v>147</v>
      </c>
      <c r="B302" s="1" t="s">
        <v>148</v>
      </c>
      <c r="C302" t="s">
        <v>1165</v>
      </c>
    </row>
    <row r="303" spans="1:3" x14ac:dyDescent="0.25">
      <c r="A303" s="1" t="s">
        <v>587</v>
      </c>
      <c r="B303" s="1" t="s">
        <v>588</v>
      </c>
      <c r="C303" t="s">
        <v>1162</v>
      </c>
    </row>
    <row r="304" spans="1:3" x14ac:dyDescent="0.25">
      <c r="A304" s="1" t="s">
        <v>149</v>
      </c>
      <c r="B304" s="1" t="s">
        <v>150</v>
      </c>
      <c r="C304" t="s">
        <v>1165</v>
      </c>
    </row>
    <row r="305" spans="1:3" x14ac:dyDescent="0.25">
      <c r="A305" s="1" t="s">
        <v>151</v>
      </c>
      <c r="B305" s="1" t="s">
        <v>152</v>
      </c>
      <c r="C305" t="s">
        <v>1165</v>
      </c>
    </row>
    <row r="306" spans="1:3" x14ac:dyDescent="0.25">
      <c r="A306" s="1" t="s">
        <v>153</v>
      </c>
      <c r="B306" s="1" t="s">
        <v>154</v>
      </c>
      <c r="C306" t="s">
        <v>1165</v>
      </c>
    </row>
    <row r="307" spans="1:3" x14ac:dyDescent="0.25">
      <c r="A307" s="1" t="s">
        <v>381</v>
      </c>
      <c r="B307" s="1" t="s">
        <v>382</v>
      </c>
      <c r="C307" t="s">
        <v>1161</v>
      </c>
    </row>
    <row r="308" spans="1:3" x14ac:dyDescent="0.25">
      <c r="A308" s="1" t="s">
        <v>885</v>
      </c>
      <c r="B308" s="1" t="s">
        <v>886</v>
      </c>
      <c r="C308" t="s">
        <v>1166</v>
      </c>
    </row>
    <row r="309" spans="1:3" x14ac:dyDescent="0.25">
      <c r="A309" s="1" t="s">
        <v>465</v>
      </c>
      <c r="B309" s="1" t="s">
        <v>466</v>
      </c>
      <c r="C309" t="s">
        <v>1169</v>
      </c>
    </row>
    <row r="310" spans="1:3" x14ac:dyDescent="0.25">
      <c r="A310" s="1" t="s">
        <v>1137</v>
      </c>
      <c r="B310" s="1" t="s">
        <v>1138</v>
      </c>
      <c r="C310" t="s">
        <v>1168</v>
      </c>
    </row>
    <row r="311" spans="1:3" x14ac:dyDescent="0.25">
      <c r="A311" s="1" t="s">
        <v>589</v>
      </c>
      <c r="B311" s="1" t="s">
        <v>590</v>
      </c>
      <c r="C311" t="s">
        <v>1162</v>
      </c>
    </row>
    <row r="312" spans="1:3" x14ac:dyDescent="0.25">
      <c r="A312" s="1" t="s">
        <v>383</v>
      </c>
      <c r="B312" s="1" t="s">
        <v>384</v>
      </c>
      <c r="C312" t="s">
        <v>1161</v>
      </c>
    </row>
    <row r="313" spans="1:3" x14ac:dyDescent="0.25">
      <c r="A313" s="1" t="s">
        <v>1007</v>
      </c>
      <c r="B313" s="1" t="s">
        <v>1008</v>
      </c>
      <c r="C313" t="s">
        <v>1167</v>
      </c>
    </row>
    <row r="314" spans="1:3" x14ac:dyDescent="0.25">
      <c r="A314" s="1" t="s">
        <v>591</v>
      </c>
      <c r="B314" s="1" t="s">
        <v>592</v>
      </c>
      <c r="C314" t="s">
        <v>1162</v>
      </c>
    </row>
    <row r="315" spans="1:3" x14ac:dyDescent="0.25">
      <c r="A315" s="1" t="s">
        <v>887</v>
      </c>
      <c r="B315" s="1" t="s">
        <v>888</v>
      </c>
      <c r="C315" t="s">
        <v>1166</v>
      </c>
    </row>
    <row r="316" spans="1:3" x14ac:dyDescent="0.25">
      <c r="A316" s="1" t="s">
        <v>467</v>
      </c>
      <c r="B316" s="1" t="s">
        <v>468</v>
      </c>
      <c r="C316" t="s">
        <v>1169</v>
      </c>
    </row>
    <row r="317" spans="1:3" x14ac:dyDescent="0.25">
      <c r="A317" s="1" t="s">
        <v>35</v>
      </c>
      <c r="B317" s="1" t="s">
        <v>36</v>
      </c>
      <c r="C317" t="s">
        <v>1164</v>
      </c>
    </row>
    <row r="318" spans="1:3" x14ac:dyDescent="0.25">
      <c r="A318" s="1" t="s">
        <v>37</v>
      </c>
      <c r="B318" s="1" t="s">
        <v>38</v>
      </c>
      <c r="C318" t="s">
        <v>1164</v>
      </c>
    </row>
    <row r="319" spans="1:3" x14ac:dyDescent="0.25">
      <c r="A319" s="1" t="s">
        <v>889</v>
      </c>
      <c r="B319" s="1" t="s">
        <v>890</v>
      </c>
      <c r="C319" t="s">
        <v>1166</v>
      </c>
    </row>
    <row r="320" spans="1:3" x14ac:dyDescent="0.25">
      <c r="A320" s="1" t="s">
        <v>891</v>
      </c>
      <c r="B320" s="1" t="s">
        <v>892</v>
      </c>
      <c r="C320" t="s">
        <v>1166</v>
      </c>
    </row>
    <row r="321" spans="1:3" x14ac:dyDescent="0.25">
      <c r="A321" s="1" t="s">
        <v>761</v>
      </c>
      <c r="B321" s="1" t="s">
        <v>762</v>
      </c>
      <c r="C321" t="s">
        <v>1163</v>
      </c>
    </row>
    <row r="322" spans="1:3" x14ac:dyDescent="0.25">
      <c r="A322" s="1" t="s">
        <v>893</v>
      </c>
      <c r="B322" s="1" t="s">
        <v>894</v>
      </c>
      <c r="C322" t="s">
        <v>1166</v>
      </c>
    </row>
    <row r="323" spans="1:3" x14ac:dyDescent="0.25">
      <c r="A323" s="1" t="s">
        <v>1103</v>
      </c>
      <c r="B323" s="1" t="s">
        <v>1104</v>
      </c>
      <c r="C323" t="s">
        <v>1168</v>
      </c>
    </row>
    <row r="324" spans="1:3" x14ac:dyDescent="0.25">
      <c r="A324" s="1" t="s">
        <v>1121</v>
      </c>
      <c r="B324" s="1" t="s">
        <v>1122</v>
      </c>
      <c r="C324" t="s">
        <v>1168</v>
      </c>
    </row>
    <row r="325" spans="1:3" x14ac:dyDescent="0.25">
      <c r="A325" s="1" t="s">
        <v>155</v>
      </c>
      <c r="B325" s="1" t="s">
        <v>156</v>
      </c>
      <c r="C325" t="s">
        <v>1165</v>
      </c>
    </row>
    <row r="326" spans="1:3" x14ac:dyDescent="0.25">
      <c r="A326" s="1" t="s">
        <v>283</v>
      </c>
      <c r="B326" s="1" t="s">
        <v>284</v>
      </c>
      <c r="C326" t="s">
        <v>1170</v>
      </c>
    </row>
    <row r="327" spans="1:3" x14ac:dyDescent="0.25">
      <c r="A327" s="1" t="s">
        <v>1133</v>
      </c>
      <c r="B327" s="1" t="s">
        <v>1134</v>
      </c>
      <c r="C327" t="s">
        <v>1168</v>
      </c>
    </row>
    <row r="328" spans="1:3" x14ac:dyDescent="0.25">
      <c r="A328" s="1" t="s">
        <v>895</v>
      </c>
      <c r="B328" s="1" t="s">
        <v>896</v>
      </c>
      <c r="C328" t="s">
        <v>1166</v>
      </c>
    </row>
    <row r="329" spans="1:3" x14ac:dyDescent="0.25">
      <c r="A329" s="1" t="s">
        <v>897</v>
      </c>
      <c r="B329" s="1" t="s">
        <v>898</v>
      </c>
      <c r="C329" t="s">
        <v>1166</v>
      </c>
    </row>
    <row r="330" spans="1:3" x14ac:dyDescent="0.25">
      <c r="A330" s="1" t="s">
        <v>385</v>
      </c>
      <c r="B330" s="1" t="s">
        <v>386</v>
      </c>
      <c r="C330" t="s">
        <v>1161</v>
      </c>
    </row>
    <row r="331" spans="1:3" x14ac:dyDescent="0.25">
      <c r="A331" s="1" t="s">
        <v>899</v>
      </c>
      <c r="B331" s="1" t="s">
        <v>900</v>
      </c>
      <c r="C331" t="s">
        <v>1166</v>
      </c>
    </row>
    <row r="332" spans="1:3" x14ac:dyDescent="0.25">
      <c r="A332" s="1" t="s">
        <v>39</v>
      </c>
      <c r="B332" s="1" t="s">
        <v>40</v>
      </c>
      <c r="C332" t="s">
        <v>1164</v>
      </c>
    </row>
    <row r="333" spans="1:3" x14ac:dyDescent="0.25">
      <c r="A333" s="1" t="s">
        <v>41</v>
      </c>
      <c r="B333" s="1" t="s">
        <v>42</v>
      </c>
      <c r="C333" t="s">
        <v>1164</v>
      </c>
    </row>
    <row r="334" spans="1:3" x14ac:dyDescent="0.25">
      <c r="A334" s="1" t="s">
        <v>43</v>
      </c>
      <c r="B334" s="1" t="s">
        <v>44</v>
      </c>
      <c r="C334" t="s">
        <v>1164</v>
      </c>
    </row>
    <row r="335" spans="1:3" x14ac:dyDescent="0.25">
      <c r="A335" s="1" t="s">
        <v>469</v>
      </c>
      <c r="B335" s="1" t="s">
        <v>470</v>
      </c>
      <c r="C335" t="s">
        <v>1169</v>
      </c>
    </row>
    <row r="336" spans="1:3" x14ac:dyDescent="0.25">
      <c r="A336" s="1" t="s">
        <v>1105</v>
      </c>
      <c r="B336" s="1" t="s">
        <v>1106</v>
      </c>
      <c r="C336" t="s">
        <v>1168</v>
      </c>
    </row>
    <row r="337" spans="1:3" x14ac:dyDescent="0.25">
      <c r="A337" s="1" t="s">
        <v>1107</v>
      </c>
      <c r="B337" s="1" t="s">
        <v>1108</v>
      </c>
      <c r="C337" t="s">
        <v>1168</v>
      </c>
    </row>
    <row r="338" spans="1:3" x14ac:dyDescent="0.25">
      <c r="A338" s="1" t="s">
        <v>1009</v>
      </c>
      <c r="B338" s="1" t="s">
        <v>1010</v>
      </c>
      <c r="C338" t="s">
        <v>1167</v>
      </c>
    </row>
    <row r="339" spans="1:3" x14ac:dyDescent="0.25">
      <c r="A339" s="1" t="s">
        <v>285</v>
      </c>
      <c r="B339" s="1" t="s">
        <v>286</v>
      </c>
      <c r="C339" t="s">
        <v>1170</v>
      </c>
    </row>
    <row r="340" spans="1:3" x14ac:dyDescent="0.25">
      <c r="A340" s="1" t="s">
        <v>1011</v>
      </c>
      <c r="B340" s="1" t="s">
        <v>1012</v>
      </c>
      <c r="C340" t="s">
        <v>1167</v>
      </c>
    </row>
    <row r="341" spans="1:3" x14ac:dyDescent="0.25">
      <c r="A341" s="1" t="s">
        <v>1013</v>
      </c>
      <c r="B341" s="1" t="s">
        <v>1014</v>
      </c>
      <c r="C341" t="s">
        <v>1167</v>
      </c>
    </row>
    <row r="342" spans="1:3" x14ac:dyDescent="0.25">
      <c r="A342" s="1" t="s">
        <v>1015</v>
      </c>
      <c r="B342" s="1" t="s">
        <v>1016</v>
      </c>
      <c r="C342" t="s">
        <v>1167</v>
      </c>
    </row>
    <row r="343" spans="1:3" x14ac:dyDescent="0.25">
      <c r="A343" s="1" t="s">
        <v>45</v>
      </c>
      <c r="B343" s="1" t="s">
        <v>46</v>
      </c>
      <c r="C343" t="s">
        <v>1164</v>
      </c>
    </row>
    <row r="344" spans="1:3" x14ac:dyDescent="0.25">
      <c r="A344" s="1" t="s">
        <v>593</v>
      </c>
      <c r="B344" s="1" t="s">
        <v>594</v>
      </c>
      <c r="C344" t="s">
        <v>1162</v>
      </c>
    </row>
    <row r="345" spans="1:3" x14ac:dyDescent="0.25">
      <c r="A345" s="1" t="s">
        <v>595</v>
      </c>
      <c r="B345" s="1" t="s">
        <v>596</v>
      </c>
      <c r="C345" t="s">
        <v>1162</v>
      </c>
    </row>
    <row r="346" spans="1:3" x14ac:dyDescent="0.25">
      <c r="A346" s="1" t="s">
        <v>387</v>
      </c>
      <c r="B346" s="1" t="s">
        <v>388</v>
      </c>
      <c r="C346" t="s">
        <v>1161</v>
      </c>
    </row>
    <row r="347" spans="1:3" x14ac:dyDescent="0.25">
      <c r="A347" s="1" t="s">
        <v>901</v>
      </c>
      <c r="B347" s="1" t="s">
        <v>902</v>
      </c>
      <c r="C347" t="s">
        <v>1166</v>
      </c>
    </row>
    <row r="348" spans="1:3" x14ac:dyDescent="0.25">
      <c r="A348" s="1" t="s">
        <v>597</v>
      </c>
      <c r="B348" s="1" t="s">
        <v>598</v>
      </c>
      <c r="C348" t="s">
        <v>1162</v>
      </c>
    </row>
    <row r="349" spans="1:3" x14ac:dyDescent="0.25">
      <c r="A349" s="1" t="s">
        <v>1017</v>
      </c>
      <c r="B349" s="1" t="s">
        <v>1018</v>
      </c>
      <c r="C349" t="s">
        <v>1167</v>
      </c>
    </row>
    <row r="350" spans="1:3" x14ac:dyDescent="0.25">
      <c r="A350" s="1" t="s">
        <v>471</v>
      </c>
      <c r="B350" s="1" t="s">
        <v>472</v>
      </c>
      <c r="C350" t="s">
        <v>1169</v>
      </c>
    </row>
    <row r="351" spans="1:3" x14ac:dyDescent="0.25">
      <c r="A351" s="1" t="s">
        <v>599</v>
      </c>
      <c r="B351" s="1" t="s">
        <v>600</v>
      </c>
      <c r="C351" t="s">
        <v>1162</v>
      </c>
    </row>
    <row r="352" spans="1:3" x14ac:dyDescent="0.25">
      <c r="A352" s="1" t="s">
        <v>473</v>
      </c>
      <c r="B352" s="1" t="s">
        <v>474</v>
      </c>
      <c r="C352" t="s">
        <v>1169</v>
      </c>
    </row>
    <row r="353" spans="1:3" x14ac:dyDescent="0.25">
      <c r="A353" s="1" t="s">
        <v>1019</v>
      </c>
      <c r="B353" s="1" t="s">
        <v>1020</v>
      </c>
      <c r="C353" t="s">
        <v>1167</v>
      </c>
    </row>
    <row r="354" spans="1:3" x14ac:dyDescent="0.25">
      <c r="A354" s="1" t="s">
        <v>1021</v>
      </c>
      <c r="B354" s="1" t="s">
        <v>1022</v>
      </c>
      <c r="C354" t="s">
        <v>1167</v>
      </c>
    </row>
    <row r="355" spans="1:3" x14ac:dyDescent="0.25">
      <c r="A355" s="1" t="s">
        <v>903</v>
      </c>
      <c r="B355" s="1" t="s">
        <v>904</v>
      </c>
      <c r="C355" t="s">
        <v>1166</v>
      </c>
    </row>
    <row r="356" spans="1:3" x14ac:dyDescent="0.25">
      <c r="A356" s="1" t="s">
        <v>47</v>
      </c>
      <c r="B356" s="1" t="s">
        <v>48</v>
      </c>
      <c r="C356" t="s">
        <v>1164</v>
      </c>
    </row>
    <row r="357" spans="1:3" x14ac:dyDescent="0.25">
      <c r="A357" s="1" t="s">
        <v>475</v>
      </c>
      <c r="B357" s="1" t="s">
        <v>476</v>
      </c>
      <c r="C357" t="s">
        <v>1169</v>
      </c>
    </row>
    <row r="358" spans="1:3" x14ac:dyDescent="0.25">
      <c r="A358" s="1" t="s">
        <v>601</v>
      </c>
      <c r="B358" s="1" t="s">
        <v>602</v>
      </c>
      <c r="C358" t="s">
        <v>1162</v>
      </c>
    </row>
    <row r="359" spans="1:3" x14ac:dyDescent="0.25">
      <c r="A359" s="1" t="s">
        <v>49</v>
      </c>
      <c r="B359" s="1" t="s">
        <v>50</v>
      </c>
      <c r="C359" t="s">
        <v>1164</v>
      </c>
    </row>
    <row r="360" spans="1:3" x14ac:dyDescent="0.25">
      <c r="A360" s="1" t="s">
        <v>905</v>
      </c>
      <c r="B360" s="1" t="s">
        <v>906</v>
      </c>
      <c r="C360" t="s">
        <v>1166</v>
      </c>
    </row>
    <row r="361" spans="1:3" x14ac:dyDescent="0.25">
      <c r="A361" s="1" t="s">
        <v>389</v>
      </c>
      <c r="B361" s="1" t="s">
        <v>390</v>
      </c>
      <c r="C361" t="s">
        <v>1161</v>
      </c>
    </row>
    <row r="362" spans="1:3" x14ac:dyDescent="0.25">
      <c r="A362" s="1" t="s">
        <v>603</v>
      </c>
      <c r="B362" s="1" t="s">
        <v>604</v>
      </c>
      <c r="C362" t="s">
        <v>1162</v>
      </c>
    </row>
    <row r="363" spans="1:3" x14ac:dyDescent="0.25">
      <c r="A363" s="1" t="s">
        <v>1023</v>
      </c>
      <c r="B363" s="1" t="s">
        <v>1024</v>
      </c>
      <c r="C363" t="s">
        <v>1167</v>
      </c>
    </row>
    <row r="364" spans="1:3" x14ac:dyDescent="0.25">
      <c r="A364" s="1" t="s">
        <v>391</v>
      </c>
      <c r="B364" s="1" t="s">
        <v>392</v>
      </c>
      <c r="C364" t="s">
        <v>1161</v>
      </c>
    </row>
    <row r="365" spans="1:3" x14ac:dyDescent="0.25">
      <c r="A365" s="1" t="s">
        <v>393</v>
      </c>
      <c r="B365" s="1" t="s">
        <v>394</v>
      </c>
      <c r="C365" t="s">
        <v>1161</v>
      </c>
    </row>
    <row r="366" spans="1:3" x14ac:dyDescent="0.25">
      <c r="A366" s="1" t="s">
        <v>605</v>
      </c>
      <c r="B366" s="1" t="s">
        <v>606</v>
      </c>
      <c r="C366" t="s">
        <v>1162</v>
      </c>
    </row>
    <row r="367" spans="1:3" x14ac:dyDescent="0.25">
      <c r="A367" s="1" t="s">
        <v>607</v>
      </c>
      <c r="B367" s="1" t="s">
        <v>608</v>
      </c>
      <c r="C367" t="s">
        <v>1162</v>
      </c>
    </row>
    <row r="368" spans="1:3" x14ac:dyDescent="0.25">
      <c r="A368" s="1" t="s">
        <v>395</v>
      </c>
      <c r="B368" s="1" t="s">
        <v>396</v>
      </c>
      <c r="C368" t="s">
        <v>1161</v>
      </c>
    </row>
    <row r="369" spans="1:3" x14ac:dyDescent="0.25">
      <c r="A369" s="1" t="s">
        <v>397</v>
      </c>
      <c r="B369" s="1" t="s">
        <v>398</v>
      </c>
      <c r="C369" t="s">
        <v>1161</v>
      </c>
    </row>
    <row r="370" spans="1:3" x14ac:dyDescent="0.25">
      <c r="A370" s="1" t="s">
        <v>399</v>
      </c>
      <c r="B370" s="1" t="s">
        <v>400</v>
      </c>
      <c r="C370" t="s">
        <v>1161</v>
      </c>
    </row>
    <row r="371" spans="1:3" x14ac:dyDescent="0.25">
      <c r="A371" s="1" t="s">
        <v>477</v>
      </c>
      <c r="B371" s="1" t="s">
        <v>478</v>
      </c>
      <c r="C371" t="s">
        <v>1169</v>
      </c>
    </row>
    <row r="372" spans="1:3" x14ac:dyDescent="0.25">
      <c r="A372" s="1" t="s">
        <v>1143</v>
      </c>
      <c r="B372" s="1" t="s">
        <v>1144</v>
      </c>
      <c r="C372" t="s">
        <v>1168</v>
      </c>
    </row>
    <row r="373" spans="1:3" x14ac:dyDescent="0.25">
      <c r="A373" s="1" t="s">
        <v>763</v>
      </c>
      <c r="B373" s="1" t="s">
        <v>764</v>
      </c>
      <c r="C373" t="s">
        <v>1163</v>
      </c>
    </row>
    <row r="374" spans="1:3" x14ac:dyDescent="0.25">
      <c r="A374" s="1" t="s">
        <v>157</v>
      </c>
      <c r="B374" s="1" t="s">
        <v>158</v>
      </c>
      <c r="C374" t="s">
        <v>1165</v>
      </c>
    </row>
    <row r="375" spans="1:3" x14ac:dyDescent="0.25">
      <c r="A375" s="1" t="s">
        <v>159</v>
      </c>
      <c r="B375" s="1" t="s">
        <v>160</v>
      </c>
      <c r="C375" t="s">
        <v>1165</v>
      </c>
    </row>
    <row r="376" spans="1:3" x14ac:dyDescent="0.25">
      <c r="A376" s="1" t="s">
        <v>765</v>
      </c>
      <c r="B376" s="1" t="s">
        <v>766</v>
      </c>
      <c r="C376" t="s">
        <v>1163</v>
      </c>
    </row>
    <row r="377" spans="1:3" x14ac:dyDescent="0.25">
      <c r="A377" s="1" t="s">
        <v>907</v>
      </c>
      <c r="B377" s="1" t="s">
        <v>908</v>
      </c>
      <c r="C377" t="s">
        <v>1166</v>
      </c>
    </row>
    <row r="378" spans="1:3" x14ac:dyDescent="0.25">
      <c r="A378" s="1" t="s">
        <v>909</v>
      </c>
      <c r="B378" s="1" t="s">
        <v>910</v>
      </c>
      <c r="C378" t="s">
        <v>1166</v>
      </c>
    </row>
    <row r="379" spans="1:3" x14ac:dyDescent="0.25">
      <c r="A379" s="1" t="s">
        <v>161</v>
      </c>
      <c r="B379" s="1" t="s">
        <v>162</v>
      </c>
      <c r="C379" t="s">
        <v>1165</v>
      </c>
    </row>
    <row r="380" spans="1:3" x14ac:dyDescent="0.25">
      <c r="A380" s="1" t="s">
        <v>287</v>
      </c>
      <c r="B380" s="1" t="s">
        <v>288</v>
      </c>
      <c r="C380" t="s">
        <v>1170</v>
      </c>
    </row>
    <row r="381" spans="1:3" x14ac:dyDescent="0.25">
      <c r="A381" s="1" t="s">
        <v>163</v>
      </c>
      <c r="B381" s="1" t="s">
        <v>164</v>
      </c>
      <c r="C381" t="s">
        <v>1165</v>
      </c>
    </row>
    <row r="382" spans="1:3" x14ac:dyDescent="0.25">
      <c r="A382" s="1" t="s">
        <v>609</v>
      </c>
      <c r="B382" s="1" t="s">
        <v>610</v>
      </c>
      <c r="C382" t="s">
        <v>1162</v>
      </c>
    </row>
    <row r="383" spans="1:3" x14ac:dyDescent="0.25">
      <c r="A383" s="1" t="s">
        <v>1025</v>
      </c>
      <c r="B383" s="1" t="s">
        <v>1026</v>
      </c>
      <c r="C383" t="s">
        <v>1167</v>
      </c>
    </row>
    <row r="384" spans="1:3" x14ac:dyDescent="0.25">
      <c r="A384" s="1" t="s">
        <v>1027</v>
      </c>
      <c r="B384" s="1" t="s">
        <v>1028</v>
      </c>
      <c r="C384" t="s">
        <v>1167</v>
      </c>
    </row>
    <row r="385" spans="1:3" x14ac:dyDescent="0.25">
      <c r="A385" s="1" t="s">
        <v>1145</v>
      </c>
      <c r="B385" s="1" t="s">
        <v>1146</v>
      </c>
      <c r="C385" t="s">
        <v>1168</v>
      </c>
    </row>
    <row r="386" spans="1:3" x14ac:dyDescent="0.25">
      <c r="A386" s="1" t="s">
        <v>1029</v>
      </c>
      <c r="B386" s="1" t="s">
        <v>1030</v>
      </c>
      <c r="C386" t="s">
        <v>1167</v>
      </c>
    </row>
    <row r="387" spans="1:3" x14ac:dyDescent="0.25">
      <c r="A387" s="1" t="s">
        <v>767</v>
      </c>
      <c r="B387" s="1" t="s">
        <v>768</v>
      </c>
      <c r="C387" t="s">
        <v>1163</v>
      </c>
    </row>
    <row r="388" spans="1:3" x14ac:dyDescent="0.25">
      <c r="A388" s="1" t="s">
        <v>911</v>
      </c>
      <c r="B388" s="1" t="s">
        <v>912</v>
      </c>
      <c r="C388" t="s">
        <v>1166</v>
      </c>
    </row>
    <row r="389" spans="1:3" x14ac:dyDescent="0.25">
      <c r="A389" s="1" t="s">
        <v>913</v>
      </c>
      <c r="B389" s="1" t="s">
        <v>914</v>
      </c>
      <c r="C389" t="s">
        <v>1166</v>
      </c>
    </row>
    <row r="390" spans="1:3" x14ac:dyDescent="0.25">
      <c r="A390" s="1" t="s">
        <v>1125</v>
      </c>
      <c r="B390" s="1" t="s">
        <v>1126</v>
      </c>
      <c r="C390" t="s">
        <v>1168</v>
      </c>
    </row>
    <row r="391" spans="1:3" x14ac:dyDescent="0.25">
      <c r="A391" s="1" t="s">
        <v>165</v>
      </c>
      <c r="B391" s="1" t="s">
        <v>166</v>
      </c>
      <c r="C391" t="s">
        <v>1165</v>
      </c>
    </row>
    <row r="392" spans="1:3" x14ac:dyDescent="0.25">
      <c r="A392" s="1" t="s">
        <v>289</v>
      </c>
      <c r="B392" s="1" t="s">
        <v>290</v>
      </c>
      <c r="C392" t="s">
        <v>1170</v>
      </c>
    </row>
    <row r="393" spans="1:3" x14ac:dyDescent="0.25">
      <c r="A393" s="1" t="s">
        <v>769</v>
      </c>
      <c r="B393" s="1" t="s">
        <v>770</v>
      </c>
      <c r="C393" t="s">
        <v>1163</v>
      </c>
    </row>
    <row r="394" spans="1:3" x14ac:dyDescent="0.25">
      <c r="A394" s="1" t="s">
        <v>611</v>
      </c>
      <c r="B394" s="1" t="s">
        <v>612</v>
      </c>
      <c r="C394" t="s">
        <v>1162</v>
      </c>
    </row>
    <row r="395" spans="1:3" x14ac:dyDescent="0.25">
      <c r="A395" s="1" t="s">
        <v>915</v>
      </c>
      <c r="B395" s="1" t="s">
        <v>916</v>
      </c>
      <c r="C395" t="s">
        <v>1166</v>
      </c>
    </row>
    <row r="396" spans="1:3" x14ac:dyDescent="0.25">
      <c r="A396" s="1" t="s">
        <v>917</v>
      </c>
      <c r="B396" s="1" t="s">
        <v>918</v>
      </c>
      <c r="C396" t="s">
        <v>1166</v>
      </c>
    </row>
    <row r="397" spans="1:3" x14ac:dyDescent="0.25">
      <c r="A397" s="1" t="s">
        <v>51</v>
      </c>
      <c r="B397" s="1" t="s">
        <v>52</v>
      </c>
      <c r="C397" t="s">
        <v>1164</v>
      </c>
    </row>
    <row r="398" spans="1:3" x14ac:dyDescent="0.25">
      <c r="A398" s="1" t="s">
        <v>479</v>
      </c>
      <c r="B398" s="1" t="s">
        <v>480</v>
      </c>
      <c r="C398" t="s">
        <v>1169</v>
      </c>
    </row>
    <row r="399" spans="1:3" x14ac:dyDescent="0.25">
      <c r="A399" s="1" t="s">
        <v>919</v>
      </c>
      <c r="B399" s="1" t="s">
        <v>920</v>
      </c>
      <c r="C399" t="s">
        <v>1166</v>
      </c>
    </row>
    <row r="400" spans="1:3" x14ac:dyDescent="0.25">
      <c r="A400" s="1" t="s">
        <v>1099</v>
      </c>
      <c r="B400" s="1" t="s">
        <v>1100</v>
      </c>
      <c r="C400" t="s">
        <v>1168</v>
      </c>
    </row>
    <row r="401" spans="1:3" x14ac:dyDescent="0.25">
      <c r="A401" s="1" t="s">
        <v>167</v>
      </c>
      <c r="B401" s="1" t="s">
        <v>168</v>
      </c>
      <c r="C401" t="s">
        <v>1165</v>
      </c>
    </row>
    <row r="402" spans="1:3" x14ac:dyDescent="0.25">
      <c r="A402" s="1" t="s">
        <v>291</v>
      </c>
      <c r="B402" s="1" t="s">
        <v>292</v>
      </c>
      <c r="C402" t="s">
        <v>1170</v>
      </c>
    </row>
    <row r="403" spans="1:3" x14ac:dyDescent="0.25">
      <c r="A403" s="1" t="s">
        <v>771</v>
      </c>
      <c r="B403" s="1" t="s">
        <v>772</v>
      </c>
      <c r="C403" t="s">
        <v>1163</v>
      </c>
    </row>
    <row r="404" spans="1:3" x14ac:dyDescent="0.25">
      <c r="A404" s="1" t="s">
        <v>169</v>
      </c>
      <c r="B404" s="1" t="s">
        <v>170</v>
      </c>
      <c r="C404" t="s">
        <v>1165</v>
      </c>
    </row>
    <row r="405" spans="1:3" x14ac:dyDescent="0.25">
      <c r="A405" s="1" t="s">
        <v>921</v>
      </c>
      <c r="B405" s="1" t="s">
        <v>922</v>
      </c>
      <c r="C405" t="s">
        <v>1166</v>
      </c>
    </row>
    <row r="406" spans="1:3" x14ac:dyDescent="0.25">
      <c r="A406" s="1" t="s">
        <v>613</v>
      </c>
      <c r="B406" s="1" t="s">
        <v>614</v>
      </c>
      <c r="C406" t="s">
        <v>1162</v>
      </c>
    </row>
    <row r="407" spans="1:3" x14ac:dyDescent="0.25">
      <c r="A407" s="1" t="s">
        <v>773</v>
      </c>
      <c r="B407" s="1" t="s">
        <v>774</v>
      </c>
      <c r="C407" t="s">
        <v>1163</v>
      </c>
    </row>
    <row r="408" spans="1:3" x14ac:dyDescent="0.25">
      <c r="A408" s="1" t="s">
        <v>923</v>
      </c>
      <c r="B408" s="1" t="s">
        <v>924</v>
      </c>
      <c r="C408" t="s">
        <v>1166</v>
      </c>
    </row>
    <row r="409" spans="1:3" x14ac:dyDescent="0.25">
      <c r="A409" s="1" t="s">
        <v>171</v>
      </c>
      <c r="B409" s="1" t="s">
        <v>172</v>
      </c>
      <c r="C409" t="s">
        <v>1165</v>
      </c>
    </row>
    <row r="410" spans="1:3" x14ac:dyDescent="0.25">
      <c r="A410" s="1" t="s">
        <v>293</v>
      </c>
      <c r="B410" s="1" t="s">
        <v>294</v>
      </c>
      <c r="C410" t="s">
        <v>1170</v>
      </c>
    </row>
    <row r="411" spans="1:3" x14ac:dyDescent="0.25">
      <c r="A411" s="1" t="s">
        <v>295</v>
      </c>
      <c r="B411" s="1" t="s">
        <v>296</v>
      </c>
      <c r="C411" t="s">
        <v>1170</v>
      </c>
    </row>
    <row r="412" spans="1:3" x14ac:dyDescent="0.25">
      <c r="A412" s="1" t="s">
        <v>481</v>
      </c>
      <c r="B412" s="1" t="s">
        <v>482</v>
      </c>
      <c r="C412" t="s">
        <v>1169</v>
      </c>
    </row>
    <row r="413" spans="1:3" x14ac:dyDescent="0.25">
      <c r="A413" s="1" t="s">
        <v>775</v>
      </c>
      <c r="B413" s="1" t="s">
        <v>776</v>
      </c>
      <c r="C413" t="s">
        <v>1163</v>
      </c>
    </row>
    <row r="414" spans="1:3" x14ac:dyDescent="0.25">
      <c r="A414" s="1" t="s">
        <v>925</v>
      </c>
      <c r="B414" s="1" t="s">
        <v>926</v>
      </c>
      <c r="C414" t="s">
        <v>1166</v>
      </c>
    </row>
    <row r="415" spans="1:3" x14ac:dyDescent="0.25">
      <c r="A415" s="1" t="s">
        <v>401</v>
      </c>
      <c r="B415" s="1" t="s">
        <v>402</v>
      </c>
      <c r="C415" t="s">
        <v>1161</v>
      </c>
    </row>
    <row r="416" spans="1:3" x14ac:dyDescent="0.25">
      <c r="A416" s="1" t="s">
        <v>403</v>
      </c>
      <c r="B416" s="1" t="s">
        <v>404</v>
      </c>
      <c r="C416" t="s">
        <v>1161</v>
      </c>
    </row>
    <row r="417" spans="1:3" x14ac:dyDescent="0.25">
      <c r="A417" s="1" t="s">
        <v>615</v>
      </c>
      <c r="B417" s="1" t="s">
        <v>616</v>
      </c>
      <c r="C417" t="s">
        <v>1162</v>
      </c>
    </row>
    <row r="418" spans="1:3" x14ac:dyDescent="0.25">
      <c r="A418" s="1" t="s">
        <v>173</v>
      </c>
      <c r="B418" s="1" t="s">
        <v>174</v>
      </c>
      <c r="C418" t="s">
        <v>1165</v>
      </c>
    </row>
    <row r="419" spans="1:3" x14ac:dyDescent="0.25">
      <c r="A419" s="1" t="s">
        <v>1031</v>
      </c>
      <c r="B419" s="1" t="s">
        <v>1032</v>
      </c>
      <c r="C419" t="s">
        <v>1167</v>
      </c>
    </row>
    <row r="420" spans="1:3" x14ac:dyDescent="0.25">
      <c r="A420" s="1" t="s">
        <v>297</v>
      </c>
      <c r="B420" s="1" t="s">
        <v>298</v>
      </c>
      <c r="C420" t="s">
        <v>1170</v>
      </c>
    </row>
    <row r="421" spans="1:3" x14ac:dyDescent="0.25">
      <c r="A421" s="1" t="s">
        <v>299</v>
      </c>
      <c r="B421" s="1" t="s">
        <v>300</v>
      </c>
      <c r="C421" t="s">
        <v>1170</v>
      </c>
    </row>
    <row r="422" spans="1:3" x14ac:dyDescent="0.25">
      <c r="A422" s="1" t="s">
        <v>53</v>
      </c>
      <c r="B422" s="1" t="s">
        <v>54</v>
      </c>
      <c r="C422" t="s">
        <v>1164</v>
      </c>
    </row>
    <row r="423" spans="1:3" x14ac:dyDescent="0.25">
      <c r="A423" s="1" t="s">
        <v>175</v>
      </c>
      <c r="B423" s="1" t="s">
        <v>176</v>
      </c>
      <c r="C423" t="s">
        <v>1165</v>
      </c>
    </row>
    <row r="424" spans="1:3" x14ac:dyDescent="0.25">
      <c r="A424" s="1" t="s">
        <v>301</v>
      </c>
      <c r="B424" s="1" t="s">
        <v>302</v>
      </c>
      <c r="C424" t="s">
        <v>1170</v>
      </c>
    </row>
    <row r="425" spans="1:3" x14ac:dyDescent="0.25">
      <c r="A425" s="1" t="s">
        <v>927</v>
      </c>
      <c r="B425" s="1" t="s">
        <v>928</v>
      </c>
      <c r="C425" t="s">
        <v>1166</v>
      </c>
    </row>
    <row r="426" spans="1:3" x14ac:dyDescent="0.25">
      <c r="A426" s="1" t="s">
        <v>303</v>
      </c>
      <c r="B426" s="1" t="s">
        <v>304</v>
      </c>
      <c r="C426" t="s">
        <v>1170</v>
      </c>
    </row>
    <row r="427" spans="1:3" x14ac:dyDescent="0.25">
      <c r="A427" s="1" t="s">
        <v>305</v>
      </c>
      <c r="B427" s="1" t="s">
        <v>306</v>
      </c>
      <c r="C427" t="s">
        <v>1170</v>
      </c>
    </row>
    <row r="428" spans="1:3" x14ac:dyDescent="0.25">
      <c r="A428" s="1" t="s">
        <v>307</v>
      </c>
      <c r="B428" s="1" t="s">
        <v>308</v>
      </c>
      <c r="C428" t="s">
        <v>1170</v>
      </c>
    </row>
    <row r="429" spans="1:3" x14ac:dyDescent="0.25">
      <c r="A429" s="1" t="s">
        <v>309</v>
      </c>
      <c r="B429" s="1" t="s">
        <v>310</v>
      </c>
      <c r="C429" t="s">
        <v>1170</v>
      </c>
    </row>
    <row r="430" spans="1:3" x14ac:dyDescent="0.25">
      <c r="A430" s="1" t="s">
        <v>311</v>
      </c>
      <c r="B430" s="1" t="s">
        <v>312</v>
      </c>
      <c r="C430" t="s">
        <v>1170</v>
      </c>
    </row>
    <row r="431" spans="1:3" x14ac:dyDescent="0.25">
      <c r="A431" s="1" t="s">
        <v>405</v>
      </c>
      <c r="B431" s="1" t="s">
        <v>406</v>
      </c>
      <c r="C431" t="s">
        <v>1161</v>
      </c>
    </row>
    <row r="432" spans="1:3" x14ac:dyDescent="0.25">
      <c r="A432" s="1" t="s">
        <v>313</v>
      </c>
      <c r="B432" s="1" t="s">
        <v>314</v>
      </c>
      <c r="C432" t="s">
        <v>1170</v>
      </c>
    </row>
    <row r="433" spans="1:3" x14ac:dyDescent="0.25">
      <c r="A433" s="1" t="s">
        <v>483</v>
      </c>
      <c r="B433" s="1" t="s">
        <v>484</v>
      </c>
      <c r="C433" t="s">
        <v>1169</v>
      </c>
    </row>
    <row r="434" spans="1:3" x14ac:dyDescent="0.25">
      <c r="A434" s="1" t="s">
        <v>929</v>
      </c>
      <c r="B434" s="1" t="s">
        <v>930</v>
      </c>
      <c r="C434" t="s">
        <v>1166</v>
      </c>
    </row>
    <row r="435" spans="1:3" x14ac:dyDescent="0.25">
      <c r="A435" s="1" t="s">
        <v>315</v>
      </c>
      <c r="B435" s="1" t="s">
        <v>316</v>
      </c>
      <c r="C435" t="s">
        <v>1170</v>
      </c>
    </row>
    <row r="436" spans="1:3" x14ac:dyDescent="0.25">
      <c r="A436" s="1" t="s">
        <v>407</v>
      </c>
      <c r="B436" s="1" t="s">
        <v>408</v>
      </c>
      <c r="C436" t="s">
        <v>1161</v>
      </c>
    </row>
    <row r="437" spans="1:3" x14ac:dyDescent="0.25">
      <c r="A437" s="1" t="s">
        <v>931</v>
      </c>
      <c r="B437" s="1" t="s">
        <v>932</v>
      </c>
      <c r="C437" t="s">
        <v>1166</v>
      </c>
    </row>
    <row r="438" spans="1:3" x14ac:dyDescent="0.25">
      <c r="A438" s="1" t="s">
        <v>485</v>
      </c>
      <c r="B438" s="1" t="s">
        <v>486</v>
      </c>
      <c r="C438" t="s">
        <v>1169</v>
      </c>
    </row>
    <row r="439" spans="1:3" x14ac:dyDescent="0.25">
      <c r="A439" s="1" t="s">
        <v>1033</v>
      </c>
      <c r="B439" s="1" t="s">
        <v>1034</v>
      </c>
      <c r="C439" t="s">
        <v>1167</v>
      </c>
    </row>
    <row r="440" spans="1:3" x14ac:dyDescent="0.25">
      <c r="A440" s="1" t="s">
        <v>617</v>
      </c>
      <c r="B440" s="1" t="s">
        <v>618</v>
      </c>
      <c r="C440" t="s">
        <v>1162</v>
      </c>
    </row>
    <row r="441" spans="1:3" x14ac:dyDescent="0.25">
      <c r="A441" s="1" t="s">
        <v>619</v>
      </c>
      <c r="B441" s="1" t="s">
        <v>620</v>
      </c>
      <c r="C441" t="s">
        <v>1162</v>
      </c>
    </row>
    <row r="442" spans="1:3" x14ac:dyDescent="0.25">
      <c r="A442" s="1" t="s">
        <v>409</v>
      </c>
      <c r="B442" s="1" t="s">
        <v>410</v>
      </c>
      <c r="C442" t="s">
        <v>1161</v>
      </c>
    </row>
    <row r="443" spans="1:3" x14ac:dyDescent="0.25">
      <c r="A443" s="1" t="s">
        <v>1035</v>
      </c>
      <c r="B443" s="1" t="s">
        <v>1036</v>
      </c>
      <c r="C443" t="s">
        <v>1167</v>
      </c>
    </row>
    <row r="444" spans="1:3" x14ac:dyDescent="0.25">
      <c r="A444" s="1" t="s">
        <v>621</v>
      </c>
      <c r="B444" s="1" t="s">
        <v>622</v>
      </c>
      <c r="C444" t="s">
        <v>1162</v>
      </c>
    </row>
    <row r="445" spans="1:3" x14ac:dyDescent="0.25">
      <c r="A445" s="1" t="s">
        <v>1037</v>
      </c>
      <c r="B445" s="1" t="s">
        <v>1038</v>
      </c>
      <c r="C445" t="s">
        <v>1167</v>
      </c>
    </row>
    <row r="446" spans="1:3" x14ac:dyDescent="0.25">
      <c r="A446" s="1" t="s">
        <v>411</v>
      </c>
      <c r="B446" s="1" t="s">
        <v>412</v>
      </c>
      <c r="C446" t="s">
        <v>1161</v>
      </c>
    </row>
    <row r="447" spans="1:3" x14ac:dyDescent="0.25">
      <c r="A447" s="1" t="s">
        <v>413</v>
      </c>
      <c r="B447" s="1" t="s">
        <v>414</v>
      </c>
      <c r="C447" t="s">
        <v>1161</v>
      </c>
    </row>
    <row r="448" spans="1:3" x14ac:dyDescent="0.25">
      <c r="A448" s="1" t="s">
        <v>623</v>
      </c>
      <c r="B448" s="1" t="s">
        <v>624</v>
      </c>
      <c r="C448" t="s">
        <v>1162</v>
      </c>
    </row>
    <row r="449" spans="1:3" x14ac:dyDescent="0.25">
      <c r="A449" s="1" t="s">
        <v>415</v>
      </c>
      <c r="B449" s="1" t="s">
        <v>416</v>
      </c>
      <c r="C449" t="s">
        <v>1161</v>
      </c>
    </row>
    <row r="450" spans="1:3" x14ac:dyDescent="0.25">
      <c r="A450" s="1" t="s">
        <v>177</v>
      </c>
      <c r="B450" s="1" t="s">
        <v>178</v>
      </c>
      <c r="C450" t="s">
        <v>1165</v>
      </c>
    </row>
    <row r="451" spans="1:3" x14ac:dyDescent="0.25">
      <c r="A451" s="1" t="s">
        <v>55</v>
      </c>
      <c r="B451" s="1" t="s">
        <v>56</v>
      </c>
      <c r="C451" t="s">
        <v>1164</v>
      </c>
    </row>
    <row r="452" spans="1:3" x14ac:dyDescent="0.25">
      <c r="A452" s="1" t="s">
        <v>487</v>
      </c>
      <c r="B452" s="1" t="s">
        <v>488</v>
      </c>
      <c r="C452" t="s">
        <v>1169</v>
      </c>
    </row>
    <row r="453" spans="1:3" x14ac:dyDescent="0.25">
      <c r="A453" s="1" t="s">
        <v>625</v>
      </c>
      <c r="B453" s="1" t="s">
        <v>626</v>
      </c>
      <c r="C453" t="s">
        <v>1162</v>
      </c>
    </row>
    <row r="454" spans="1:3" x14ac:dyDescent="0.25">
      <c r="A454" s="1" t="s">
        <v>1039</v>
      </c>
      <c r="B454" s="1" t="s">
        <v>1040</v>
      </c>
      <c r="C454" t="s">
        <v>1167</v>
      </c>
    </row>
    <row r="455" spans="1:3" x14ac:dyDescent="0.25">
      <c r="A455" s="1" t="s">
        <v>933</v>
      </c>
      <c r="B455" s="1" t="s">
        <v>934</v>
      </c>
      <c r="C455" t="s">
        <v>1166</v>
      </c>
    </row>
    <row r="456" spans="1:3" x14ac:dyDescent="0.25">
      <c r="A456" s="1" t="s">
        <v>627</v>
      </c>
      <c r="B456" s="1" t="s">
        <v>628</v>
      </c>
      <c r="C456" t="s">
        <v>1162</v>
      </c>
    </row>
    <row r="457" spans="1:3" x14ac:dyDescent="0.25">
      <c r="A457" s="1" t="s">
        <v>1041</v>
      </c>
      <c r="B457" s="1" t="s">
        <v>1042</v>
      </c>
      <c r="C457" t="s">
        <v>1167</v>
      </c>
    </row>
    <row r="458" spans="1:3" x14ac:dyDescent="0.25">
      <c r="A458" s="1" t="s">
        <v>629</v>
      </c>
      <c r="B458" s="1" t="s">
        <v>630</v>
      </c>
      <c r="C458" t="s">
        <v>1162</v>
      </c>
    </row>
    <row r="459" spans="1:3" x14ac:dyDescent="0.25">
      <c r="A459" s="1" t="s">
        <v>631</v>
      </c>
      <c r="B459" s="1" t="s">
        <v>632</v>
      </c>
      <c r="C459" t="s">
        <v>1162</v>
      </c>
    </row>
    <row r="460" spans="1:3" x14ac:dyDescent="0.25">
      <c r="A460" s="1" t="s">
        <v>935</v>
      </c>
      <c r="B460" s="1" t="s">
        <v>936</v>
      </c>
      <c r="C460" t="s">
        <v>1166</v>
      </c>
    </row>
    <row r="461" spans="1:3" x14ac:dyDescent="0.25">
      <c r="A461" s="1" t="s">
        <v>1043</v>
      </c>
      <c r="B461" s="1" t="s">
        <v>1044</v>
      </c>
      <c r="C461" t="s">
        <v>1167</v>
      </c>
    </row>
    <row r="462" spans="1:3" x14ac:dyDescent="0.25">
      <c r="A462" s="1" t="s">
        <v>937</v>
      </c>
      <c r="B462" s="1" t="s">
        <v>938</v>
      </c>
      <c r="C462" t="s">
        <v>1166</v>
      </c>
    </row>
    <row r="463" spans="1:3" x14ac:dyDescent="0.25">
      <c r="A463" s="1" t="s">
        <v>939</v>
      </c>
      <c r="B463" s="1" t="s">
        <v>940</v>
      </c>
      <c r="C463" t="s">
        <v>1166</v>
      </c>
    </row>
    <row r="464" spans="1:3" x14ac:dyDescent="0.25">
      <c r="A464" s="1" t="s">
        <v>633</v>
      </c>
      <c r="B464" s="1" t="s">
        <v>634</v>
      </c>
      <c r="C464" t="s">
        <v>1162</v>
      </c>
    </row>
    <row r="465" spans="1:3" x14ac:dyDescent="0.25">
      <c r="A465" s="1" t="s">
        <v>179</v>
      </c>
      <c r="B465" s="1" t="s">
        <v>180</v>
      </c>
      <c r="C465" t="s">
        <v>1165</v>
      </c>
    </row>
    <row r="466" spans="1:3" x14ac:dyDescent="0.25">
      <c r="A466" s="1" t="s">
        <v>941</v>
      </c>
      <c r="B466" s="1" t="s">
        <v>942</v>
      </c>
      <c r="C466" t="s">
        <v>1166</v>
      </c>
    </row>
    <row r="467" spans="1:3" x14ac:dyDescent="0.25">
      <c r="A467" s="1" t="s">
        <v>635</v>
      </c>
      <c r="B467" s="1" t="s">
        <v>636</v>
      </c>
      <c r="C467" t="s">
        <v>1162</v>
      </c>
    </row>
    <row r="468" spans="1:3" x14ac:dyDescent="0.25">
      <c r="A468" s="1" t="s">
        <v>1045</v>
      </c>
      <c r="B468" s="1" t="s">
        <v>1046</v>
      </c>
      <c r="C468" t="s">
        <v>1167</v>
      </c>
    </row>
    <row r="469" spans="1:3" x14ac:dyDescent="0.25">
      <c r="A469" s="1" t="s">
        <v>181</v>
      </c>
      <c r="B469" s="1" t="s">
        <v>182</v>
      </c>
      <c r="C469" t="s">
        <v>1165</v>
      </c>
    </row>
    <row r="470" spans="1:3" x14ac:dyDescent="0.25">
      <c r="A470" s="1" t="s">
        <v>183</v>
      </c>
      <c r="B470" s="1" t="s">
        <v>184</v>
      </c>
      <c r="C470" t="s">
        <v>1165</v>
      </c>
    </row>
    <row r="471" spans="1:3" x14ac:dyDescent="0.25">
      <c r="A471" s="1" t="s">
        <v>1047</v>
      </c>
      <c r="B471" s="1" t="s">
        <v>1048</v>
      </c>
      <c r="C471" t="s">
        <v>1167</v>
      </c>
    </row>
    <row r="472" spans="1:3" x14ac:dyDescent="0.25">
      <c r="A472" s="1" t="s">
        <v>489</v>
      </c>
      <c r="B472" s="1" t="s">
        <v>490</v>
      </c>
      <c r="C472" t="s">
        <v>1169</v>
      </c>
    </row>
    <row r="473" spans="1:3" x14ac:dyDescent="0.25">
      <c r="A473" s="1" t="s">
        <v>491</v>
      </c>
      <c r="B473" s="1" t="s">
        <v>492</v>
      </c>
      <c r="C473" t="s">
        <v>1169</v>
      </c>
    </row>
    <row r="474" spans="1:3" x14ac:dyDescent="0.25">
      <c r="A474" s="1" t="s">
        <v>185</v>
      </c>
      <c r="B474" s="1" t="s">
        <v>186</v>
      </c>
      <c r="C474" t="s">
        <v>1165</v>
      </c>
    </row>
    <row r="475" spans="1:3" x14ac:dyDescent="0.25">
      <c r="A475" s="1" t="s">
        <v>637</v>
      </c>
      <c r="B475" s="1" t="s">
        <v>638</v>
      </c>
      <c r="C475" t="s">
        <v>1162</v>
      </c>
    </row>
    <row r="476" spans="1:3" x14ac:dyDescent="0.25">
      <c r="A476" s="1" t="s">
        <v>187</v>
      </c>
      <c r="B476" s="1" t="s">
        <v>188</v>
      </c>
      <c r="C476" t="s">
        <v>1165</v>
      </c>
    </row>
    <row r="477" spans="1:3" x14ac:dyDescent="0.25">
      <c r="A477" s="1" t="s">
        <v>57</v>
      </c>
      <c r="B477" s="1" t="s">
        <v>58</v>
      </c>
      <c r="C477" t="s">
        <v>1164</v>
      </c>
    </row>
    <row r="478" spans="1:3" x14ac:dyDescent="0.25">
      <c r="A478" s="1" t="s">
        <v>59</v>
      </c>
      <c r="B478" s="1" t="s">
        <v>60</v>
      </c>
      <c r="C478" t="s">
        <v>1164</v>
      </c>
    </row>
    <row r="479" spans="1:3" x14ac:dyDescent="0.25">
      <c r="A479" s="1" t="s">
        <v>493</v>
      </c>
      <c r="B479" s="1" t="s">
        <v>494</v>
      </c>
      <c r="C479" t="s">
        <v>1169</v>
      </c>
    </row>
    <row r="480" spans="1:3" x14ac:dyDescent="0.25">
      <c r="A480" s="1" t="s">
        <v>495</v>
      </c>
      <c r="B480" s="1" t="s">
        <v>496</v>
      </c>
      <c r="C480" t="s">
        <v>1169</v>
      </c>
    </row>
    <row r="481" spans="1:3" x14ac:dyDescent="0.25">
      <c r="A481" s="1" t="s">
        <v>497</v>
      </c>
      <c r="B481" s="1" t="s">
        <v>498</v>
      </c>
      <c r="C481" t="s">
        <v>1169</v>
      </c>
    </row>
    <row r="482" spans="1:3" x14ac:dyDescent="0.25">
      <c r="A482" s="1" t="s">
        <v>499</v>
      </c>
      <c r="B482" s="1" t="s">
        <v>500</v>
      </c>
      <c r="C482" t="s">
        <v>1169</v>
      </c>
    </row>
    <row r="483" spans="1:3" x14ac:dyDescent="0.25">
      <c r="A483" s="1" t="s">
        <v>501</v>
      </c>
      <c r="B483" s="1" t="s">
        <v>502</v>
      </c>
      <c r="C483" t="s">
        <v>1169</v>
      </c>
    </row>
    <row r="484" spans="1:3" x14ac:dyDescent="0.25">
      <c r="A484" s="1" t="s">
        <v>503</v>
      </c>
      <c r="B484" s="1" t="s">
        <v>504</v>
      </c>
      <c r="C484" t="s">
        <v>1169</v>
      </c>
    </row>
    <row r="485" spans="1:3" x14ac:dyDescent="0.25">
      <c r="A485" s="1" t="s">
        <v>777</v>
      </c>
      <c r="B485" s="1" t="s">
        <v>778</v>
      </c>
      <c r="C485" t="s">
        <v>1163</v>
      </c>
    </row>
    <row r="486" spans="1:3" x14ac:dyDescent="0.25">
      <c r="A486" s="1" t="s">
        <v>189</v>
      </c>
      <c r="B486" s="1" t="s">
        <v>190</v>
      </c>
      <c r="C486" t="s">
        <v>1165</v>
      </c>
    </row>
    <row r="487" spans="1:3" x14ac:dyDescent="0.25">
      <c r="A487" s="1" t="s">
        <v>1049</v>
      </c>
      <c r="B487" s="1" t="s">
        <v>1050</v>
      </c>
      <c r="C487" t="s">
        <v>1167</v>
      </c>
    </row>
    <row r="488" spans="1:3" x14ac:dyDescent="0.25">
      <c r="A488" s="1" t="s">
        <v>639</v>
      </c>
      <c r="B488" s="1" t="s">
        <v>640</v>
      </c>
      <c r="C488" t="s">
        <v>1162</v>
      </c>
    </row>
    <row r="489" spans="1:3" x14ac:dyDescent="0.25">
      <c r="A489" s="1" t="s">
        <v>61</v>
      </c>
      <c r="B489" s="1" t="s">
        <v>62</v>
      </c>
      <c r="C489" t="s">
        <v>1164</v>
      </c>
    </row>
    <row r="490" spans="1:3" x14ac:dyDescent="0.25">
      <c r="A490" s="1" t="s">
        <v>943</v>
      </c>
      <c r="B490" s="1" t="s">
        <v>944</v>
      </c>
      <c r="C490" t="s">
        <v>1166</v>
      </c>
    </row>
    <row r="491" spans="1:3" x14ac:dyDescent="0.25">
      <c r="A491" s="1" t="s">
        <v>779</v>
      </c>
      <c r="B491" s="1" t="s">
        <v>780</v>
      </c>
      <c r="C491" t="s">
        <v>1163</v>
      </c>
    </row>
    <row r="492" spans="1:3" x14ac:dyDescent="0.25">
      <c r="A492" s="1" t="s">
        <v>505</v>
      </c>
      <c r="B492" s="1" t="s">
        <v>506</v>
      </c>
      <c r="C492" t="s">
        <v>1169</v>
      </c>
    </row>
    <row r="493" spans="1:3" x14ac:dyDescent="0.25">
      <c r="A493" s="1" t="s">
        <v>1091</v>
      </c>
      <c r="B493" s="1" t="s">
        <v>1092</v>
      </c>
      <c r="C493" t="s">
        <v>1168</v>
      </c>
    </row>
    <row r="494" spans="1:3" x14ac:dyDescent="0.25">
      <c r="A494" s="1" t="s">
        <v>1089</v>
      </c>
      <c r="B494" s="1" t="s">
        <v>1090</v>
      </c>
      <c r="C494" t="s">
        <v>1168</v>
      </c>
    </row>
    <row r="495" spans="1:3" x14ac:dyDescent="0.25">
      <c r="A495" s="1" t="s">
        <v>507</v>
      </c>
      <c r="B495" s="1" t="s">
        <v>508</v>
      </c>
      <c r="C495" t="s">
        <v>1169</v>
      </c>
    </row>
    <row r="496" spans="1:3" x14ac:dyDescent="0.25">
      <c r="A496" s="1" t="s">
        <v>191</v>
      </c>
      <c r="B496" s="1" t="s">
        <v>192</v>
      </c>
      <c r="C496" t="s">
        <v>1165</v>
      </c>
    </row>
    <row r="497" spans="1:3" x14ac:dyDescent="0.25">
      <c r="A497" s="1" t="s">
        <v>1051</v>
      </c>
      <c r="B497" s="1" t="s">
        <v>1052</v>
      </c>
      <c r="C497" t="s">
        <v>1167</v>
      </c>
    </row>
    <row r="498" spans="1:3" x14ac:dyDescent="0.25">
      <c r="A498" s="1" t="s">
        <v>509</v>
      </c>
      <c r="B498" s="1" t="s">
        <v>510</v>
      </c>
      <c r="C498" t="s">
        <v>1169</v>
      </c>
    </row>
    <row r="499" spans="1:3" x14ac:dyDescent="0.25">
      <c r="A499" s="1" t="s">
        <v>1053</v>
      </c>
      <c r="B499" s="1" t="s">
        <v>1054</v>
      </c>
      <c r="C499" t="s">
        <v>1167</v>
      </c>
    </row>
    <row r="500" spans="1:3" x14ac:dyDescent="0.25">
      <c r="A500" s="1" t="s">
        <v>1055</v>
      </c>
      <c r="B500" s="1" t="s">
        <v>1056</v>
      </c>
      <c r="C500" t="s">
        <v>1167</v>
      </c>
    </row>
    <row r="501" spans="1:3" x14ac:dyDescent="0.25">
      <c r="A501" s="1" t="s">
        <v>511</v>
      </c>
      <c r="B501" s="1" t="s">
        <v>512</v>
      </c>
      <c r="C501" t="s">
        <v>1169</v>
      </c>
    </row>
    <row r="502" spans="1:3" x14ac:dyDescent="0.25">
      <c r="A502" s="1" t="s">
        <v>317</v>
      </c>
      <c r="B502" s="1" t="s">
        <v>318</v>
      </c>
      <c r="C502" t="s">
        <v>1170</v>
      </c>
    </row>
    <row r="503" spans="1:3" x14ac:dyDescent="0.25">
      <c r="A503" s="1" t="s">
        <v>1057</v>
      </c>
      <c r="B503" s="1" t="s">
        <v>1058</v>
      </c>
      <c r="C503" t="s">
        <v>1167</v>
      </c>
    </row>
    <row r="504" spans="1:3" x14ac:dyDescent="0.25">
      <c r="A504" s="1" t="s">
        <v>641</v>
      </c>
      <c r="B504" s="1" t="s">
        <v>642</v>
      </c>
      <c r="C504" t="s">
        <v>1162</v>
      </c>
    </row>
    <row r="505" spans="1:3" x14ac:dyDescent="0.25">
      <c r="A505" s="1" t="s">
        <v>1059</v>
      </c>
      <c r="B505" s="1" t="s">
        <v>1060</v>
      </c>
      <c r="C505" t="s">
        <v>1167</v>
      </c>
    </row>
    <row r="506" spans="1:3" x14ac:dyDescent="0.25">
      <c r="A506" s="1" t="s">
        <v>945</v>
      </c>
      <c r="B506" s="1" t="s">
        <v>946</v>
      </c>
      <c r="C506" t="s">
        <v>1166</v>
      </c>
    </row>
    <row r="507" spans="1:3" x14ac:dyDescent="0.25">
      <c r="A507" s="1" t="s">
        <v>781</v>
      </c>
      <c r="B507" s="1" t="s">
        <v>782</v>
      </c>
      <c r="C507" t="s">
        <v>1163</v>
      </c>
    </row>
    <row r="508" spans="1:3" x14ac:dyDescent="0.25">
      <c r="A508" s="1" t="s">
        <v>1061</v>
      </c>
      <c r="B508" s="1" t="s">
        <v>1062</v>
      </c>
      <c r="C508" t="s">
        <v>1167</v>
      </c>
    </row>
    <row r="509" spans="1:3" x14ac:dyDescent="0.25">
      <c r="A509" s="1" t="s">
        <v>1101</v>
      </c>
      <c r="B509" s="1" t="s">
        <v>1102</v>
      </c>
      <c r="C509" t="s">
        <v>1168</v>
      </c>
    </row>
    <row r="510" spans="1:3" x14ac:dyDescent="0.25">
      <c r="A510" s="1" t="s">
        <v>1063</v>
      </c>
      <c r="B510" s="1" t="s">
        <v>1064</v>
      </c>
      <c r="C510" t="s">
        <v>1167</v>
      </c>
    </row>
    <row r="511" spans="1:3" x14ac:dyDescent="0.25">
      <c r="A511" s="1" t="s">
        <v>1065</v>
      </c>
      <c r="B511" s="1" t="s">
        <v>1066</v>
      </c>
      <c r="C511" t="s">
        <v>1167</v>
      </c>
    </row>
    <row r="512" spans="1:3" x14ac:dyDescent="0.25">
      <c r="A512" s="1" t="s">
        <v>783</v>
      </c>
      <c r="B512" s="1" t="s">
        <v>784</v>
      </c>
      <c r="C512" t="s">
        <v>1163</v>
      </c>
    </row>
    <row r="513" spans="1:3" x14ac:dyDescent="0.25">
      <c r="A513" s="1" t="s">
        <v>1067</v>
      </c>
      <c r="B513" s="1" t="s">
        <v>1068</v>
      </c>
      <c r="C513" t="s">
        <v>1167</v>
      </c>
    </row>
    <row r="514" spans="1:3" x14ac:dyDescent="0.25">
      <c r="A514" s="1" t="s">
        <v>947</v>
      </c>
      <c r="B514" s="1" t="s">
        <v>948</v>
      </c>
      <c r="C514" t="s">
        <v>1166</v>
      </c>
    </row>
    <row r="515" spans="1:3" x14ac:dyDescent="0.25">
      <c r="A515" s="1" t="s">
        <v>785</v>
      </c>
      <c r="B515" s="1" t="s">
        <v>786</v>
      </c>
      <c r="C515" t="s">
        <v>1163</v>
      </c>
    </row>
    <row r="516" spans="1:3" x14ac:dyDescent="0.25">
      <c r="A516" s="1" t="s">
        <v>63</v>
      </c>
      <c r="B516" s="1" t="s">
        <v>64</v>
      </c>
      <c r="C516" t="s">
        <v>1164</v>
      </c>
    </row>
    <row r="517" spans="1:3" x14ac:dyDescent="0.25">
      <c r="A517" s="1" t="s">
        <v>787</v>
      </c>
      <c r="B517" s="1" t="s">
        <v>788</v>
      </c>
      <c r="C517" t="s">
        <v>1163</v>
      </c>
    </row>
    <row r="518" spans="1:3" x14ac:dyDescent="0.25">
      <c r="A518" s="1" t="s">
        <v>1115</v>
      </c>
      <c r="B518" s="1" t="s">
        <v>1116</v>
      </c>
      <c r="C518" t="s">
        <v>1168</v>
      </c>
    </row>
    <row r="519" spans="1:3" x14ac:dyDescent="0.25">
      <c r="A519" s="1" t="s">
        <v>1151</v>
      </c>
      <c r="B519" s="1" t="s">
        <v>1152</v>
      </c>
      <c r="C519" t="s">
        <v>1168</v>
      </c>
    </row>
    <row r="520" spans="1:3" x14ac:dyDescent="0.25">
      <c r="A520" s="1" t="s">
        <v>789</v>
      </c>
      <c r="B520" s="1" t="s">
        <v>790</v>
      </c>
      <c r="C520" t="s">
        <v>1163</v>
      </c>
    </row>
    <row r="521" spans="1:3" x14ac:dyDescent="0.25">
      <c r="A521" s="1" t="s">
        <v>319</v>
      </c>
      <c r="B521" s="1" t="s">
        <v>320</v>
      </c>
      <c r="C521" t="s">
        <v>1170</v>
      </c>
    </row>
    <row r="522" spans="1:3" x14ac:dyDescent="0.25">
      <c r="A522" s="1" t="s">
        <v>193</v>
      </c>
      <c r="B522" s="1" t="s">
        <v>194</v>
      </c>
      <c r="C522" t="s">
        <v>1165</v>
      </c>
    </row>
    <row r="523" spans="1:3" x14ac:dyDescent="0.25">
      <c r="A523" s="1" t="s">
        <v>513</v>
      </c>
      <c r="B523" s="1" t="s">
        <v>514</v>
      </c>
      <c r="C523" t="s">
        <v>1169</v>
      </c>
    </row>
    <row r="524" spans="1:3" x14ac:dyDescent="0.25">
      <c r="A524" s="1" t="s">
        <v>515</v>
      </c>
      <c r="B524" s="1" t="s">
        <v>516</v>
      </c>
      <c r="C524" t="s">
        <v>1169</v>
      </c>
    </row>
    <row r="525" spans="1:3" x14ac:dyDescent="0.25">
      <c r="A525" s="1" t="s">
        <v>791</v>
      </c>
      <c r="B525" s="1" t="s">
        <v>792</v>
      </c>
      <c r="C525" t="s">
        <v>1163</v>
      </c>
    </row>
    <row r="526" spans="1:3" x14ac:dyDescent="0.25">
      <c r="A526" s="1" t="s">
        <v>65</v>
      </c>
      <c r="B526" s="1" t="s">
        <v>66</v>
      </c>
      <c r="C526" t="s">
        <v>1164</v>
      </c>
    </row>
    <row r="527" spans="1:3" x14ac:dyDescent="0.25">
      <c r="A527" s="1" t="s">
        <v>949</v>
      </c>
      <c r="B527" s="1" t="s">
        <v>950</v>
      </c>
      <c r="C527" t="s">
        <v>1166</v>
      </c>
    </row>
    <row r="528" spans="1:3" x14ac:dyDescent="0.25">
      <c r="A528" s="1" t="s">
        <v>517</v>
      </c>
      <c r="B528" s="1" t="s">
        <v>518</v>
      </c>
      <c r="C528" t="s">
        <v>1169</v>
      </c>
    </row>
    <row r="529" spans="1:3" x14ac:dyDescent="0.25">
      <c r="A529" s="1" t="s">
        <v>195</v>
      </c>
      <c r="B529" s="1" t="s">
        <v>196</v>
      </c>
      <c r="C529" t="s">
        <v>1165</v>
      </c>
    </row>
    <row r="530" spans="1:3" x14ac:dyDescent="0.25">
      <c r="A530" s="1" t="s">
        <v>197</v>
      </c>
      <c r="B530" s="1" t="s">
        <v>198</v>
      </c>
      <c r="C530" t="s">
        <v>1165</v>
      </c>
    </row>
    <row r="531" spans="1:3" x14ac:dyDescent="0.25">
      <c r="A531" s="1" t="s">
        <v>519</v>
      </c>
      <c r="B531" s="1" t="s">
        <v>520</v>
      </c>
      <c r="C531" t="s">
        <v>1169</v>
      </c>
    </row>
    <row r="532" spans="1:3" x14ac:dyDescent="0.25">
      <c r="A532" s="1" t="s">
        <v>67</v>
      </c>
      <c r="B532" s="1" t="s">
        <v>68</v>
      </c>
      <c r="C532" t="s">
        <v>1164</v>
      </c>
    </row>
    <row r="533" spans="1:3" x14ac:dyDescent="0.25">
      <c r="A533" s="1" t="s">
        <v>643</v>
      </c>
      <c r="B533" s="1" t="s">
        <v>644</v>
      </c>
      <c r="C533" t="s">
        <v>1162</v>
      </c>
    </row>
    <row r="534" spans="1:3" x14ac:dyDescent="0.25">
      <c r="A534" s="1" t="s">
        <v>645</v>
      </c>
      <c r="B534" s="1" t="s">
        <v>646</v>
      </c>
      <c r="C534" t="s">
        <v>1162</v>
      </c>
    </row>
    <row r="535" spans="1:3" x14ac:dyDescent="0.25">
      <c r="A535" s="1" t="s">
        <v>951</v>
      </c>
      <c r="B535" s="1" t="s">
        <v>952</v>
      </c>
      <c r="C535" t="s">
        <v>1166</v>
      </c>
    </row>
    <row r="536" spans="1:3" x14ac:dyDescent="0.25">
      <c r="A536" s="1" t="s">
        <v>199</v>
      </c>
      <c r="B536" s="1" t="s">
        <v>200</v>
      </c>
      <c r="C536" t="s">
        <v>1165</v>
      </c>
    </row>
    <row r="537" spans="1:3" x14ac:dyDescent="0.25">
      <c r="A537" s="1" t="s">
        <v>417</v>
      </c>
      <c r="B537" s="1" t="s">
        <v>418</v>
      </c>
      <c r="C537" t="s">
        <v>1161</v>
      </c>
    </row>
    <row r="538" spans="1:3" x14ac:dyDescent="0.25">
      <c r="A538" s="1" t="s">
        <v>1069</v>
      </c>
      <c r="B538" s="1" t="s">
        <v>1070</v>
      </c>
      <c r="C538" t="s">
        <v>1167</v>
      </c>
    </row>
    <row r="539" spans="1:3" x14ac:dyDescent="0.25">
      <c r="A539" s="1" t="s">
        <v>647</v>
      </c>
      <c r="B539" s="1" t="s">
        <v>648</v>
      </c>
      <c r="C539" t="s">
        <v>1162</v>
      </c>
    </row>
    <row r="540" spans="1:3" x14ac:dyDescent="0.25">
      <c r="A540" s="1" t="s">
        <v>321</v>
      </c>
      <c r="B540" s="1" t="s">
        <v>322</v>
      </c>
      <c r="C540" t="s">
        <v>1170</v>
      </c>
    </row>
    <row r="541" spans="1:3" x14ac:dyDescent="0.25">
      <c r="A541" s="1" t="s">
        <v>521</v>
      </c>
      <c r="B541" s="1" t="s">
        <v>522</v>
      </c>
      <c r="C541" t="s">
        <v>1169</v>
      </c>
    </row>
    <row r="542" spans="1:3" x14ac:dyDescent="0.25">
      <c r="A542" s="1" t="s">
        <v>523</v>
      </c>
      <c r="B542" s="1" t="s">
        <v>524</v>
      </c>
      <c r="C542" t="s">
        <v>1169</v>
      </c>
    </row>
    <row r="543" spans="1:3" x14ac:dyDescent="0.25">
      <c r="A543" s="1" t="s">
        <v>1071</v>
      </c>
      <c r="B543" s="1" t="s">
        <v>1072</v>
      </c>
      <c r="C543" t="s">
        <v>1167</v>
      </c>
    </row>
    <row r="544" spans="1:3" x14ac:dyDescent="0.25">
      <c r="A544" s="1" t="s">
        <v>793</v>
      </c>
      <c r="B544" s="1" t="s">
        <v>794</v>
      </c>
      <c r="C544" t="s">
        <v>1163</v>
      </c>
    </row>
    <row r="545" spans="1:3" x14ac:dyDescent="0.25">
      <c r="A545" s="1" t="s">
        <v>201</v>
      </c>
      <c r="B545" s="1" t="s">
        <v>202</v>
      </c>
      <c r="C545" t="s">
        <v>1165</v>
      </c>
    </row>
    <row r="546" spans="1:3" x14ac:dyDescent="0.25">
      <c r="A546" s="1" t="s">
        <v>649</v>
      </c>
      <c r="B546" s="1" t="s">
        <v>650</v>
      </c>
      <c r="C546" t="s">
        <v>1162</v>
      </c>
    </row>
    <row r="547" spans="1:3" x14ac:dyDescent="0.25">
      <c r="A547" s="1" t="s">
        <v>525</v>
      </c>
      <c r="B547" s="1" t="s">
        <v>526</v>
      </c>
      <c r="C547" t="s">
        <v>1169</v>
      </c>
    </row>
    <row r="548" spans="1:3" x14ac:dyDescent="0.25">
      <c r="A548" s="1" t="s">
        <v>795</v>
      </c>
      <c r="B548" s="1" t="s">
        <v>796</v>
      </c>
      <c r="C548" t="s">
        <v>1163</v>
      </c>
    </row>
    <row r="549" spans="1:3" x14ac:dyDescent="0.25">
      <c r="A549" s="1" t="s">
        <v>203</v>
      </c>
      <c r="B549" s="1" t="s">
        <v>204</v>
      </c>
      <c r="C549" t="s">
        <v>1165</v>
      </c>
    </row>
    <row r="550" spans="1:3" x14ac:dyDescent="0.25">
      <c r="A550" s="1" t="s">
        <v>1073</v>
      </c>
      <c r="B550" s="1" t="s">
        <v>1074</v>
      </c>
      <c r="C550" t="s">
        <v>1167</v>
      </c>
    </row>
    <row r="551" spans="1:3" x14ac:dyDescent="0.25">
      <c r="A551" s="1" t="s">
        <v>205</v>
      </c>
      <c r="B551" s="1" t="s">
        <v>206</v>
      </c>
      <c r="C551" t="s">
        <v>1165</v>
      </c>
    </row>
    <row r="552" spans="1:3" x14ac:dyDescent="0.25">
      <c r="A552" s="1" t="s">
        <v>797</v>
      </c>
      <c r="B552" s="1" t="s">
        <v>798</v>
      </c>
      <c r="C552" t="s">
        <v>1163</v>
      </c>
    </row>
    <row r="553" spans="1:3" x14ac:dyDescent="0.25">
      <c r="A553" s="1" t="s">
        <v>953</v>
      </c>
      <c r="B553" s="1" t="s">
        <v>954</v>
      </c>
      <c r="C553" t="s">
        <v>1166</v>
      </c>
    </row>
    <row r="554" spans="1:3" x14ac:dyDescent="0.25">
      <c r="A554" s="1" t="s">
        <v>955</v>
      </c>
      <c r="B554" s="1" t="s">
        <v>956</v>
      </c>
      <c r="C554" t="s">
        <v>1166</v>
      </c>
    </row>
    <row r="555" spans="1:3" x14ac:dyDescent="0.25">
      <c r="A555" s="1" t="s">
        <v>207</v>
      </c>
      <c r="B555" s="1" t="s">
        <v>208</v>
      </c>
      <c r="C555" t="s">
        <v>1165</v>
      </c>
    </row>
    <row r="556" spans="1:3" x14ac:dyDescent="0.25">
      <c r="A556" s="1" t="s">
        <v>209</v>
      </c>
      <c r="B556" s="1" t="s">
        <v>210</v>
      </c>
      <c r="C556" t="s">
        <v>1165</v>
      </c>
    </row>
    <row r="557" spans="1:3" x14ac:dyDescent="0.25">
      <c r="A557" s="1" t="s">
        <v>651</v>
      </c>
      <c r="B557" s="1" t="s">
        <v>652</v>
      </c>
      <c r="C557" t="s">
        <v>1162</v>
      </c>
    </row>
    <row r="558" spans="1:3" x14ac:dyDescent="0.25">
      <c r="A558" s="1" t="s">
        <v>957</v>
      </c>
      <c r="B558" s="1" t="s">
        <v>958</v>
      </c>
      <c r="C558" t="s">
        <v>1166</v>
      </c>
    </row>
    <row r="559" spans="1:3" x14ac:dyDescent="0.25">
      <c r="A559" s="1" t="s">
        <v>959</v>
      </c>
      <c r="B559" s="1" t="s">
        <v>960</v>
      </c>
      <c r="C559" t="s">
        <v>1166</v>
      </c>
    </row>
    <row r="560" spans="1:3" x14ac:dyDescent="0.25">
      <c r="A560" s="1" t="s">
        <v>961</v>
      </c>
      <c r="B560" s="1" t="s">
        <v>962</v>
      </c>
      <c r="C560" t="s">
        <v>1166</v>
      </c>
    </row>
    <row r="561" spans="1:3" x14ac:dyDescent="0.25">
      <c r="A561" s="1" t="s">
        <v>527</v>
      </c>
      <c r="B561" s="1" t="s">
        <v>528</v>
      </c>
      <c r="C561" t="s">
        <v>1169</v>
      </c>
    </row>
    <row r="562" spans="1:3" x14ac:dyDescent="0.25">
      <c r="A562" s="1" t="s">
        <v>529</v>
      </c>
      <c r="B562" s="1" t="s">
        <v>530</v>
      </c>
      <c r="C562" t="s">
        <v>1169</v>
      </c>
    </row>
    <row r="563" spans="1:3" x14ac:dyDescent="0.25">
      <c r="A563" s="1" t="s">
        <v>531</v>
      </c>
      <c r="B563" s="1" t="s">
        <v>532</v>
      </c>
      <c r="C563" t="s">
        <v>1169</v>
      </c>
    </row>
    <row r="564" spans="1:3" x14ac:dyDescent="0.25">
      <c r="A564" s="1" t="s">
        <v>533</v>
      </c>
      <c r="B564" s="1" t="s">
        <v>534</v>
      </c>
      <c r="C564" t="s">
        <v>1169</v>
      </c>
    </row>
    <row r="565" spans="1:3" x14ac:dyDescent="0.25">
      <c r="A565" s="1" t="s">
        <v>211</v>
      </c>
      <c r="B565" s="1" t="s">
        <v>212</v>
      </c>
      <c r="C565" t="s">
        <v>1165</v>
      </c>
    </row>
    <row r="566" spans="1:3" x14ac:dyDescent="0.25">
      <c r="A566" s="1" t="s">
        <v>213</v>
      </c>
      <c r="B566" s="1" t="s">
        <v>214</v>
      </c>
      <c r="C566" t="s">
        <v>1165</v>
      </c>
    </row>
    <row r="567" spans="1:3" x14ac:dyDescent="0.25">
      <c r="A567" s="1" t="s">
        <v>963</v>
      </c>
      <c r="B567" s="1" t="s">
        <v>964</v>
      </c>
      <c r="C567" t="s">
        <v>1166</v>
      </c>
    </row>
    <row r="568" spans="1:3" x14ac:dyDescent="0.25">
      <c r="A568" s="1" t="s">
        <v>1083</v>
      </c>
      <c r="B568" s="1" t="s">
        <v>1084</v>
      </c>
      <c r="C568" t="s">
        <v>1168</v>
      </c>
    </row>
    <row r="569" spans="1:3" x14ac:dyDescent="0.25">
      <c r="A569" s="1" t="s">
        <v>965</v>
      </c>
      <c r="B569" s="1" t="s">
        <v>966</v>
      </c>
      <c r="C569" t="s">
        <v>1166</v>
      </c>
    </row>
    <row r="570" spans="1:3" x14ac:dyDescent="0.25">
      <c r="A570" s="1" t="s">
        <v>215</v>
      </c>
      <c r="B570" s="1" t="s">
        <v>216</v>
      </c>
      <c r="C570" t="s">
        <v>1165</v>
      </c>
    </row>
    <row r="571" spans="1:3" x14ac:dyDescent="0.25">
      <c r="A571" s="1" t="s">
        <v>535</v>
      </c>
      <c r="B571" s="1" t="s">
        <v>536</v>
      </c>
      <c r="C571" t="s">
        <v>1169</v>
      </c>
    </row>
    <row r="572" spans="1:3" x14ac:dyDescent="0.25">
      <c r="A572" s="1" t="s">
        <v>217</v>
      </c>
      <c r="B572" s="1" t="s">
        <v>218</v>
      </c>
      <c r="C572" t="s">
        <v>1165</v>
      </c>
    </row>
    <row r="573" spans="1:3" x14ac:dyDescent="0.25">
      <c r="A573" s="1" t="s">
        <v>1075</v>
      </c>
      <c r="B573" s="1" t="s">
        <v>1076</v>
      </c>
      <c r="C573" t="s">
        <v>1167</v>
      </c>
    </row>
    <row r="574" spans="1:3" x14ac:dyDescent="0.25">
      <c r="A574" s="1" t="s">
        <v>1077</v>
      </c>
      <c r="B574" s="1" t="s">
        <v>1078</v>
      </c>
      <c r="C574" t="s">
        <v>1168</v>
      </c>
    </row>
    <row r="575" spans="1:3" x14ac:dyDescent="0.25">
      <c r="A575" s="1" t="s">
        <v>323</v>
      </c>
      <c r="B575" s="1" t="s">
        <v>324</v>
      </c>
      <c r="C575" t="s">
        <v>1170</v>
      </c>
    </row>
    <row r="576" spans="1:3" x14ac:dyDescent="0.25">
      <c r="A576" s="1" t="s">
        <v>325</v>
      </c>
      <c r="B576" s="1" t="s">
        <v>326</v>
      </c>
      <c r="C576" t="s">
        <v>1170</v>
      </c>
    </row>
    <row r="578" spans="1:1" x14ac:dyDescent="0.25">
      <c r="A578" s="2"/>
    </row>
  </sheetData>
  <sortState ref="A4:C576">
    <sortCondition ref="A4:A57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2"/>
  <sheetViews>
    <sheetView showGridLines="0" workbookViewId="0">
      <selection activeCell="T6" sqref="T6"/>
    </sheetView>
  </sheetViews>
  <sheetFormatPr defaultColWidth="8.85546875" defaultRowHeight="15" x14ac:dyDescent="0.3"/>
  <cols>
    <col min="1" max="1" width="0.28515625" style="28" customWidth="1"/>
    <col min="2" max="2" width="1.28515625" style="28" customWidth="1"/>
    <col min="3" max="3" width="35.85546875" style="28" customWidth="1"/>
    <col min="4" max="4" width="0.7109375" style="28" customWidth="1"/>
    <col min="5" max="5" width="10.5703125" style="28" customWidth="1"/>
    <col min="6" max="6" width="9" style="28" bestFit="1" customWidth="1"/>
    <col min="7" max="7" width="0.7109375" style="28" customWidth="1"/>
    <col min="8" max="8" width="13" style="29" customWidth="1"/>
    <col min="9" max="9" width="15.140625" style="29" customWidth="1"/>
    <col min="10" max="10" width="3.42578125" style="8" customWidth="1"/>
    <col min="11" max="11" width="12.5703125" style="8" hidden="1" customWidth="1"/>
    <col min="12" max="14" width="11.42578125" style="8" hidden="1" customWidth="1"/>
    <col min="15" max="15" width="1.28515625" style="8" hidden="1" customWidth="1"/>
    <col min="16" max="16" width="10.7109375" style="8" hidden="1" customWidth="1"/>
    <col min="17" max="17" width="13" style="8" customWidth="1"/>
    <col min="18" max="16384" width="8.85546875" style="8"/>
  </cols>
  <sheetData>
    <row r="1" spans="1:16" ht="18" x14ac:dyDescent="0.35">
      <c r="A1" s="5"/>
      <c r="B1" s="5"/>
      <c r="C1" s="5" t="s">
        <v>1225</v>
      </c>
      <c r="D1" s="6"/>
      <c r="E1" s="6"/>
      <c r="F1" s="6"/>
      <c r="G1" s="6"/>
      <c r="H1" s="7"/>
      <c r="I1" s="7"/>
    </row>
    <row r="2" spans="1:16" ht="63" customHeight="1" x14ac:dyDescent="0.3">
      <c r="A2" s="9"/>
      <c r="B2" s="9"/>
      <c r="C2" s="55" t="s">
        <v>1372</v>
      </c>
      <c r="D2" s="56"/>
      <c r="E2" s="56"/>
      <c r="F2" s="56"/>
      <c r="G2" s="56"/>
      <c r="H2" s="56"/>
      <c r="I2" s="56"/>
    </row>
    <row r="3" spans="1:16" x14ac:dyDescent="0.3">
      <c r="A3" s="10"/>
      <c r="B3" s="10"/>
      <c r="C3" s="10" t="s">
        <v>1214</v>
      </c>
      <c r="D3" s="10"/>
      <c r="E3" s="10"/>
      <c r="F3" s="10"/>
      <c r="G3" s="10"/>
      <c r="H3" s="11"/>
      <c r="I3" s="11"/>
    </row>
    <row r="4" spans="1:16" x14ac:dyDescent="0.3">
      <c r="A4" s="12"/>
      <c r="B4" s="12"/>
      <c r="C4" s="57" t="s">
        <v>1093</v>
      </c>
      <c r="D4" s="57"/>
      <c r="E4" s="57"/>
      <c r="F4" s="57"/>
      <c r="G4" s="57"/>
      <c r="H4" s="57"/>
      <c r="I4" s="57"/>
    </row>
    <row r="5" spans="1:16" x14ac:dyDescent="0.3">
      <c r="A5" s="13"/>
      <c r="B5" s="30"/>
      <c r="C5" s="13"/>
      <c r="D5" s="13"/>
      <c r="E5" s="13"/>
      <c r="F5" s="14"/>
      <c r="G5" s="14"/>
      <c r="H5" s="14"/>
      <c r="I5" s="14"/>
    </row>
    <row r="6" spans="1:16" ht="19.5" customHeight="1" x14ac:dyDescent="0.3">
      <c r="A6" s="15"/>
      <c r="B6" s="15"/>
      <c r="C6" s="59" t="str">
        <f>"Travel to work in "&amp;C4&amp;" constituency within " &amp; P6&amp;" region"</f>
        <v>Travel to work in Aberavon constituency within Wales region</v>
      </c>
      <c r="D6" s="59"/>
      <c r="E6" s="59"/>
      <c r="F6" s="59"/>
      <c r="G6" s="59"/>
      <c r="H6" s="59"/>
      <c r="I6" s="59"/>
      <c r="P6" s="8" t="str">
        <f>VLOOKUP(P7,'Code data'!B4:C576,2,FALSE)</f>
        <v>Wales</v>
      </c>
    </row>
    <row r="7" spans="1:16" ht="15.75" thickBot="1" x14ac:dyDescent="0.35">
      <c r="A7" s="16"/>
      <c r="B7" s="16"/>
      <c r="C7" s="16"/>
      <c r="D7" s="16"/>
      <c r="E7" s="58" t="s">
        <v>1215</v>
      </c>
      <c r="F7" s="58"/>
      <c r="G7" s="16"/>
      <c r="H7" s="17" t="s">
        <v>1216</v>
      </c>
      <c r="I7" s="17" t="s">
        <v>1222</v>
      </c>
      <c r="P7" s="8" t="str">
        <f>VLOOKUP(C4,'Code data'!A$4:B$576,2,FALSE)</f>
        <v>W07000049</v>
      </c>
    </row>
    <row r="8" spans="1:16" x14ac:dyDescent="0.3">
      <c r="A8" s="16"/>
      <c r="B8" s="16"/>
      <c r="C8" s="16" t="s">
        <v>1224</v>
      </c>
      <c r="D8" s="16"/>
      <c r="E8" s="17" t="s">
        <v>1217</v>
      </c>
      <c r="F8" s="17" t="s">
        <v>1218</v>
      </c>
      <c r="G8" s="16"/>
      <c r="H8" s="17" t="s">
        <v>1218</v>
      </c>
      <c r="I8" s="17" t="s">
        <v>1218</v>
      </c>
      <c r="K8" s="8" t="s">
        <v>1219</v>
      </c>
      <c r="L8" s="8" t="s">
        <v>1220</v>
      </c>
      <c r="M8" s="8" t="s">
        <v>1221</v>
      </c>
      <c r="N8" s="8" t="s">
        <v>1223</v>
      </c>
    </row>
    <row r="9" spans="1:16" x14ac:dyDescent="0.3">
      <c r="A9" s="16"/>
      <c r="B9" s="18" t="s">
        <v>1241</v>
      </c>
      <c r="C9" s="12"/>
      <c r="D9" s="18"/>
      <c r="E9" s="34">
        <f>SUM(E10:E13)</f>
        <v>1685</v>
      </c>
      <c r="F9" s="35">
        <f>SUM(F10:F13)</f>
        <v>6.1197065446357238E-2</v>
      </c>
      <c r="G9" s="35">
        <f t="shared" ref="G9:I9" si="0">SUM(G10:G13)</f>
        <v>0</v>
      </c>
      <c r="H9" s="35">
        <f t="shared" si="0"/>
        <v>7.1825258595718006E-2</v>
      </c>
      <c r="I9" s="35">
        <f t="shared" si="0"/>
        <v>0.16916226198748294</v>
      </c>
    </row>
    <row r="10" spans="1:16" ht="15.75" x14ac:dyDescent="0.3">
      <c r="A10" s="24"/>
      <c r="B10" s="24"/>
      <c r="C10" s="32" t="s">
        <v>1</v>
      </c>
      <c r="D10" s="12"/>
      <c r="E10" s="20">
        <f>VLOOKUP(P$7,Data!A$1:AY$574,'Data for your constituency'!K10,FALSE)</f>
        <v>16</v>
      </c>
      <c r="F10" s="21">
        <f>VLOOKUP(P$7,Data!A$1:AY$574,'Data for your constituency'!L10,FALSE)</f>
        <v>5.8109973124137427E-4</v>
      </c>
      <c r="G10" s="12"/>
      <c r="H10" s="22">
        <f>VLOOKUP(P$7,Data!A$1:AY$574,'Data for your constituency'!M10,FALSE)</f>
        <v>8.6168016632260573E-4</v>
      </c>
      <c r="I10" s="22">
        <f>VLOOKUP(P$7,Data!A$1:AY$574,'Data for your constituency'!N10,FALSE)</f>
        <v>3.8784097434338465E-2</v>
      </c>
      <c r="K10" s="8">
        <v>12</v>
      </c>
      <c r="L10" s="8">
        <v>13</v>
      </c>
      <c r="M10" s="8">
        <v>14</v>
      </c>
      <c r="N10" s="8">
        <v>15</v>
      </c>
    </row>
    <row r="11" spans="1:16" ht="15.75" x14ac:dyDescent="0.3">
      <c r="A11" s="24"/>
      <c r="B11" s="24"/>
      <c r="C11" s="32" t="s">
        <v>2</v>
      </c>
      <c r="D11" s="12"/>
      <c r="E11" s="20">
        <f>VLOOKUP(P$7,Data!A$1:AY$574,'Data for your constituency'!K11,FALSE)</f>
        <v>447</v>
      </c>
      <c r="F11" s="21">
        <f>VLOOKUP(P$7,Data!A$1:AY$574,'Data for your constituency'!L11,FALSE)</f>
        <v>1.6234473741555896E-2</v>
      </c>
      <c r="G11" s="12"/>
      <c r="H11" s="22">
        <f>VLOOKUP(P$7,Data!A$1:AY$574,'Data for your constituency'!M11,FALSE)</f>
        <v>2.0050380789299032E-2</v>
      </c>
      <c r="I11" s="22">
        <f>VLOOKUP(P$7,Data!A$1:AY$574,'Data for your constituency'!N11,FALSE)</f>
        <v>5.16854268904684E-2</v>
      </c>
      <c r="K11" s="8">
        <v>16</v>
      </c>
      <c r="L11" s="8">
        <v>17</v>
      </c>
      <c r="M11" s="8">
        <v>18</v>
      </c>
      <c r="N11" s="8">
        <v>19</v>
      </c>
    </row>
    <row r="12" spans="1:16" ht="15.75" x14ac:dyDescent="0.3">
      <c r="A12" s="24"/>
      <c r="B12" s="24"/>
      <c r="C12" s="32" t="s">
        <v>3</v>
      </c>
      <c r="D12" s="12"/>
      <c r="E12" s="20">
        <f>VLOOKUP(P$7,Data!A$1:AY$574,'Data for your constituency'!K12,FALSE)</f>
        <v>1070</v>
      </c>
      <c r="F12" s="21">
        <f>VLOOKUP(P$7,Data!A$1:AY$574,'Data for your constituency'!L12,FALSE)</f>
        <v>3.8861044526766905E-2</v>
      </c>
      <c r="G12" s="12"/>
      <c r="H12" s="22">
        <f>VLOOKUP(P$7,Data!A$1:AY$574,'Data for your constituency'!M12,FALSE)</f>
        <v>4.6129589363566696E-2</v>
      </c>
      <c r="I12" s="22">
        <f>VLOOKUP(P$7,Data!A$1:AY$574,'Data for your constituency'!N12,FALSE)</f>
        <v>7.3490813054618631E-2</v>
      </c>
      <c r="K12" s="8">
        <v>20</v>
      </c>
      <c r="L12" s="8">
        <v>21</v>
      </c>
      <c r="M12" s="8">
        <v>22</v>
      </c>
      <c r="N12" s="8">
        <v>23</v>
      </c>
    </row>
    <row r="13" spans="1:16" ht="15.75" x14ac:dyDescent="0.3">
      <c r="A13" s="24"/>
      <c r="B13" s="24"/>
      <c r="C13" s="32" t="s">
        <v>4</v>
      </c>
      <c r="D13" s="12"/>
      <c r="E13" s="20">
        <f>VLOOKUP(P$7,Data!A$1:AY$574,'Data for your constituency'!K13,FALSE)</f>
        <v>152</v>
      </c>
      <c r="F13" s="21">
        <f>VLOOKUP(P$7,Data!A$1:AY$574,'Data for your constituency'!L13,FALSE)</f>
        <v>5.5204474467930561E-3</v>
      </c>
      <c r="G13" s="12"/>
      <c r="H13" s="22">
        <f>VLOOKUP(P$7,Data!A$1:AY$574,'Data for your constituency'!M13,FALSE)</f>
        <v>4.7836082765296654E-3</v>
      </c>
      <c r="I13" s="22">
        <f>VLOOKUP(P$7,Data!A$1:AY$574,'Data for your constituency'!N13,FALSE)</f>
        <v>5.2019246080574413E-3</v>
      </c>
      <c r="K13" s="8">
        <v>24</v>
      </c>
      <c r="L13" s="8">
        <v>25</v>
      </c>
      <c r="M13" s="8">
        <v>26</v>
      </c>
      <c r="N13" s="8">
        <v>27</v>
      </c>
    </row>
    <row r="14" spans="1:16" x14ac:dyDescent="0.3">
      <c r="A14" s="16"/>
      <c r="B14" s="18" t="s">
        <v>1242</v>
      </c>
      <c r="C14" s="12"/>
      <c r="D14" s="18"/>
      <c r="E14" s="34">
        <f>SUM(E15:E16)</f>
        <v>2973</v>
      </c>
      <c r="F14" s="35">
        <f>SUM(F15:F16)</f>
        <v>0.10797559381128786</v>
      </c>
      <c r="G14" s="35">
        <f t="shared" ref="G14" si="1">SUM(G15:G19)</f>
        <v>0</v>
      </c>
      <c r="H14" s="35">
        <f>SUM(H15:H16)</f>
        <v>0.12085082666295105</v>
      </c>
      <c r="I14" s="35">
        <f>SUM(I15:I16)</f>
        <v>0.13605052729483635</v>
      </c>
    </row>
    <row r="15" spans="1:16" s="19" customFormat="1" ht="15.75" x14ac:dyDescent="0.3">
      <c r="A15" s="25"/>
      <c r="B15" s="25"/>
      <c r="C15" s="32" t="s">
        <v>9</v>
      </c>
      <c r="D15" s="18"/>
      <c r="E15" s="20">
        <f>VLOOKUP(P$7,Data!A$1:AY$574,'Data for your constituency'!K15,FALSE)</f>
        <v>2431</v>
      </c>
      <c r="F15" s="21">
        <f>VLOOKUP(P$7,Data!A$1:AY$574,'Data for your constituency'!L15,FALSE)</f>
        <v>8.8290840415486307E-2</v>
      </c>
      <c r="G15" s="12"/>
      <c r="H15" s="22">
        <f>VLOOKUP(P$7,Data!A$1:AY$574,'Data for your constituency'!M15,FALSE)</f>
        <v>0.10643400079934585</v>
      </c>
      <c r="I15" s="22">
        <f>VLOOKUP(P$7,Data!A$1:AY$574,'Data for your constituency'!N15,FALSE)</f>
        <v>0.10731176744500258</v>
      </c>
      <c r="J15" s="8"/>
      <c r="K15" s="8">
        <v>44</v>
      </c>
      <c r="L15" s="8">
        <v>45</v>
      </c>
      <c r="M15" s="8">
        <v>46</v>
      </c>
      <c r="N15" s="8">
        <v>47</v>
      </c>
      <c r="O15" s="8"/>
      <c r="P15" s="8"/>
    </row>
    <row r="16" spans="1:16" s="19" customFormat="1" ht="15.75" x14ac:dyDescent="0.3">
      <c r="A16" s="18"/>
      <c r="B16" s="18"/>
      <c r="C16" s="32" t="s">
        <v>8</v>
      </c>
      <c r="D16" s="18"/>
      <c r="E16" s="20">
        <f>VLOOKUP(P$7,Data!A$1:AY$574,'Data for your constituency'!K16,FALSE)</f>
        <v>542</v>
      </c>
      <c r="F16" s="21">
        <f>VLOOKUP(P$7,Data!A$1:AY$574,'Data for your constituency'!L16,FALSE)</f>
        <v>1.9684753395801554E-2</v>
      </c>
      <c r="G16" s="12"/>
      <c r="H16" s="22">
        <f>VLOOKUP(P$7,Data!A$1:AY$574,'Data for your constituency'!M16,FALSE)</f>
        <v>1.4416825863605197E-2</v>
      </c>
      <c r="I16" s="22">
        <f>VLOOKUP(P$7,Data!A$1:AY$574,'Data for your constituency'!N16,FALSE)</f>
        <v>2.8738759849833765E-2</v>
      </c>
      <c r="J16" s="8"/>
      <c r="K16" s="8">
        <v>40</v>
      </c>
      <c r="L16" s="8">
        <v>41</v>
      </c>
      <c r="M16" s="8">
        <v>42</v>
      </c>
      <c r="N16" s="8">
        <v>43</v>
      </c>
      <c r="O16" s="8"/>
      <c r="P16" s="8"/>
    </row>
    <row r="17" spans="1:16" x14ac:dyDescent="0.3">
      <c r="A17" s="16"/>
      <c r="B17" s="18" t="s">
        <v>1242</v>
      </c>
      <c r="C17" s="12"/>
      <c r="D17" s="18"/>
      <c r="E17" s="34">
        <f>SUM(E18:E20)</f>
        <v>22036</v>
      </c>
      <c r="F17" s="35">
        <f>SUM(F18:G20)</f>
        <v>0.80031960485218279</v>
      </c>
      <c r="G17" s="35">
        <f t="shared" ref="G17" si="2">SUM(G18:G23)</f>
        <v>0</v>
      </c>
      <c r="H17" s="35">
        <f>SUM(H18:H20)</f>
        <v>0.74732677478613829</v>
      </c>
      <c r="I17" s="35">
        <f>SUM(I18:I20)</f>
        <v>0.63469191523473123</v>
      </c>
    </row>
    <row r="18" spans="1:16" ht="15.75" x14ac:dyDescent="0.3">
      <c r="A18" s="24"/>
      <c r="B18" s="24"/>
      <c r="C18" s="32" t="s">
        <v>5</v>
      </c>
      <c r="D18" s="12"/>
      <c r="E18" s="20">
        <f>VLOOKUP(P$7,Data!A$1:AY$574,'Data for your constituency'!K18,FALSE)</f>
        <v>265</v>
      </c>
      <c r="F18" s="21">
        <f>VLOOKUP(P$7,Data!A$1:AY$574,'Data for your constituency'!L18,FALSE)</f>
        <v>9.6244642986852615E-3</v>
      </c>
      <c r="G18" s="12"/>
      <c r="H18" s="22">
        <f>VLOOKUP(P$7,Data!A$1:AY$574,'Data for your constituency'!M18,FALSE)</f>
        <v>5.6423550635626629E-3</v>
      </c>
      <c r="I18" s="22">
        <f>VLOOKUP(P$7,Data!A$1:AY$574,'Data for your constituency'!N18,FALSE)</f>
        <v>8.0766525765186715E-3</v>
      </c>
      <c r="K18" s="8">
        <v>28</v>
      </c>
      <c r="L18" s="8">
        <v>29</v>
      </c>
      <c r="M18" s="8">
        <v>30</v>
      </c>
      <c r="N18" s="8">
        <v>31</v>
      </c>
    </row>
    <row r="19" spans="1:16" ht="15.75" x14ac:dyDescent="0.3">
      <c r="A19" s="12"/>
      <c r="B19" s="12"/>
      <c r="C19" s="32" t="s">
        <v>6</v>
      </c>
      <c r="D19" s="12"/>
      <c r="E19" s="20">
        <f>VLOOKUP(P$7,Data!A$1:AY$574,'Data for your constituency'!K19,FALSE)</f>
        <v>19479</v>
      </c>
      <c r="F19" s="21">
        <f>VLOOKUP(P$7,Data!A$1:AY$574,'Data for your constituency'!L19,FALSE)</f>
        <v>0.70745260405317067</v>
      </c>
      <c r="G19" s="12"/>
      <c r="H19" s="22">
        <f>VLOOKUP(P$7,Data!A$1:AY$574,'Data for your constituency'!M19,FALSE)</f>
        <v>0.67368355437568517</v>
      </c>
      <c r="I19" s="22">
        <f>VLOOKUP(P$7,Data!A$1:AY$574,'Data for your constituency'!N19,FALSE)</f>
        <v>0.57544800005549201</v>
      </c>
      <c r="K19" s="8">
        <v>32</v>
      </c>
      <c r="L19" s="8">
        <v>33</v>
      </c>
      <c r="M19" s="8">
        <v>34</v>
      </c>
      <c r="N19" s="8">
        <v>35</v>
      </c>
    </row>
    <row r="20" spans="1:16" ht="15.75" x14ac:dyDescent="0.3">
      <c r="A20" s="12"/>
      <c r="B20" s="12"/>
      <c r="C20" s="32" t="s">
        <v>7</v>
      </c>
      <c r="D20" s="12"/>
      <c r="E20" s="20">
        <f>VLOOKUP(P$7,Data!A$1:AY$574,'Data for your constituency'!K20,FALSE)</f>
        <v>2292</v>
      </c>
      <c r="F20" s="21">
        <f>VLOOKUP(P$7,Data!A$1:AY$574,'Data for your constituency'!L20,FALSE)</f>
        <v>8.3242536500326869E-2</v>
      </c>
      <c r="G20" s="12"/>
      <c r="H20" s="22">
        <f>VLOOKUP(P$7,Data!A$1:AY$574,'Data for your constituency'!M20,FALSE)</f>
        <v>6.8000865346890441E-2</v>
      </c>
      <c r="I20" s="22">
        <f>VLOOKUP(P$7,Data!A$1:AY$574,'Data for your constituency'!N20,FALSE)</f>
        <v>5.1167262602720559E-2</v>
      </c>
      <c r="K20" s="8">
        <v>36</v>
      </c>
      <c r="L20" s="8">
        <v>37</v>
      </c>
      <c r="M20" s="8">
        <v>38</v>
      </c>
      <c r="N20" s="8">
        <v>39</v>
      </c>
    </row>
    <row r="21" spans="1:16" x14ac:dyDescent="0.3">
      <c r="A21" s="12"/>
      <c r="B21" s="18" t="s">
        <v>1242</v>
      </c>
      <c r="C21" s="12"/>
      <c r="D21" s="18"/>
      <c r="E21" s="34">
        <f>SUM(E22:E23)</f>
        <v>840</v>
      </c>
      <c r="F21" s="35">
        <f>SUM(F22:F23)</f>
        <v>3.0507735890172149E-2</v>
      </c>
      <c r="G21" s="35">
        <f t="shared" ref="G21" si="3">SUM(G22:G26)</f>
        <v>0</v>
      </c>
      <c r="H21" s="35">
        <f>SUM(H22:H23)</f>
        <v>5.9997139955192631E-2</v>
      </c>
      <c r="I21" s="35">
        <f>SUM(I22:I23)</f>
        <v>6.0095295482949472E-2</v>
      </c>
    </row>
    <row r="22" spans="1:16" ht="20.25" customHeight="1" x14ac:dyDescent="0.3">
      <c r="A22" s="23"/>
      <c r="B22" s="23"/>
      <c r="C22" s="32" t="s">
        <v>0</v>
      </c>
      <c r="D22" s="12"/>
      <c r="E22" s="20">
        <f>VLOOKUP(P$7,Data!A$1:AY$574,'Data for your constituency'!K22,FALSE)</f>
        <v>693</v>
      </c>
      <c r="F22" s="21">
        <f>VLOOKUP(P$7,Data!A$1:AY$574,'Data for your constituency'!L22,FALSE)</f>
        <v>2.5168882109392023E-2</v>
      </c>
      <c r="G22" s="12"/>
      <c r="H22" s="22">
        <f>VLOOKUP(P$7,Data!A$1:AY$574,'Data for your constituency'!M22,FALSE)</f>
        <v>5.3636840310498195E-2</v>
      </c>
      <c r="I22" s="22">
        <f>VLOOKUP(P$7,Data!A$1:AY$574,'Data for your constituency'!N22,FALSE)</f>
        <v>5.3633792469491452E-2</v>
      </c>
      <c r="K22" s="8">
        <v>8</v>
      </c>
      <c r="L22" s="8">
        <v>9</v>
      </c>
      <c r="M22" s="8">
        <v>10</v>
      </c>
      <c r="N22" s="8">
        <v>11</v>
      </c>
    </row>
    <row r="23" spans="1:16" s="19" customFormat="1" ht="15.75" x14ac:dyDescent="0.3">
      <c r="A23" s="18"/>
      <c r="B23" s="18"/>
      <c r="C23" s="32" t="s">
        <v>10</v>
      </c>
      <c r="D23" s="18"/>
      <c r="E23" s="20">
        <f>VLOOKUP(P$7,Data!A$1:AY$574,'Data for your constituency'!K23,FALSE)</f>
        <v>147</v>
      </c>
      <c r="F23" s="21">
        <f>VLOOKUP(P$7,Data!A$1:AY$574,'Data for your constituency'!L23,FALSE)</f>
        <v>5.3388537807801265E-3</v>
      </c>
      <c r="G23" s="12"/>
      <c r="H23" s="22">
        <f>VLOOKUP(P$7,Data!A$1:AY$574,'Data for your constituency'!M23,FALSE)</f>
        <v>6.3602996446944339E-3</v>
      </c>
      <c r="I23" s="22">
        <f>VLOOKUP(P$7,Data!A$1:AY$574,'Data for your constituency'!N23,FALSE)</f>
        <v>6.4615030134580215E-3</v>
      </c>
      <c r="K23" s="8">
        <v>48</v>
      </c>
      <c r="L23" s="8">
        <v>49</v>
      </c>
      <c r="M23" s="8">
        <v>50</v>
      </c>
      <c r="N23" s="8">
        <v>51</v>
      </c>
      <c r="O23" s="8"/>
      <c r="P23" s="8"/>
    </row>
    <row r="24" spans="1:16" s="19" customFormat="1" x14ac:dyDescent="0.3">
      <c r="A24" s="18"/>
      <c r="B24" s="18"/>
      <c r="C24" s="18" t="s">
        <v>1240</v>
      </c>
      <c r="D24" s="18"/>
      <c r="E24" s="33">
        <f>E10+E11+E12+E13+E15+E16+E18+E19+E20+E22+E23</f>
        <v>27534</v>
      </c>
      <c r="F24" s="36">
        <f>F10+F11+F12+F13+F15+F16+F18+F19+F20+F22+F23</f>
        <v>1</v>
      </c>
      <c r="G24" s="36">
        <f t="shared" ref="G24:I24" si="4">G10+G11+G12+G13+G15+G16+G18+G19+G20+G22+G23</f>
        <v>0</v>
      </c>
      <c r="H24" s="36">
        <f t="shared" si="4"/>
        <v>1</v>
      </c>
      <c r="I24" s="36">
        <f t="shared" si="4"/>
        <v>0.99999999999999989</v>
      </c>
      <c r="K24" s="8"/>
      <c r="L24" s="8"/>
      <c r="M24" s="8"/>
      <c r="N24" s="8"/>
      <c r="O24" s="8"/>
      <c r="P24" s="8"/>
    </row>
    <row r="25" spans="1:16" ht="4.9000000000000004" customHeight="1" x14ac:dyDescent="0.3">
      <c r="A25" s="12"/>
      <c r="B25" s="12"/>
      <c r="C25" s="16"/>
      <c r="D25" s="16"/>
      <c r="E25" s="16"/>
      <c r="F25" s="16"/>
      <c r="G25" s="16"/>
      <c r="H25" s="17"/>
      <c r="I25" s="17"/>
    </row>
    <row r="26" spans="1:16" x14ac:dyDescent="0.3">
      <c r="A26" s="27"/>
      <c r="B26" s="27"/>
      <c r="C26" s="27" t="s">
        <v>1243</v>
      </c>
      <c r="D26" s="12"/>
      <c r="E26" s="12"/>
      <c r="F26" s="12"/>
      <c r="G26" s="12"/>
      <c r="H26" s="26"/>
      <c r="I26" s="26"/>
    </row>
    <row r="27" spans="1:16" x14ac:dyDescent="0.3">
      <c r="A27" s="27"/>
      <c r="B27" s="27"/>
      <c r="C27" s="27" t="s">
        <v>1244</v>
      </c>
      <c r="D27" s="12"/>
      <c r="E27" s="12"/>
      <c r="F27" s="12"/>
      <c r="G27" s="12"/>
      <c r="H27" s="26"/>
      <c r="I27" s="26"/>
    </row>
    <row r="28" spans="1:16" ht="15.75" x14ac:dyDescent="0.3">
      <c r="C28" s="37" t="s">
        <v>1245</v>
      </c>
    </row>
    <row r="32" spans="1:16" x14ac:dyDescent="0.3">
      <c r="H32" s="31"/>
    </row>
  </sheetData>
  <mergeCells count="4">
    <mergeCell ref="C2:I2"/>
    <mergeCell ref="C4:I4"/>
    <mergeCell ref="E7:F7"/>
    <mergeCell ref="C6:I6"/>
  </mergeCells>
  <hyperlinks>
    <hyperlink ref="C28" r:id="rId1"/>
  </hyperlinks>
  <pageMargins left="0.7" right="0.7" top="0.75" bottom="0.75" header="0.3" footer="0.3"/>
  <pageSetup paperSize="9" orientation="portrait"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'Code data'!$A$4:$A$576</xm:f>
          </x14:formula1>
          <xm:sqref>C4:I4</xm:sqref>
        </x14:dataValidation>
        <x14:dataValidation type="list" allowBlank="1" showInputMessage="1" showErrorMessage="1">
          <x14:formula1>
            <xm:f>[2]Sheet3!#REF!</xm:f>
          </x14:formula1>
          <xm:sqref>D7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76"/>
  <sheetViews>
    <sheetView workbookViewId="0">
      <pane xSplit="7" ySplit="1" topLeftCell="H2" activePane="bottomRight" state="frozen"/>
      <selection activeCell="G50" sqref="G50"/>
      <selection pane="topRight" activeCell="G50" sqref="G50"/>
      <selection pane="bottomLeft" activeCell="G50" sqref="G50"/>
      <selection pane="bottomRight" activeCell="G50" sqref="G50"/>
    </sheetView>
  </sheetViews>
  <sheetFormatPr defaultRowHeight="15" x14ac:dyDescent="0.3"/>
  <cols>
    <col min="1" max="1" width="12.42578125" style="53" customWidth="1" collapsed="1"/>
    <col min="2" max="2" width="38.5703125" style="53" customWidth="1" collapsed="1"/>
    <col min="3" max="3" width="38.5703125" style="53" customWidth="1"/>
    <col min="4" max="4" width="14" style="53" customWidth="1"/>
    <col min="5" max="5" width="10.5703125" style="42" customWidth="1" collapsed="1"/>
    <col min="6" max="6" width="8.5703125" style="42" customWidth="1" collapsed="1"/>
    <col min="7" max="7" width="10.5703125" style="42" customWidth="1" collapsed="1"/>
    <col min="8" max="8" width="11.42578125" style="42" customWidth="1" collapsed="1"/>
    <col min="9" max="11" width="12.5703125" style="42" customWidth="1"/>
    <col min="12" max="12" width="12.5703125" style="42" customWidth="1" collapsed="1"/>
    <col min="13" max="15" width="12.5703125" style="42" customWidth="1"/>
    <col min="16" max="16" width="8.5703125" style="42" customWidth="1" collapsed="1"/>
    <col min="17" max="19" width="8.5703125" style="42" customWidth="1"/>
    <col min="20" max="20" width="8.5703125" style="42" customWidth="1" collapsed="1"/>
    <col min="21" max="23" width="8.5703125" style="42" customWidth="1"/>
    <col min="24" max="24" width="8.5703125" style="42" customWidth="1" collapsed="1"/>
    <col min="25" max="27" width="8.5703125" style="42" customWidth="1"/>
    <col min="28" max="28" width="8.5703125" style="42" customWidth="1" collapsed="1"/>
    <col min="29" max="31" width="8.5703125" style="42" customWidth="1"/>
    <col min="32" max="32" width="8.5703125" style="42" customWidth="1" collapsed="1"/>
    <col min="33" max="35" width="8.5703125" style="42" customWidth="1"/>
    <col min="36" max="36" width="8.5703125" style="42" customWidth="1" collapsed="1"/>
    <col min="37" max="39" width="8.5703125" style="42" customWidth="1"/>
    <col min="40" max="40" width="8.5703125" style="42" customWidth="1" collapsed="1"/>
    <col min="41" max="43" width="8.5703125" style="42" customWidth="1"/>
    <col min="44" max="44" width="8.5703125" style="42" customWidth="1" collapsed="1"/>
    <col min="45" max="47" width="8.5703125" style="42" customWidth="1"/>
    <col min="48" max="48" width="8.5703125" style="42" customWidth="1" collapsed="1"/>
    <col min="49" max="62" width="8.5703125" style="42" customWidth="1"/>
    <col min="63" max="16384" width="9.140625" style="42"/>
  </cols>
  <sheetData>
    <row r="1" spans="1:51" s="52" customFormat="1" ht="90" x14ac:dyDescent="0.3">
      <c r="A1" s="51" t="s">
        <v>1157</v>
      </c>
      <c r="B1" s="51" t="s">
        <v>1158</v>
      </c>
      <c r="C1" s="51" t="s">
        <v>1159</v>
      </c>
      <c r="D1" s="51" t="s">
        <v>1160</v>
      </c>
      <c r="E1" s="52" t="s">
        <v>1171</v>
      </c>
      <c r="F1" s="52" t="s">
        <v>1213</v>
      </c>
      <c r="G1" s="52" t="s">
        <v>1236</v>
      </c>
      <c r="H1" s="52" t="s">
        <v>1172</v>
      </c>
      <c r="I1" s="52" t="s">
        <v>1237</v>
      </c>
      <c r="J1" s="52" t="s">
        <v>1238</v>
      </c>
      <c r="K1" s="52" t="s">
        <v>1239</v>
      </c>
      <c r="L1" s="52" t="s">
        <v>1173</v>
      </c>
      <c r="M1" s="52" t="s">
        <v>1174</v>
      </c>
      <c r="N1" s="52" t="s">
        <v>1175</v>
      </c>
      <c r="O1" s="52" t="s">
        <v>1182</v>
      </c>
      <c r="P1" s="52" t="s">
        <v>1176</v>
      </c>
      <c r="Q1" s="52" t="s">
        <v>1177</v>
      </c>
      <c r="R1" s="52" t="s">
        <v>1178</v>
      </c>
      <c r="S1" s="52" t="s">
        <v>1183</v>
      </c>
      <c r="T1" s="52" t="s">
        <v>1179</v>
      </c>
      <c r="U1" s="52" t="s">
        <v>1180</v>
      </c>
      <c r="V1" s="52" t="s">
        <v>1181</v>
      </c>
      <c r="W1" s="52" t="s">
        <v>1184</v>
      </c>
      <c r="X1" s="52" t="s">
        <v>1187</v>
      </c>
      <c r="Y1" s="52" t="s">
        <v>1188</v>
      </c>
      <c r="Z1" s="52" t="s">
        <v>1189</v>
      </c>
      <c r="AA1" s="52" t="s">
        <v>1185</v>
      </c>
      <c r="AB1" s="52" t="s">
        <v>1190</v>
      </c>
      <c r="AC1" s="52" t="s">
        <v>1191</v>
      </c>
      <c r="AD1" s="52" t="s">
        <v>1192</v>
      </c>
      <c r="AE1" s="52" t="s">
        <v>1186</v>
      </c>
      <c r="AF1" s="52" t="s">
        <v>1193</v>
      </c>
      <c r="AG1" s="52" t="s">
        <v>1194</v>
      </c>
      <c r="AH1" s="52" t="s">
        <v>1195</v>
      </c>
      <c r="AI1" s="52" t="s">
        <v>1196</v>
      </c>
      <c r="AJ1" s="52" t="s">
        <v>1197</v>
      </c>
      <c r="AK1" s="52" t="s">
        <v>1198</v>
      </c>
      <c r="AL1" s="52" t="s">
        <v>1199</v>
      </c>
      <c r="AM1" s="52" t="s">
        <v>1200</v>
      </c>
      <c r="AN1" s="52" t="s">
        <v>1201</v>
      </c>
      <c r="AO1" s="52" t="s">
        <v>1202</v>
      </c>
      <c r="AP1" s="52" t="s">
        <v>1203</v>
      </c>
      <c r="AQ1" s="52" t="s">
        <v>1204</v>
      </c>
      <c r="AR1" s="52" t="s">
        <v>1205</v>
      </c>
      <c r="AS1" s="52" t="s">
        <v>1206</v>
      </c>
      <c r="AT1" s="52" t="s">
        <v>1207</v>
      </c>
      <c r="AU1" s="52" t="s">
        <v>1208</v>
      </c>
      <c r="AV1" s="52" t="s">
        <v>1209</v>
      </c>
      <c r="AW1" s="52" t="s">
        <v>1210</v>
      </c>
      <c r="AX1" s="52" t="s">
        <v>1211</v>
      </c>
      <c r="AY1" s="52" t="s">
        <v>1212</v>
      </c>
    </row>
    <row r="2" spans="1:51" x14ac:dyDescent="0.3">
      <c r="A2" s="39" t="s">
        <v>12</v>
      </c>
      <c r="B2" s="39" t="s">
        <v>11</v>
      </c>
      <c r="C2" s="39" t="s">
        <v>1226</v>
      </c>
      <c r="D2" s="39" t="s">
        <v>1164</v>
      </c>
      <c r="E2" s="40">
        <v>56276</v>
      </c>
      <c r="F2" s="40">
        <v>20924</v>
      </c>
      <c r="G2" s="40">
        <v>35352</v>
      </c>
      <c r="H2" s="40">
        <v>3117</v>
      </c>
      <c r="I2" s="41">
        <v>8.8170400543109304E-2</v>
      </c>
      <c r="J2" s="41">
        <v>3.68856084720331E-2</v>
      </c>
      <c r="K2" s="41">
        <v>5.3633792469491452E-2</v>
      </c>
      <c r="L2" s="40">
        <v>65</v>
      </c>
      <c r="M2" s="41">
        <v>1.8386512785698121E-3</v>
      </c>
      <c r="N2" s="41">
        <v>2.5319826188018767E-2</v>
      </c>
      <c r="O2" s="41">
        <v>3.8784097434338465E-2</v>
      </c>
      <c r="P2" s="40">
        <v>512</v>
      </c>
      <c r="Q2" s="41">
        <v>1.4482914686580674E-2</v>
      </c>
      <c r="R2" s="41">
        <v>1.2158165433619262E-2</v>
      </c>
      <c r="S2" s="41">
        <v>5.16854268904684E-2</v>
      </c>
      <c r="T2" s="40">
        <v>1236</v>
      </c>
      <c r="U2" s="41">
        <v>3.4962661235573657E-2</v>
      </c>
      <c r="V2" s="41">
        <v>9.3477714077556229E-2</v>
      </c>
      <c r="W2" s="41">
        <v>7.3490813054618631E-2</v>
      </c>
      <c r="X2" s="40">
        <v>109</v>
      </c>
      <c r="Y2" s="41">
        <v>3.0832767594478391E-3</v>
      </c>
      <c r="Z2" s="41">
        <v>7.6367988759464683E-3</v>
      </c>
      <c r="AA2" s="41">
        <v>5.2019246080574413E-3</v>
      </c>
      <c r="AB2" s="40">
        <v>164</v>
      </c>
      <c r="AC2" s="41">
        <v>4.6390586105453727E-3</v>
      </c>
      <c r="AD2" s="41">
        <v>4.4086142744390574E-3</v>
      </c>
      <c r="AE2" s="41">
        <v>8.0766525765186715E-3</v>
      </c>
      <c r="AF2" s="40">
        <v>21615</v>
      </c>
      <c r="AG2" s="41">
        <v>0.61142226748133066</v>
      </c>
      <c r="AH2" s="41">
        <v>0.61651820949374225</v>
      </c>
      <c r="AI2" s="41">
        <v>0.57544800005549201</v>
      </c>
      <c r="AJ2" s="40">
        <v>2037</v>
      </c>
      <c r="AK2" s="41">
        <v>5.7620502376103187E-2</v>
      </c>
      <c r="AL2" s="41">
        <v>7.0390383097565415E-2</v>
      </c>
      <c r="AM2" s="41">
        <v>5.1167262602720559E-2</v>
      </c>
      <c r="AN2" s="40">
        <v>458</v>
      </c>
      <c r="AO2" s="41">
        <v>1.2955419778230368E-2</v>
      </c>
      <c r="AP2" s="41">
        <v>1.7659609530169908E-2</v>
      </c>
      <c r="AQ2" s="41">
        <v>2.8738759849833765E-2</v>
      </c>
      <c r="AR2" s="40">
        <v>5612</v>
      </c>
      <c r="AS2" s="41">
        <v>0.15874632269744285</v>
      </c>
      <c r="AT2" s="41">
        <v>0.10627596554984084</v>
      </c>
      <c r="AU2" s="41">
        <v>0.10731176744500258</v>
      </c>
      <c r="AV2" s="40">
        <v>427</v>
      </c>
      <c r="AW2" s="41">
        <v>1.2078524553066305E-2</v>
      </c>
      <c r="AX2" s="41">
        <v>9.2691050070687012E-3</v>
      </c>
      <c r="AY2" s="41">
        <v>6.4615030134580215E-3</v>
      </c>
    </row>
    <row r="3" spans="1:51" x14ac:dyDescent="0.3">
      <c r="A3" s="39" t="s">
        <v>14</v>
      </c>
      <c r="B3" s="39" t="s">
        <v>13</v>
      </c>
      <c r="C3" s="39" t="s">
        <v>1226</v>
      </c>
      <c r="D3" s="39" t="s">
        <v>1164</v>
      </c>
      <c r="E3" s="40">
        <v>64422</v>
      </c>
      <c r="F3" s="40">
        <v>25773</v>
      </c>
      <c r="G3" s="40">
        <v>38649</v>
      </c>
      <c r="H3" s="40">
        <v>2180</v>
      </c>
      <c r="I3" s="41">
        <v>5.6405081632125022E-2</v>
      </c>
      <c r="J3" s="41">
        <v>3.68856084720331E-2</v>
      </c>
      <c r="K3" s="41">
        <v>5.3633792469491452E-2</v>
      </c>
      <c r="L3" s="40">
        <v>32</v>
      </c>
      <c r="M3" s="41">
        <v>8.2796450102201873E-4</v>
      </c>
      <c r="N3" s="41">
        <v>2.5319826188018767E-2</v>
      </c>
      <c r="O3" s="41">
        <v>3.8784097434338465E-2</v>
      </c>
      <c r="P3" s="40">
        <v>214</v>
      </c>
      <c r="Q3" s="41">
        <v>5.5370126005847503E-3</v>
      </c>
      <c r="R3" s="41">
        <v>1.2158165433619262E-2</v>
      </c>
      <c r="S3" s="41">
        <v>5.16854268904684E-2</v>
      </c>
      <c r="T3" s="40">
        <v>1677</v>
      </c>
      <c r="U3" s="41">
        <v>4.3390514631685168E-2</v>
      </c>
      <c r="V3" s="41">
        <v>9.3477714077556229E-2</v>
      </c>
      <c r="W3" s="41">
        <v>7.3490813054618631E-2</v>
      </c>
      <c r="X3" s="40">
        <v>125</v>
      </c>
      <c r="Y3" s="41">
        <v>3.2342363321172605E-3</v>
      </c>
      <c r="Z3" s="41">
        <v>7.6367988759464683E-3</v>
      </c>
      <c r="AA3" s="41">
        <v>5.2019246080574413E-3</v>
      </c>
      <c r="AB3" s="40">
        <v>163</v>
      </c>
      <c r="AC3" s="41">
        <v>4.217444177080908E-3</v>
      </c>
      <c r="AD3" s="41">
        <v>4.4086142744390574E-3</v>
      </c>
      <c r="AE3" s="41">
        <v>8.0766525765186715E-3</v>
      </c>
      <c r="AF3" s="40">
        <v>25940</v>
      </c>
      <c r="AG3" s="41">
        <v>0.67116872364097391</v>
      </c>
      <c r="AH3" s="41">
        <v>0.61651820949374225</v>
      </c>
      <c r="AI3" s="41">
        <v>0.57544800005549201</v>
      </c>
      <c r="AJ3" s="40">
        <v>2923</v>
      </c>
      <c r="AK3" s="41">
        <v>7.5629382390230024E-2</v>
      </c>
      <c r="AL3" s="41">
        <v>7.0390383097565415E-2</v>
      </c>
      <c r="AM3" s="41">
        <v>5.1167262602720559E-2</v>
      </c>
      <c r="AN3" s="40">
        <v>355</v>
      </c>
      <c r="AO3" s="41">
        <v>9.1852311832130197E-3</v>
      </c>
      <c r="AP3" s="41">
        <v>1.7659609530169908E-2</v>
      </c>
      <c r="AQ3" s="41">
        <v>2.8738759849833765E-2</v>
      </c>
      <c r="AR3" s="40">
        <v>4810</v>
      </c>
      <c r="AS3" s="41">
        <v>0.12445341405987219</v>
      </c>
      <c r="AT3" s="41">
        <v>0.10627596554984084</v>
      </c>
      <c r="AU3" s="41">
        <v>0.10731176744500258</v>
      </c>
      <c r="AV3" s="40">
        <v>230</v>
      </c>
      <c r="AW3" s="41">
        <v>5.9509948510957592E-3</v>
      </c>
      <c r="AX3" s="41">
        <v>9.2691050070687012E-3</v>
      </c>
      <c r="AY3" s="41">
        <v>6.4615030134580215E-3</v>
      </c>
    </row>
    <row r="4" spans="1:51" x14ac:dyDescent="0.3">
      <c r="A4" s="39" t="s">
        <v>16</v>
      </c>
      <c r="B4" s="39" t="s">
        <v>15</v>
      </c>
      <c r="C4" s="39" t="s">
        <v>1226</v>
      </c>
      <c r="D4" s="39" t="s">
        <v>1164</v>
      </c>
      <c r="E4" s="40">
        <v>64923</v>
      </c>
      <c r="F4" s="40">
        <v>23667</v>
      </c>
      <c r="G4" s="40">
        <v>41256</v>
      </c>
      <c r="H4" s="40">
        <v>1580</v>
      </c>
      <c r="I4" s="41">
        <v>3.8297459763428347E-2</v>
      </c>
      <c r="J4" s="41">
        <v>3.68856084720331E-2</v>
      </c>
      <c r="K4" s="41">
        <v>5.3633792469491452E-2</v>
      </c>
      <c r="L4" s="40">
        <v>342</v>
      </c>
      <c r="M4" s="41">
        <v>8.289703315881327E-3</v>
      </c>
      <c r="N4" s="41">
        <v>2.5319826188018767E-2</v>
      </c>
      <c r="O4" s="41">
        <v>3.8784097434338465E-2</v>
      </c>
      <c r="P4" s="40">
        <v>220</v>
      </c>
      <c r="Q4" s="41">
        <v>5.3325576885786307E-3</v>
      </c>
      <c r="R4" s="41">
        <v>1.2158165433619262E-2</v>
      </c>
      <c r="S4" s="41">
        <v>5.16854268904684E-2</v>
      </c>
      <c r="T4" s="40">
        <v>5789</v>
      </c>
      <c r="U4" s="41">
        <v>0.14031898390537134</v>
      </c>
      <c r="V4" s="41">
        <v>9.3477714077556229E-2</v>
      </c>
      <c r="W4" s="41">
        <v>7.3490813054618631E-2</v>
      </c>
      <c r="X4" s="40">
        <v>175</v>
      </c>
      <c r="Y4" s="41">
        <v>4.2418072522784562E-3</v>
      </c>
      <c r="Z4" s="41">
        <v>7.6367988759464683E-3</v>
      </c>
      <c r="AA4" s="41">
        <v>5.2019246080574413E-3</v>
      </c>
      <c r="AB4" s="40">
        <v>179</v>
      </c>
      <c r="AC4" s="41">
        <v>4.3387628466162497E-3</v>
      </c>
      <c r="AD4" s="41">
        <v>4.4086142744390574E-3</v>
      </c>
      <c r="AE4" s="41">
        <v>8.0766525765186715E-3</v>
      </c>
      <c r="AF4" s="40">
        <v>26660</v>
      </c>
      <c r="AG4" s="41">
        <v>0.64620903626139226</v>
      </c>
      <c r="AH4" s="41">
        <v>0.61651820949374225</v>
      </c>
      <c r="AI4" s="41">
        <v>0.57544800005549201</v>
      </c>
      <c r="AJ4" s="40">
        <v>2707</v>
      </c>
      <c r="AK4" s="41">
        <v>6.5614698468101612E-2</v>
      </c>
      <c r="AL4" s="41">
        <v>7.0390383097565415E-2</v>
      </c>
      <c r="AM4" s="41">
        <v>5.1167262602720559E-2</v>
      </c>
      <c r="AN4" s="40">
        <v>470</v>
      </c>
      <c r="AO4" s="41">
        <v>1.1392282334690711E-2</v>
      </c>
      <c r="AP4" s="41">
        <v>1.7659609530169908E-2</v>
      </c>
      <c r="AQ4" s="41">
        <v>2.8738759849833765E-2</v>
      </c>
      <c r="AR4" s="40">
        <v>2875</v>
      </c>
      <c r="AS4" s="41">
        <v>6.9686833430288933E-2</v>
      </c>
      <c r="AT4" s="41">
        <v>0.10627596554984084</v>
      </c>
      <c r="AU4" s="41">
        <v>0.10731176744500258</v>
      </c>
      <c r="AV4" s="40">
        <v>259</v>
      </c>
      <c r="AW4" s="41">
        <v>6.2778747333721158E-3</v>
      </c>
      <c r="AX4" s="41">
        <v>9.2691050070687012E-3</v>
      </c>
      <c r="AY4" s="41">
        <v>6.4615030134580215E-3</v>
      </c>
    </row>
    <row r="5" spans="1:51" x14ac:dyDescent="0.3">
      <c r="A5" s="39" t="s">
        <v>18</v>
      </c>
      <c r="B5" s="39" t="s">
        <v>17</v>
      </c>
      <c r="C5" s="39" t="s">
        <v>1226</v>
      </c>
      <c r="D5" s="39" t="s">
        <v>1164</v>
      </c>
      <c r="E5" s="40">
        <v>61181</v>
      </c>
      <c r="F5" s="40">
        <v>23003</v>
      </c>
      <c r="G5" s="40">
        <v>38178</v>
      </c>
      <c r="H5" s="40">
        <v>1131</v>
      </c>
      <c r="I5" s="41">
        <v>2.9624391010529626E-2</v>
      </c>
      <c r="J5" s="41">
        <v>3.68856084720331E-2</v>
      </c>
      <c r="K5" s="41">
        <v>5.3633792469491452E-2</v>
      </c>
      <c r="L5" s="40">
        <v>324</v>
      </c>
      <c r="M5" s="41">
        <v>8.4865629420084864E-3</v>
      </c>
      <c r="N5" s="41">
        <v>2.5319826188018767E-2</v>
      </c>
      <c r="O5" s="41">
        <v>3.8784097434338465E-2</v>
      </c>
      <c r="P5" s="40">
        <v>303</v>
      </c>
      <c r="Q5" s="41">
        <v>7.9365079365079361E-3</v>
      </c>
      <c r="R5" s="41">
        <v>1.2158165433619262E-2</v>
      </c>
      <c r="S5" s="41">
        <v>5.16854268904684E-2</v>
      </c>
      <c r="T5" s="40">
        <v>2889</v>
      </c>
      <c r="U5" s="41">
        <v>7.5671852899575676E-2</v>
      </c>
      <c r="V5" s="41">
        <v>9.3477714077556229E-2</v>
      </c>
      <c r="W5" s="41">
        <v>7.3490813054618631E-2</v>
      </c>
      <c r="X5" s="40">
        <v>241</v>
      </c>
      <c r="Y5" s="41">
        <v>6.3125360155063129E-3</v>
      </c>
      <c r="Z5" s="41">
        <v>7.6367988759464683E-3</v>
      </c>
      <c r="AA5" s="41">
        <v>5.2019246080574413E-3</v>
      </c>
      <c r="AB5" s="40">
        <v>230</v>
      </c>
      <c r="AC5" s="41">
        <v>6.0244119650060242E-3</v>
      </c>
      <c r="AD5" s="41">
        <v>4.4086142744390574E-3</v>
      </c>
      <c r="AE5" s="41">
        <v>8.0766525765186715E-3</v>
      </c>
      <c r="AF5" s="40">
        <v>25769</v>
      </c>
      <c r="AG5" s="41">
        <v>0.67496987794017493</v>
      </c>
      <c r="AH5" s="41">
        <v>0.61651820949374225</v>
      </c>
      <c r="AI5" s="41">
        <v>0.57544800005549201</v>
      </c>
      <c r="AJ5" s="40">
        <v>2912</v>
      </c>
      <c r="AK5" s="41">
        <v>7.6274294096076278E-2</v>
      </c>
      <c r="AL5" s="41">
        <v>7.0390383097565415E-2</v>
      </c>
      <c r="AM5" s="41">
        <v>5.1167262602720559E-2</v>
      </c>
      <c r="AN5" s="40">
        <v>804</v>
      </c>
      <c r="AO5" s="41">
        <v>2.1059248782021058E-2</v>
      </c>
      <c r="AP5" s="41">
        <v>1.7659609530169908E-2</v>
      </c>
      <c r="AQ5" s="41">
        <v>2.8738759849833765E-2</v>
      </c>
      <c r="AR5" s="40">
        <v>3253</v>
      </c>
      <c r="AS5" s="41">
        <v>8.5206139661585203E-2</v>
      </c>
      <c r="AT5" s="41">
        <v>0.10627596554984084</v>
      </c>
      <c r="AU5" s="41">
        <v>0.10731176744500258</v>
      </c>
      <c r="AV5" s="40">
        <v>322</v>
      </c>
      <c r="AW5" s="41">
        <v>8.4341767510084341E-3</v>
      </c>
      <c r="AX5" s="41">
        <v>9.2691050070687012E-3</v>
      </c>
      <c r="AY5" s="41">
        <v>6.4615030134580215E-3</v>
      </c>
    </row>
    <row r="6" spans="1:51" x14ac:dyDescent="0.3">
      <c r="A6" s="39" t="s">
        <v>20</v>
      </c>
      <c r="B6" s="39" t="s">
        <v>19</v>
      </c>
      <c r="C6" s="39" t="s">
        <v>1226</v>
      </c>
      <c r="D6" s="39" t="s">
        <v>1164</v>
      </c>
      <c r="E6" s="40">
        <v>73896</v>
      </c>
      <c r="F6" s="40">
        <v>33177</v>
      </c>
      <c r="G6" s="40">
        <v>40719</v>
      </c>
      <c r="H6" s="40">
        <v>1866</v>
      </c>
      <c r="I6" s="41">
        <v>4.5826272747366094E-2</v>
      </c>
      <c r="J6" s="41">
        <v>3.68856084720331E-2</v>
      </c>
      <c r="K6" s="41">
        <v>5.3633792469491452E-2</v>
      </c>
      <c r="L6" s="40">
        <v>77</v>
      </c>
      <c r="M6" s="41">
        <v>1.8910091112257178E-3</v>
      </c>
      <c r="N6" s="41">
        <v>2.5319826188018767E-2</v>
      </c>
      <c r="O6" s="41">
        <v>3.8784097434338465E-2</v>
      </c>
      <c r="P6" s="40">
        <v>724</v>
      </c>
      <c r="Q6" s="41">
        <v>1.7780397357498957E-2</v>
      </c>
      <c r="R6" s="41">
        <v>1.2158165433619262E-2</v>
      </c>
      <c r="S6" s="41">
        <v>5.16854268904684E-2</v>
      </c>
      <c r="T6" s="40">
        <v>3017</v>
      </c>
      <c r="U6" s="41">
        <v>7.4093175176207671E-2</v>
      </c>
      <c r="V6" s="41">
        <v>9.3477714077556229E-2</v>
      </c>
      <c r="W6" s="41">
        <v>7.3490813054618631E-2</v>
      </c>
      <c r="X6" s="40">
        <v>85</v>
      </c>
      <c r="Y6" s="41">
        <v>2.0874775903141039E-3</v>
      </c>
      <c r="Z6" s="41">
        <v>7.6367988759464683E-3</v>
      </c>
      <c r="AA6" s="41">
        <v>5.2019246080574413E-3</v>
      </c>
      <c r="AB6" s="40">
        <v>180</v>
      </c>
      <c r="AC6" s="41">
        <v>4.4205407794886912E-3</v>
      </c>
      <c r="AD6" s="41">
        <v>4.4086142744390574E-3</v>
      </c>
      <c r="AE6" s="41">
        <v>8.0766525765186715E-3</v>
      </c>
      <c r="AF6" s="40">
        <v>25497</v>
      </c>
      <c r="AG6" s="41">
        <v>0.62616960141457301</v>
      </c>
      <c r="AH6" s="41">
        <v>0.61651820949374225</v>
      </c>
      <c r="AI6" s="41">
        <v>0.57544800005549201</v>
      </c>
      <c r="AJ6" s="40">
        <v>2724</v>
      </c>
      <c r="AK6" s="41">
        <v>6.6897517129595518E-2</v>
      </c>
      <c r="AL6" s="41">
        <v>7.0390383097565415E-2</v>
      </c>
      <c r="AM6" s="41">
        <v>5.1167262602720559E-2</v>
      </c>
      <c r="AN6" s="40">
        <v>539</v>
      </c>
      <c r="AO6" s="41">
        <v>1.3237063778580024E-2</v>
      </c>
      <c r="AP6" s="41">
        <v>1.7659609530169908E-2</v>
      </c>
      <c r="AQ6" s="41">
        <v>2.8738759849833765E-2</v>
      </c>
      <c r="AR6" s="40">
        <v>5752</v>
      </c>
      <c r="AS6" s="41">
        <v>0.1412608364645497</v>
      </c>
      <c r="AT6" s="41">
        <v>0.10627596554984084</v>
      </c>
      <c r="AU6" s="41">
        <v>0.10731176744500258</v>
      </c>
      <c r="AV6" s="40">
        <v>258</v>
      </c>
      <c r="AW6" s="41">
        <v>6.3361084506004571E-3</v>
      </c>
      <c r="AX6" s="41">
        <v>9.2691050070687012E-3</v>
      </c>
      <c r="AY6" s="41">
        <v>6.4615030134580215E-3</v>
      </c>
    </row>
    <row r="7" spans="1:51" x14ac:dyDescent="0.3">
      <c r="A7" s="39" t="s">
        <v>22</v>
      </c>
      <c r="B7" s="39" t="s">
        <v>21</v>
      </c>
      <c r="C7" s="39" t="s">
        <v>1226</v>
      </c>
      <c r="D7" s="39" t="s">
        <v>1164</v>
      </c>
      <c r="E7" s="40">
        <v>66190</v>
      </c>
      <c r="F7" s="40">
        <v>24289</v>
      </c>
      <c r="G7" s="40">
        <v>41901</v>
      </c>
      <c r="H7" s="40">
        <v>1452</v>
      </c>
      <c r="I7" s="41">
        <v>3.4653110904274358E-2</v>
      </c>
      <c r="J7" s="41">
        <v>3.68856084720331E-2</v>
      </c>
      <c r="K7" s="41">
        <v>5.3633792469491452E-2</v>
      </c>
      <c r="L7" s="40">
        <v>27</v>
      </c>
      <c r="M7" s="41">
        <v>6.4437602921171334E-4</v>
      </c>
      <c r="N7" s="41">
        <v>2.5319826188018767E-2</v>
      </c>
      <c r="O7" s="41">
        <v>3.8784097434338465E-2</v>
      </c>
      <c r="P7" s="40">
        <v>726</v>
      </c>
      <c r="Q7" s="41">
        <v>1.7326555452137179E-2</v>
      </c>
      <c r="R7" s="41">
        <v>1.2158165433619262E-2</v>
      </c>
      <c r="S7" s="41">
        <v>5.16854268904684E-2</v>
      </c>
      <c r="T7" s="40">
        <v>3219</v>
      </c>
      <c r="U7" s="41">
        <v>7.6823942149352051E-2</v>
      </c>
      <c r="V7" s="41">
        <v>9.3477714077556229E-2</v>
      </c>
      <c r="W7" s="41">
        <v>7.3490813054618631E-2</v>
      </c>
      <c r="X7" s="40">
        <v>418</v>
      </c>
      <c r="Y7" s="41">
        <v>9.9758955633517093E-3</v>
      </c>
      <c r="Z7" s="41">
        <v>7.6367988759464683E-3</v>
      </c>
      <c r="AA7" s="41">
        <v>5.2019246080574413E-3</v>
      </c>
      <c r="AB7" s="40">
        <v>161</v>
      </c>
      <c r="AC7" s="41">
        <v>3.8423903964105869E-3</v>
      </c>
      <c r="AD7" s="41">
        <v>4.4086142744390574E-3</v>
      </c>
      <c r="AE7" s="41">
        <v>8.0766525765186715E-3</v>
      </c>
      <c r="AF7" s="40">
        <v>25248</v>
      </c>
      <c r="AG7" s="41">
        <v>0.60256318464953107</v>
      </c>
      <c r="AH7" s="41">
        <v>0.61651820949374225</v>
      </c>
      <c r="AI7" s="41">
        <v>0.57544800005549201</v>
      </c>
      <c r="AJ7" s="40">
        <v>3077</v>
      </c>
      <c r="AK7" s="41">
        <v>7.3435001551275622E-2</v>
      </c>
      <c r="AL7" s="41">
        <v>7.0390383097565415E-2</v>
      </c>
      <c r="AM7" s="41">
        <v>5.1167262602720559E-2</v>
      </c>
      <c r="AN7" s="40">
        <v>1082</v>
      </c>
      <c r="AO7" s="41">
        <v>2.582277272618792E-2</v>
      </c>
      <c r="AP7" s="41">
        <v>1.7659609530169908E-2</v>
      </c>
      <c r="AQ7" s="41">
        <v>2.8738759849833765E-2</v>
      </c>
      <c r="AR7" s="40">
        <v>6244</v>
      </c>
      <c r="AS7" s="41">
        <v>0.14901792319992363</v>
      </c>
      <c r="AT7" s="41">
        <v>0.10627596554984084</v>
      </c>
      <c r="AU7" s="41">
        <v>0.10731176744500258</v>
      </c>
      <c r="AV7" s="40">
        <v>247</v>
      </c>
      <c r="AW7" s="41">
        <v>5.8948473783441918E-3</v>
      </c>
      <c r="AX7" s="41">
        <v>9.2691050070687012E-3</v>
      </c>
      <c r="AY7" s="41">
        <v>6.4615030134580215E-3</v>
      </c>
    </row>
    <row r="8" spans="1:51" x14ac:dyDescent="0.3">
      <c r="A8" s="39" t="s">
        <v>24</v>
      </c>
      <c r="B8" s="39" t="s">
        <v>23</v>
      </c>
      <c r="C8" s="39" t="s">
        <v>1226</v>
      </c>
      <c r="D8" s="39" t="s">
        <v>1164</v>
      </c>
      <c r="E8" s="40">
        <v>61056</v>
      </c>
      <c r="F8" s="40">
        <v>26235</v>
      </c>
      <c r="G8" s="40">
        <v>34821</v>
      </c>
      <c r="H8" s="40">
        <v>903</v>
      </c>
      <c r="I8" s="41">
        <v>2.5932626863099852E-2</v>
      </c>
      <c r="J8" s="41">
        <v>3.68856084720331E-2</v>
      </c>
      <c r="K8" s="41">
        <v>5.3633792469491452E-2</v>
      </c>
      <c r="L8" s="40">
        <v>78</v>
      </c>
      <c r="M8" s="41">
        <v>2.2400275695700872E-3</v>
      </c>
      <c r="N8" s="41">
        <v>2.5319826188018767E-2</v>
      </c>
      <c r="O8" s="41">
        <v>3.8784097434338465E-2</v>
      </c>
      <c r="P8" s="40">
        <v>243</v>
      </c>
      <c r="Q8" s="41">
        <v>6.9785474282760404E-3</v>
      </c>
      <c r="R8" s="41">
        <v>1.2158165433619262E-2</v>
      </c>
      <c r="S8" s="41">
        <v>5.16854268904684E-2</v>
      </c>
      <c r="T8" s="40">
        <v>2063</v>
      </c>
      <c r="U8" s="41">
        <v>5.9245857384911407E-2</v>
      </c>
      <c r="V8" s="41">
        <v>9.3477714077556229E-2</v>
      </c>
      <c r="W8" s="41">
        <v>7.3490813054618631E-2</v>
      </c>
      <c r="X8" s="40">
        <v>529</v>
      </c>
      <c r="Y8" s="41">
        <v>1.5191981850033027E-2</v>
      </c>
      <c r="Z8" s="41">
        <v>7.6367988759464683E-3</v>
      </c>
      <c r="AA8" s="41">
        <v>5.2019246080574413E-3</v>
      </c>
      <c r="AB8" s="40">
        <v>175</v>
      </c>
      <c r="AC8" s="41">
        <v>5.0257028804457085E-3</v>
      </c>
      <c r="AD8" s="41">
        <v>4.4086142744390574E-3</v>
      </c>
      <c r="AE8" s="41">
        <v>8.0766525765186715E-3</v>
      </c>
      <c r="AF8" s="40">
        <v>23347</v>
      </c>
      <c r="AG8" s="41">
        <v>0.67048620085580546</v>
      </c>
      <c r="AH8" s="41">
        <v>0.61651820949374225</v>
      </c>
      <c r="AI8" s="41">
        <v>0.57544800005549201</v>
      </c>
      <c r="AJ8" s="40">
        <v>3198</v>
      </c>
      <c r="AK8" s="41">
        <v>9.1841130352373568E-2</v>
      </c>
      <c r="AL8" s="41">
        <v>7.0390383097565415E-2</v>
      </c>
      <c r="AM8" s="41">
        <v>5.1167262602720559E-2</v>
      </c>
      <c r="AN8" s="40">
        <v>318</v>
      </c>
      <c r="AO8" s="41">
        <v>9.1324200913242004E-3</v>
      </c>
      <c r="AP8" s="41">
        <v>1.7659609530169908E-2</v>
      </c>
      <c r="AQ8" s="41">
        <v>2.8738759849833765E-2</v>
      </c>
      <c r="AR8" s="40">
        <v>3714</v>
      </c>
      <c r="AS8" s="41">
        <v>0.10665977427414491</v>
      </c>
      <c r="AT8" s="41">
        <v>0.10627596554984084</v>
      </c>
      <c r="AU8" s="41">
        <v>0.10731176744500258</v>
      </c>
      <c r="AV8" s="40">
        <v>253</v>
      </c>
      <c r="AW8" s="41">
        <v>7.2657304500157952E-3</v>
      </c>
      <c r="AX8" s="41">
        <v>9.2691050070687012E-3</v>
      </c>
      <c r="AY8" s="41">
        <v>6.4615030134580215E-3</v>
      </c>
    </row>
    <row r="9" spans="1:51" x14ac:dyDescent="0.3">
      <c r="A9" s="39" t="s">
        <v>26</v>
      </c>
      <c r="B9" s="39" t="s">
        <v>25</v>
      </c>
      <c r="C9" s="39" t="s">
        <v>1226</v>
      </c>
      <c r="D9" s="39" t="s">
        <v>1164</v>
      </c>
      <c r="E9" s="40">
        <v>70470</v>
      </c>
      <c r="F9" s="40">
        <v>28045</v>
      </c>
      <c r="G9" s="40">
        <v>42425</v>
      </c>
      <c r="H9" s="40">
        <v>1119</v>
      </c>
      <c r="I9" s="41">
        <v>2.637595757218621E-2</v>
      </c>
      <c r="J9" s="41">
        <v>3.68856084720331E-2</v>
      </c>
      <c r="K9" s="41">
        <v>5.3633792469491452E-2</v>
      </c>
      <c r="L9" s="40">
        <v>2637</v>
      </c>
      <c r="M9" s="41">
        <v>6.2156747200942837E-2</v>
      </c>
      <c r="N9" s="41">
        <v>2.5319826188018767E-2</v>
      </c>
      <c r="O9" s="41">
        <v>3.8784097434338465E-2</v>
      </c>
      <c r="P9" s="40">
        <v>408</v>
      </c>
      <c r="Q9" s="41">
        <v>9.6169711255156155E-3</v>
      </c>
      <c r="R9" s="41">
        <v>1.2158165433619262E-2</v>
      </c>
      <c r="S9" s="41">
        <v>5.16854268904684E-2</v>
      </c>
      <c r="T9" s="40">
        <v>7482</v>
      </c>
      <c r="U9" s="41">
        <v>0.17635827931644077</v>
      </c>
      <c r="V9" s="41">
        <v>9.3477714077556229E-2</v>
      </c>
      <c r="W9" s="41">
        <v>7.3490813054618631E-2</v>
      </c>
      <c r="X9" s="40">
        <v>284</v>
      </c>
      <c r="Y9" s="41">
        <v>6.6941661756040067E-3</v>
      </c>
      <c r="Z9" s="41">
        <v>7.6367988759464683E-3</v>
      </c>
      <c r="AA9" s="41">
        <v>5.2019246080574413E-3</v>
      </c>
      <c r="AB9" s="40">
        <v>156</v>
      </c>
      <c r="AC9" s="41">
        <v>3.6770771950500884E-3</v>
      </c>
      <c r="AD9" s="41">
        <v>4.4086142744390574E-3</v>
      </c>
      <c r="AE9" s="41">
        <v>8.0766525765186715E-3</v>
      </c>
      <c r="AF9" s="40">
        <v>21502</v>
      </c>
      <c r="AG9" s="41">
        <v>0.50682380671773719</v>
      </c>
      <c r="AH9" s="41">
        <v>0.61651820949374225</v>
      </c>
      <c r="AI9" s="41">
        <v>0.57544800005549201</v>
      </c>
      <c r="AJ9" s="40">
        <v>2775</v>
      </c>
      <c r="AK9" s="41">
        <v>6.5409546258102538E-2</v>
      </c>
      <c r="AL9" s="41">
        <v>7.0390383097565415E-2</v>
      </c>
      <c r="AM9" s="41">
        <v>5.1167262602720559E-2</v>
      </c>
      <c r="AN9" s="40">
        <v>720</v>
      </c>
      <c r="AO9" s="41">
        <v>1.6971125515615793E-2</v>
      </c>
      <c r="AP9" s="41">
        <v>1.7659609530169908E-2</v>
      </c>
      <c r="AQ9" s="41">
        <v>2.8738759849833765E-2</v>
      </c>
      <c r="AR9" s="40">
        <v>5097</v>
      </c>
      <c r="AS9" s="41">
        <v>0.12014142604596346</v>
      </c>
      <c r="AT9" s="41">
        <v>0.10627596554984084</v>
      </c>
      <c r="AU9" s="41">
        <v>0.10731176744500258</v>
      </c>
      <c r="AV9" s="40">
        <v>245</v>
      </c>
      <c r="AW9" s="41">
        <v>5.7748968768414847E-3</v>
      </c>
      <c r="AX9" s="41">
        <v>9.2691050070687012E-3</v>
      </c>
      <c r="AY9" s="41">
        <v>6.4615030134580215E-3</v>
      </c>
    </row>
    <row r="10" spans="1:51" x14ac:dyDescent="0.3">
      <c r="A10" s="39" t="s">
        <v>28</v>
      </c>
      <c r="B10" s="39" t="s">
        <v>27</v>
      </c>
      <c r="C10" s="39" t="s">
        <v>1226</v>
      </c>
      <c r="D10" s="39" t="s">
        <v>1164</v>
      </c>
      <c r="E10" s="40">
        <v>66804</v>
      </c>
      <c r="F10" s="40">
        <v>29037</v>
      </c>
      <c r="G10" s="40">
        <v>37767</v>
      </c>
      <c r="H10" s="40">
        <v>1045</v>
      </c>
      <c r="I10" s="41">
        <v>2.7669658696745838E-2</v>
      </c>
      <c r="J10" s="41">
        <v>3.68856084720331E-2</v>
      </c>
      <c r="K10" s="41">
        <v>5.3633792469491452E-2</v>
      </c>
      <c r="L10" s="40">
        <v>33</v>
      </c>
      <c r="M10" s="41">
        <v>8.7377869568671057E-4</v>
      </c>
      <c r="N10" s="41">
        <v>2.5319826188018767E-2</v>
      </c>
      <c r="O10" s="41">
        <v>3.8784097434338465E-2</v>
      </c>
      <c r="P10" s="40">
        <v>481</v>
      </c>
      <c r="Q10" s="41">
        <v>1.2735986443191146E-2</v>
      </c>
      <c r="R10" s="41">
        <v>1.2158165433619262E-2</v>
      </c>
      <c r="S10" s="41">
        <v>5.16854268904684E-2</v>
      </c>
      <c r="T10" s="40">
        <v>2592</v>
      </c>
      <c r="U10" s="41">
        <v>6.863134482484709E-2</v>
      </c>
      <c r="V10" s="41">
        <v>9.3477714077556229E-2</v>
      </c>
      <c r="W10" s="41">
        <v>7.3490813054618631E-2</v>
      </c>
      <c r="X10" s="40">
        <v>700</v>
      </c>
      <c r="Y10" s="41">
        <v>1.8534699605475678E-2</v>
      </c>
      <c r="Z10" s="41">
        <v>7.6367988759464683E-3</v>
      </c>
      <c r="AA10" s="41">
        <v>5.2019246080574413E-3</v>
      </c>
      <c r="AB10" s="40">
        <v>180</v>
      </c>
      <c r="AC10" s="41">
        <v>4.7660656128366034E-3</v>
      </c>
      <c r="AD10" s="41">
        <v>4.4086142744390574E-3</v>
      </c>
      <c r="AE10" s="41">
        <v>8.0766525765186715E-3</v>
      </c>
      <c r="AF10" s="40">
        <v>23871</v>
      </c>
      <c r="AG10" s="41">
        <v>0.63205973468901422</v>
      </c>
      <c r="AH10" s="41">
        <v>0.61651820949374225</v>
      </c>
      <c r="AI10" s="41">
        <v>0.57544800005549201</v>
      </c>
      <c r="AJ10" s="40">
        <v>3214</v>
      </c>
      <c r="AK10" s="41">
        <v>8.5100749331426903E-2</v>
      </c>
      <c r="AL10" s="41">
        <v>7.0390383097565415E-2</v>
      </c>
      <c r="AM10" s="41">
        <v>5.1167262602720559E-2</v>
      </c>
      <c r="AN10" s="40">
        <v>723</v>
      </c>
      <c r="AO10" s="41">
        <v>1.9143696878227024E-2</v>
      </c>
      <c r="AP10" s="41">
        <v>1.7659609530169908E-2</v>
      </c>
      <c r="AQ10" s="41">
        <v>2.8738759849833765E-2</v>
      </c>
      <c r="AR10" s="40">
        <v>4514</v>
      </c>
      <c r="AS10" s="41">
        <v>0.1195223343130246</v>
      </c>
      <c r="AT10" s="41">
        <v>0.10627596554984084</v>
      </c>
      <c r="AU10" s="41">
        <v>0.10731176744500258</v>
      </c>
      <c r="AV10" s="40">
        <v>414</v>
      </c>
      <c r="AW10" s="41">
        <v>1.0961950909524188E-2</v>
      </c>
      <c r="AX10" s="41">
        <v>9.2691050070687012E-3</v>
      </c>
      <c r="AY10" s="41">
        <v>6.4615030134580215E-3</v>
      </c>
    </row>
    <row r="11" spans="1:51" x14ac:dyDescent="0.3">
      <c r="A11" s="39" t="s">
        <v>30</v>
      </c>
      <c r="B11" s="39" t="s">
        <v>29</v>
      </c>
      <c r="C11" s="39" t="s">
        <v>1226</v>
      </c>
      <c r="D11" s="39" t="s">
        <v>1164</v>
      </c>
      <c r="E11" s="40">
        <v>55819</v>
      </c>
      <c r="F11" s="40">
        <v>18787</v>
      </c>
      <c r="G11" s="40">
        <v>37032</v>
      </c>
      <c r="H11" s="40">
        <v>3637</v>
      </c>
      <c r="I11" s="41">
        <v>9.8212356880535756E-2</v>
      </c>
      <c r="J11" s="41">
        <v>3.68856084720331E-2</v>
      </c>
      <c r="K11" s="41">
        <v>5.3633792469491452E-2</v>
      </c>
      <c r="L11" s="40">
        <v>215</v>
      </c>
      <c r="M11" s="41">
        <v>5.8057895873838842E-3</v>
      </c>
      <c r="N11" s="41">
        <v>2.5319826188018767E-2</v>
      </c>
      <c r="O11" s="41">
        <v>3.8784097434338465E-2</v>
      </c>
      <c r="P11" s="40">
        <v>776</v>
      </c>
      <c r="Q11" s="41">
        <v>2.0954849859580904E-2</v>
      </c>
      <c r="R11" s="41">
        <v>1.2158165433619262E-2</v>
      </c>
      <c r="S11" s="41">
        <v>5.16854268904684E-2</v>
      </c>
      <c r="T11" s="40">
        <v>1081</v>
      </c>
      <c r="U11" s="41">
        <v>2.919096997191618E-2</v>
      </c>
      <c r="V11" s="41">
        <v>9.3477714077556229E-2</v>
      </c>
      <c r="W11" s="41">
        <v>7.3490813054618631E-2</v>
      </c>
      <c r="X11" s="40">
        <v>101</v>
      </c>
      <c r="Y11" s="41">
        <v>2.7273709224454527E-3</v>
      </c>
      <c r="Z11" s="41">
        <v>7.6367988759464683E-3</v>
      </c>
      <c r="AA11" s="41">
        <v>5.2019246080574413E-3</v>
      </c>
      <c r="AB11" s="40">
        <v>138</v>
      </c>
      <c r="AC11" s="41">
        <v>3.7265068049254697E-3</v>
      </c>
      <c r="AD11" s="41">
        <v>4.4086142744390574E-3</v>
      </c>
      <c r="AE11" s="41">
        <v>8.0766525765186715E-3</v>
      </c>
      <c r="AF11" s="40">
        <v>24097</v>
      </c>
      <c r="AG11" s="41">
        <v>0.65070749621948587</v>
      </c>
      <c r="AH11" s="41">
        <v>0.61651820949374225</v>
      </c>
      <c r="AI11" s="41">
        <v>0.57544800005549201</v>
      </c>
      <c r="AJ11" s="40">
        <v>1938</v>
      </c>
      <c r="AK11" s="41">
        <v>5.233311730395334E-2</v>
      </c>
      <c r="AL11" s="41">
        <v>7.0390383097565415E-2</v>
      </c>
      <c r="AM11" s="41">
        <v>5.1167262602720559E-2</v>
      </c>
      <c r="AN11" s="40">
        <v>338</v>
      </c>
      <c r="AO11" s="41">
        <v>9.1272413048174555E-3</v>
      </c>
      <c r="AP11" s="41">
        <v>1.7659609530169908E-2</v>
      </c>
      <c r="AQ11" s="41">
        <v>2.8738759849833765E-2</v>
      </c>
      <c r="AR11" s="40">
        <v>4330</v>
      </c>
      <c r="AS11" s="41">
        <v>0.11692590192266149</v>
      </c>
      <c r="AT11" s="41">
        <v>0.10627596554984084</v>
      </c>
      <c r="AU11" s="41">
        <v>0.10731176744500258</v>
      </c>
      <c r="AV11" s="40">
        <v>381</v>
      </c>
      <c r="AW11" s="41">
        <v>1.0288399222294232E-2</v>
      </c>
      <c r="AX11" s="41">
        <v>9.2691050070687012E-3</v>
      </c>
      <c r="AY11" s="41">
        <v>6.4615030134580215E-3</v>
      </c>
    </row>
    <row r="12" spans="1:51" x14ac:dyDescent="0.3">
      <c r="A12" s="39" t="s">
        <v>32</v>
      </c>
      <c r="B12" s="39" t="s">
        <v>31</v>
      </c>
      <c r="C12" s="39" t="s">
        <v>1226</v>
      </c>
      <c r="D12" s="39" t="s">
        <v>1164</v>
      </c>
      <c r="E12" s="40">
        <v>64291</v>
      </c>
      <c r="F12" s="40">
        <v>26214</v>
      </c>
      <c r="G12" s="40">
        <v>38077</v>
      </c>
      <c r="H12" s="40">
        <v>942</v>
      </c>
      <c r="I12" s="41">
        <v>2.4739343960921291E-2</v>
      </c>
      <c r="J12" s="41">
        <v>3.68856084720331E-2</v>
      </c>
      <c r="K12" s="41">
        <v>5.3633792469491452E-2</v>
      </c>
      <c r="L12" s="40">
        <v>298</v>
      </c>
      <c r="M12" s="41">
        <v>7.8262468156629992E-3</v>
      </c>
      <c r="N12" s="41">
        <v>2.5319826188018767E-2</v>
      </c>
      <c r="O12" s="41">
        <v>3.8784097434338465E-2</v>
      </c>
      <c r="P12" s="40">
        <v>216</v>
      </c>
      <c r="Q12" s="41">
        <v>5.6727158126953278E-3</v>
      </c>
      <c r="R12" s="41">
        <v>1.2158165433619262E-2</v>
      </c>
      <c r="S12" s="41">
        <v>5.16854268904684E-2</v>
      </c>
      <c r="T12" s="40">
        <v>4613</v>
      </c>
      <c r="U12" s="41">
        <v>0.12114925020353494</v>
      </c>
      <c r="V12" s="41">
        <v>9.3477714077556229E-2</v>
      </c>
      <c r="W12" s="41">
        <v>7.3490813054618631E-2</v>
      </c>
      <c r="X12" s="40">
        <v>204</v>
      </c>
      <c r="Y12" s="41">
        <v>5.357564934212254E-3</v>
      </c>
      <c r="Z12" s="41">
        <v>7.6367988759464683E-3</v>
      </c>
      <c r="AA12" s="41">
        <v>5.2019246080574413E-3</v>
      </c>
      <c r="AB12" s="40">
        <v>153</v>
      </c>
      <c r="AC12" s="41">
        <v>4.0181737006591903E-3</v>
      </c>
      <c r="AD12" s="41">
        <v>4.4086142744390574E-3</v>
      </c>
      <c r="AE12" s="41">
        <v>8.0766525765186715E-3</v>
      </c>
      <c r="AF12" s="40">
        <v>25345</v>
      </c>
      <c r="AG12" s="41">
        <v>0.66562491792945877</v>
      </c>
      <c r="AH12" s="41">
        <v>0.61651820949374225</v>
      </c>
      <c r="AI12" s="41">
        <v>0.57544800005549201</v>
      </c>
      <c r="AJ12" s="40">
        <v>2955</v>
      </c>
      <c r="AK12" s="41">
        <v>7.7605903826456921E-2</v>
      </c>
      <c r="AL12" s="41">
        <v>7.0390383097565415E-2</v>
      </c>
      <c r="AM12" s="41">
        <v>5.1167262602720559E-2</v>
      </c>
      <c r="AN12" s="40">
        <v>346</v>
      </c>
      <c r="AO12" s="41">
        <v>9.0868503295952942E-3</v>
      </c>
      <c r="AP12" s="41">
        <v>1.7659609530169908E-2</v>
      </c>
      <c r="AQ12" s="41">
        <v>2.8738759849833765E-2</v>
      </c>
      <c r="AR12" s="40">
        <v>2712</v>
      </c>
      <c r="AS12" s="41">
        <v>7.1224098537174679E-2</v>
      </c>
      <c r="AT12" s="41">
        <v>0.10627596554984084</v>
      </c>
      <c r="AU12" s="41">
        <v>0.10731176744500258</v>
      </c>
      <c r="AV12" s="40">
        <v>293</v>
      </c>
      <c r="AW12" s="41">
        <v>7.6949339496283848E-3</v>
      </c>
      <c r="AX12" s="41">
        <v>9.2691050070687012E-3</v>
      </c>
      <c r="AY12" s="41">
        <v>6.4615030134580215E-3</v>
      </c>
    </row>
    <row r="13" spans="1:51" x14ac:dyDescent="0.3">
      <c r="A13" s="39" t="s">
        <v>34</v>
      </c>
      <c r="B13" s="39" t="s">
        <v>33</v>
      </c>
      <c r="C13" s="39" t="s">
        <v>1226</v>
      </c>
      <c r="D13" s="39" t="s">
        <v>1164</v>
      </c>
      <c r="E13" s="40">
        <v>61131</v>
      </c>
      <c r="F13" s="40">
        <v>23420</v>
      </c>
      <c r="G13" s="40">
        <v>37711</v>
      </c>
      <c r="H13" s="40">
        <v>893</v>
      </c>
      <c r="I13" s="41">
        <v>2.3680093341465355E-2</v>
      </c>
      <c r="J13" s="41">
        <v>3.68856084720331E-2</v>
      </c>
      <c r="K13" s="41">
        <v>5.3633792469491452E-2</v>
      </c>
      <c r="L13" s="40">
        <v>4547</v>
      </c>
      <c r="M13" s="41">
        <v>0.12057489857070881</v>
      </c>
      <c r="N13" s="41">
        <v>2.5319826188018767E-2</v>
      </c>
      <c r="O13" s="41">
        <v>3.8784097434338465E-2</v>
      </c>
      <c r="P13" s="40">
        <v>632</v>
      </c>
      <c r="Q13" s="41">
        <v>1.6759035825090824E-2</v>
      </c>
      <c r="R13" s="41">
        <v>1.2158165433619262E-2</v>
      </c>
      <c r="S13" s="41">
        <v>5.16854268904684E-2</v>
      </c>
      <c r="T13" s="40">
        <v>2995</v>
      </c>
      <c r="U13" s="41">
        <v>7.9419797936941469E-2</v>
      </c>
      <c r="V13" s="41">
        <v>9.3477714077556229E-2</v>
      </c>
      <c r="W13" s="41">
        <v>7.3490813054618631E-2</v>
      </c>
      <c r="X13" s="40">
        <v>186</v>
      </c>
      <c r="Y13" s="41">
        <v>4.9322478852324254E-3</v>
      </c>
      <c r="Z13" s="41">
        <v>7.6367988759464683E-3</v>
      </c>
      <c r="AA13" s="41">
        <v>5.2019246080574413E-3</v>
      </c>
      <c r="AB13" s="40">
        <v>182</v>
      </c>
      <c r="AC13" s="41">
        <v>4.8261780382381795E-3</v>
      </c>
      <c r="AD13" s="41">
        <v>4.4086142744390574E-3</v>
      </c>
      <c r="AE13" s="41">
        <v>8.0766525765186715E-3</v>
      </c>
      <c r="AF13" s="40">
        <v>21688</v>
      </c>
      <c r="AG13" s="41">
        <v>0.57511071040280026</v>
      </c>
      <c r="AH13" s="41">
        <v>0.61651820949374225</v>
      </c>
      <c r="AI13" s="41">
        <v>0.57544800005549201</v>
      </c>
      <c r="AJ13" s="40">
        <v>2297</v>
      </c>
      <c r="AK13" s="41">
        <v>6.0910609636445602E-2</v>
      </c>
      <c r="AL13" s="41">
        <v>7.0390383097565415E-2</v>
      </c>
      <c r="AM13" s="41">
        <v>5.1167262602720559E-2</v>
      </c>
      <c r="AN13" s="40">
        <v>859</v>
      </c>
      <c r="AO13" s="41">
        <v>2.2778499642014265E-2</v>
      </c>
      <c r="AP13" s="41">
        <v>1.7659609530169908E-2</v>
      </c>
      <c r="AQ13" s="41">
        <v>2.8738759849833765E-2</v>
      </c>
      <c r="AR13" s="40">
        <v>2930</v>
      </c>
      <c r="AS13" s="41">
        <v>7.7696162923284989E-2</v>
      </c>
      <c r="AT13" s="41">
        <v>0.10627596554984084</v>
      </c>
      <c r="AU13" s="41">
        <v>0.10731176744500258</v>
      </c>
      <c r="AV13" s="40">
        <v>502</v>
      </c>
      <c r="AW13" s="41">
        <v>1.3311765797777837E-2</v>
      </c>
      <c r="AX13" s="41">
        <v>9.2691050070687012E-3</v>
      </c>
      <c r="AY13" s="41">
        <v>6.4615030134580215E-3</v>
      </c>
    </row>
    <row r="14" spans="1:51" x14ac:dyDescent="0.3">
      <c r="A14" s="39" t="s">
        <v>36</v>
      </c>
      <c r="B14" s="39" t="s">
        <v>35</v>
      </c>
      <c r="C14" s="39" t="s">
        <v>1226</v>
      </c>
      <c r="D14" s="39" t="s">
        <v>1164</v>
      </c>
      <c r="E14" s="40">
        <v>68251</v>
      </c>
      <c r="F14" s="40">
        <v>33134</v>
      </c>
      <c r="G14" s="40">
        <v>35117</v>
      </c>
      <c r="H14" s="40">
        <v>821</v>
      </c>
      <c r="I14" s="41">
        <v>2.3378990232650852E-2</v>
      </c>
      <c r="J14" s="41">
        <v>3.68856084720331E-2</v>
      </c>
      <c r="K14" s="41">
        <v>5.3633792469491452E-2</v>
      </c>
      <c r="L14" s="40">
        <v>29</v>
      </c>
      <c r="M14" s="41">
        <v>8.2581086083663186E-4</v>
      </c>
      <c r="N14" s="41">
        <v>2.5319826188018767E-2</v>
      </c>
      <c r="O14" s="41">
        <v>3.8784097434338465E-2</v>
      </c>
      <c r="P14" s="40">
        <v>419</v>
      </c>
      <c r="Q14" s="41">
        <v>1.1931543127260301E-2</v>
      </c>
      <c r="R14" s="41">
        <v>1.2158165433619262E-2</v>
      </c>
      <c r="S14" s="41">
        <v>5.16854268904684E-2</v>
      </c>
      <c r="T14" s="40">
        <v>3488</v>
      </c>
      <c r="U14" s="41">
        <v>9.932511319304041E-2</v>
      </c>
      <c r="V14" s="41">
        <v>9.3477714077556229E-2</v>
      </c>
      <c r="W14" s="41">
        <v>7.3490813054618631E-2</v>
      </c>
      <c r="X14" s="40">
        <v>785</v>
      </c>
      <c r="Y14" s="41">
        <v>2.2353845715750206E-2</v>
      </c>
      <c r="Z14" s="41">
        <v>7.6367988759464683E-3</v>
      </c>
      <c r="AA14" s="41">
        <v>5.2019246080574413E-3</v>
      </c>
      <c r="AB14" s="40">
        <v>135</v>
      </c>
      <c r="AC14" s="41">
        <v>3.8442919383774241E-3</v>
      </c>
      <c r="AD14" s="41">
        <v>4.4086142744390574E-3</v>
      </c>
      <c r="AE14" s="41">
        <v>8.0766525765186715E-3</v>
      </c>
      <c r="AF14" s="40">
        <v>19255</v>
      </c>
      <c r="AG14" s="41">
        <v>0.54830993535894301</v>
      </c>
      <c r="AH14" s="41">
        <v>0.61651820949374225</v>
      </c>
      <c r="AI14" s="41">
        <v>0.57544800005549201</v>
      </c>
      <c r="AJ14" s="40">
        <v>3309</v>
      </c>
      <c r="AK14" s="41">
        <v>9.4227866845117747E-2</v>
      </c>
      <c r="AL14" s="41">
        <v>7.0390383097565415E-2</v>
      </c>
      <c r="AM14" s="41">
        <v>5.1167262602720559E-2</v>
      </c>
      <c r="AN14" s="40">
        <v>1030</v>
      </c>
      <c r="AO14" s="41">
        <v>2.9330523677990716E-2</v>
      </c>
      <c r="AP14" s="41">
        <v>1.7659609530169908E-2</v>
      </c>
      <c r="AQ14" s="41">
        <v>2.8738759849833765E-2</v>
      </c>
      <c r="AR14" s="40">
        <v>5458</v>
      </c>
      <c r="AS14" s="41">
        <v>0.15542329925677023</v>
      </c>
      <c r="AT14" s="41">
        <v>0.10627596554984084</v>
      </c>
      <c r="AU14" s="41">
        <v>0.10731176744500258</v>
      </c>
      <c r="AV14" s="40">
        <v>388</v>
      </c>
      <c r="AW14" s="41">
        <v>1.1048779793262523E-2</v>
      </c>
      <c r="AX14" s="41">
        <v>9.2691050070687012E-3</v>
      </c>
      <c r="AY14" s="41">
        <v>6.4615030134580215E-3</v>
      </c>
    </row>
    <row r="15" spans="1:51" x14ac:dyDescent="0.3">
      <c r="A15" s="39" t="s">
        <v>38</v>
      </c>
      <c r="B15" s="39" t="s">
        <v>37</v>
      </c>
      <c r="C15" s="39" t="s">
        <v>1226</v>
      </c>
      <c r="D15" s="39" t="s">
        <v>1164</v>
      </c>
      <c r="E15" s="40">
        <v>67850</v>
      </c>
      <c r="F15" s="40">
        <v>28085</v>
      </c>
      <c r="G15" s="40">
        <v>39765</v>
      </c>
      <c r="H15" s="40">
        <v>1346</v>
      </c>
      <c r="I15" s="41">
        <v>3.3848862064629698E-2</v>
      </c>
      <c r="J15" s="41">
        <v>3.68856084720331E-2</v>
      </c>
      <c r="K15" s="41">
        <v>5.3633792469491452E-2</v>
      </c>
      <c r="L15" s="40">
        <v>31</v>
      </c>
      <c r="M15" s="41">
        <v>7.7958003269206584E-4</v>
      </c>
      <c r="N15" s="41">
        <v>2.5319826188018767E-2</v>
      </c>
      <c r="O15" s="41">
        <v>3.8784097434338465E-2</v>
      </c>
      <c r="P15" s="40">
        <v>631</v>
      </c>
      <c r="Q15" s="41">
        <v>1.5868225826732051E-2</v>
      </c>
      <c r="R15" s="41">
        <v>1.2158165433619262E-2</v>
      </c>
      <c r="S15" s="41">
        <v>5.16854268904684E-2</v>
      </c>
      <c r="T15" s="40">
        <v>2508</v>
      </c>
      <c r="U15" s="41">
        <v>6.3070539419087135E-2</v>
      </c>
      <c r="V15" s="41">
        <v>9.3477714077556229E-2</v>
      </c>
      <c r="W15" s="41">
        <v>7.3490813054618631E-2</v>
      </c>
      <c r="X15" s="40">
        <v>227</v>
      </c>
      <c r="Y15" s="41">
        <v>5.7085376587451275E-3</v>
      </c>
      <c r="Z15" s="41">
        <v>7.6367988759464683E-3</v>
      </c>
      <c r="AA15" s="41">
        <v>5.2019246080574413E-3</v>
      </c>
      <c r="AB15" s="40">
        <v>166</v>
      </c>
      <c r="AC15" s="41">
        <v>4.1745253363510626E-3</v>
      </c>
      <c r="AD15" s="41">
        <v>4.4086142744390574E-3</v>
      </c>
      <c r="AE15" s="41">
        <v>8.0766525765186715E-3</v>
      </c>
      <c r="AF15" s="40">
        <v>27329</v>
      </c>
      <c r="AG15" s="41">
        <v>0.68726266817553128</v>
      </c>
      <c r="AH15" s="41">
        <v>0.61651820949374225</v>
      </c>
      <c r="AI15" s="41">
        <v>0.57544800005549201</v>
      </c>
      <c r="AJ15" s="40">
        <v>2657</v>
      </c>
      <c r="AK15" s="41">
        <v>6.6817553124607063E-2</v>
      </c>
      <c r="AL15" s="41">
        <v>7.0390383097565415E-2</v>
      </c>
      <c r="AM15" s="41">
        <v>5.1167262602720559E-2</v>
      </c>
      <c r="AN15" s="40">
        <v>517</v>
      </c>
      <c r="AO15" s="41">
        <v>1.3001383125864454E-2</v>
      </c>
      <c r="AP15" s="41">
        <v>1.7659609530169908E-2</v>
      </c>
      <c r="AQ15" s="41">
        <v>2.8738759849833765E-2</v>
      </c>
      <c r="AR15" s="40">
        <v>3866</v>
      </c>
      <c r="AS15" s="41">
        <v>9.722117439959764E-2</v>
      </c>
      <c r="AT15" s="41">
        <v>0.10627596554984084</v>
      </c>
      <c r="AU15" s="41">
        <v>0.10731176744500258</v>
      </c>
      <c r="AV15" s="40">
        <v>487</v>
      </c>
      <c r="AW15" s="41">
        <v>1.2246950836162455E-2</v>
      </c>
      <c r="AX15" s="41">
        <v>9.2691050070687012E-3</v>
      </c>
      <c r="AY15" s="41">
        <v>6.4615030134580215E-3</v>
      </c>
    </row>
    <row r="16" spans="1:51" x14ac:dyDescent="0.3">
      <c r="A16" s="39" t="s">
        <v>40</v>
      </c>
      <c r="B16" s="39" t="s">
        <v>39</v>
      </c>
      <c r="C16" s="39" t="s">
        <v>1226</v>
      </c>
      <c r="D16" s="39" t="s">
        <v>1164</v>
      </c>
      <c r="E16" s="40">
        <v>69266</v>
      </c>
      <c r="F16" s="40">
        <v>32602</v>
      </c>
      <c r="G16" s="40">
        <v>36664</v>
      </c>
      <c r="H16" s="40">
        <v>1208</v>
      </c>
      <c r="I16" s="41">
        <v>3.2947850752782018E-2</v>
      </c>
      <c r="J16" s="41">
        <v>3.68856084720331E-2</v>
      </c>
      <c r="K16" s="41">
        <v>5.3633792469491452E-2</v>
      </c>
      <c r="L16" s="40">
        <v>1169</v>
      </c>
      <c r="M16" s="41">
        <v>3.1884137028147505E-2</v>
      </c>
      <c r="N16" s="41">
        <v>2.5319826188018767E-2</v>
      </c>
      <c r="O16" s="41">
        <v>3.8784097434338465E-2</v>
      </c>
      <c r="P16" s="40">
        <v>471</v>
      </c>
      <c r="Q16" s="41">
        <v>1.284638882827842E-2</v>
      </c>
      <c r="R16" s="41">
        <v>1.2158165433619262E-2</v>
      </c>
      <c r="S16" s="41">
        <v>5.16854268904684E-2</v>
      </c>
      <c r="T16" s="40">
        <v>8500</v>
      </c>
      <c r="U16" s="41">
        <v>0.23183504254854898</v>
      </c>
      <c r="V16" s="41">
        <v>9.3477714077556229E-2</v>
      </c>
      <c r="W16" s="41">
        <v>7.3490813054618631E-2</v>
      </c>
      <c r="X16" s="40">
        <v>421</v>
      </c>
      <c r="Y16" s="41">
        <v>1.1482653283875191E-2</v>
      </c>
      <c r="Z16" s="41">
        <v>7.6367988759464683E-3</v>
      </c>
      <c r="AA16" s="41">
        <v>5.2019246080574413E-3</v>
      </c>
      <c r="AB16" s="40">
        <v>90</v>
      </c>
      <c r="AC16" s="41">
        <v>2.4547239799258126E-3</v>
      </c>
      <c r="AD16" s="41">
        <v>4.4086142744390574E-3</v>
      </c>
      <c r="AE16" s="41">
        <v>8.0766525765186715E-3</v>
      </c>
      <c r="AF16" s="40">
        <v>16184</v>
      </c>
      <c r="AG16" s="41">
        <v>0.44141392101243726</v>
      </c>
      <c r="AH16" s="41">
        <v>0.61651820949374225</v>
      </c>
      <c r="AI16" s="41">
        <v>0.57544800005549201</v>
      </c>
      <c r="AJ16" s="40">
        <v>2299</v>
      </c>
      <c r="AK16" s="41">
        <v>6.2704560331660483E-2</v>
      </c>
      <c r="AL16" s="41">
        <v>7.0390383097565415E-2</v>
      </c>
      <c r="AM16" s="41">
        <v>5.1167262602720559E-2</v>
      </c>
      <c r="AN16" s="40">
        <v>863</v>
      </c>
      <c r="AO16" s="41">
        <v>2.3538075496399739E-2</v>
      </c>
      <c r="AP16" s="41">
        <v>1.7659609530169908E-2</v>
      </c>
      <c r="AQ16" s="41">
        <v>2.8738759849833765E-2</v>
      </c>
      <c r="AR16" s="40">
        <v>5177</v>
      </c>
      <c r="AS16" s="41">
        <v>0.14120117826751036</v>
      </c>
      <c r="AT16" s="41">
        <v>0.10627596554984084</v>
      </c>
      <c r="AU16" s="41">
        <v>0.10731176744500258</v>
      </c>
      <c r="AV16" s="40">
        <v>282</v>
      </c>
      <c r="AW16" s="41">
        <v>7.6914684704342132E-3</v>
      </c>
      <c r="AX16" s="41">
        <v>9.2691050070687012E-3</v>
      </c>
      <c r="AY16" s="41">
        <v>6.4615030134580215E-3</v>
      </c>
    </row>
    <row r="17" spans="1:51" x14ac:dyDescent="0.3">
      <c r="A17" s="39" t="s">
        <v>42</v>
      </c>
      <c r="B17" s="39" t="s">
        <v>41</v>
      </c>
      <c r="C17" s="39" t="s">
        <v>1226</v>
      </c>
      <c r="D17" s="39" t="s">
        <v>1164</v>
      </c>
      <c r="E17" s="40">
        <v>77769</v>
      </c>
      <c r="F17" s="40">
        <v>36741</v>
      </c>
      <c r="G17" s="40">
        <v>41028</v>
      </c>
      <c r="H17" s="40">
        <v>1353</v>
      </c>
      <c r="I17" s="41">
        <v>3.2977478794969289E-2</v>
      </c>
      <c r="J17" s="41">
        <v>3.68856084720331E-2</v>
      </c>
      <c r="K17" s="41">
        <v>5.3633792469491452E-2</v>
      </c>
      <c r="L17" s="40">
        <v>2716</v>
      </c>
      <c r="M17" s="41">
        <v>6.6198693575119427E-2</v>
      </c>
      <c r="N17" s="41">
        <v>2.5319826188018767E-2</v>
      </c>
      <c r="O17" s="41">
        <v>3.8784097434338465E-2</v>
      </c>
      <c r="P17" s="40">
        <v>586</v>
      </c>
      <c r="Q17" s="41">
        <v>1.4282928731597934E-2</v>
      </c>
      <c r="R17" s="41">
        <v>1.2158165433619262E-2</v>
      </c>
      <c r="S17" s="41">
        <v>5.16854268904684E-2</v>
      </c>
      <c r="T17" s="40">
        <v>7535</v>
      </c>
      <c r="U17" s="41">
        <v>0.18365506483377206</v>
      </c>
      <c r="V17" s="41">
        <v>9.3477714077556229E-2</v>
      </c>
      <c r="W17" s="41">
        <v>7.3490813054618631E-2</v>
      </c>
      <c r="X17" s="40">
        <v>412</v>
      </c>
      <c r="Y17" s="41">
        <v>1.0041922589451106E-2</v>
      </c>
      <c r="Z17" s="41">
        <v>7.6367988759464683E-3</v>
      </c>
      <c r="AA17" s="41">
        <v>5.2019246080574413E-3</v>
      </c>
      <c r="AB17" s="40">
        <v>118</v>
      </c>
      <c r="AC17" s="41">
        <v>2.8760846251340549E-3</v>
      </c>
      <c r="AD17" s="41">
        <v>4.4086142744390574E-3</v>
      </c>
      <c r="AE17" s="41">
        <v>8.0766525765186715E-3</v>
      </c>
      <c r="AF17" s="40">
        <v>16853</v>
      </c>
      <c r="AG17" s="41">
        <v>0.41076825582529003</v>
      </c>
      <c r="AH17" s="41">
        <v>0.61651820949374225</v>
      </c>
      <c r="AI17" s="41">
        <v>0.57544800005549201</v>
      </c>
      <c r="AJ17" s="40">
        <v>2028</v>
      </c>
      <c r="AK17" s="41">
        <v>4.9429657794676805E-2</v>
      </c>
      <c r="AL17" s="41">
        <v>7.0390383097565415E-2</v>
      </c>
      <c r="AM17" s="41">
        <v>5.1167262602720559E-2</v>
      </c>
      <c r="AN17" s="40">
        <v>1588</v>
      </c>
      <c r="AO17" s="41">
        <v>3.8705274446719312E-2</v>
      </c>
      <c r="AP17" s="41">
        <v>1.7659609530169908E-2</v>
      </c>
      <c r="AQ17" s="41">
        <v>2.8738759849833765E-2</v>
      </c>
      <c r="AR17" s="40">
        <v>7576</v>
      </c>
      <c r="AS17" s="41">
        <v>0.18465438237301354</v>
      </c>
      <c r="AT17" s="41">
        <v>0.10627596554984084</v>
      </c>
      <c r="AU17" s="41">
        <v>0.10731176744500258</v>
      </c>
      <c r="AV17" s="40">
        <v>263</v>
      </c>
      <c r="AW17" s="41">
        <v>6.41025641025641E-3</v>
      </c>
      <c r="AX17" s="41">
        <v>9.2691050070687012E-3</v>
      </c>
      <c r="AY17" s="41">
        <v>6.4615030134580215E-3</v>
      </c>
    </row>
    <row r="18" spans="1:51" x14ac:dyDescent="0.3">
      <c r="A18" s="39" t="s">
        <v>44</v>
      </c>
      <c r="B18" s="39" t="s">
        <v>43</v>
      </c>
      <c r="C18" s="39" t="s">
        <v>1226</v>
      </c>
      <c r="D18" s="39" t="s">
        <v>1164</v>
      </c>
      <c r="E18" s="40">
        <v>65829</v>
      </c>
      <c r="F18" s="40">
        <v>24186</v>
      </c>
      <c r="G18" s="40">
        <v>41643</v>
      </c>
      <c r="H18" s="40">
        <v>1427</v>
      </c>
      <c r="I18" s="41">
        <v>3.4267463919506282E-2</v>
      </c>
      <c r="J18" s="41">
        <v>3.68856084720331E-2</v>
      </c>
      <c r="K18" s="41">
        <v>5.3633792469491452E-2</v>
      </c>
      <c r="L18" s="40">
        <v>2529</v>
      </c>
      <c r="M18" s="41">
        <v>6.0730494921115194E-2</v>
      </c>
      <c r="N18" s="41">
        <v>2.5319826188018767E-2</v>
      </c>
      <c r="O18" s="41">
        <v>3.8784097434338465E-2</v>
      </c>
      <c r="P18" s="40">
        <v>403</v>
      </c>
      <c r="Q18" s="41">
        <v>9.677496818192733E-3</v>
      </c>
      <c r="R18" s="41">
        <v>1.2158165433619262E-2</v>
      </c>
      <c r="S18" s="41">
        <v>5.16854268904684E-2</v>
      </c>
      <c r="T18" s="40">
        <v>6102</v>
      </c>
      <c r="U18" s="41">
        <v>0.14653122973849148</v>
      </c>
      <c r="V18" s="41">
        <v>9.3477714077556229E-2</v>
      </c>
      <c r="W18" s="41">
        <v>7.3490813054618631E-2</v>
      </c>
      <c r="X18" s="40">
        <v>281</v>
      </c>
      <c r="Y18" s="41">
        <v>6.7478327690127992E-3</v>
      </c>
      <c r="Z18" s="41">
        <v>7.6367988759464683E-3</v>
      </c>
      <c r="AA18" s="41">
        <v>5.2019246080574413E-3</v>
      </c>
      <c r="AB18" s="40">
        <v>144</v>
      </c>
      <c r="AC18" s="41">
        <v>3.4579641236222175E-3</v>
      </c>
      <c r="AD18" s="41">
        <v>4.4086142744390574E-3</v>
      </c>
      <c r="AE18" s="41">
        <v>8.0766525765186715E-3</v>
      </c>
      <c r="AF18" s="40">
        <v>23814</v>
      </c>
      <c r="AG18" s="41">
        <v>0.57186081694402424</v>
      </c>
      <c r="AH18" s="41">
        <v>0.61651820949374225</v>
      </c>
      <c r="AI18" s="41">
        <v>0.57544800005549201</v>
      </c>
      <c r="AJ18" s="40">
        <v>2540</v>
      </c>
      <c r="AK18" s="41">
        <v>6.0994644958336335E-2</v>
      </c>
      <c r="AL18" s="41">
        <v>7.0390383097565415E-2</v>
      </c>
      <c r="AM18" s="41">
        <v>5.1167262602720559E-2</v>
      </c>
      <c r="AN18" s="40">
        <v>857</v>
      </c>
      <c r="AO18" s="41">
        <v>2.057968926350167E-2</v>
      </c>
      <c r="AP18" s="41">
        <v>1.7659609530169908E-2</v>
      </c>
      <c r="AQ18" s="41">
        <v>2.8738759849833765E-2</v>
      </c>
      <c r="AR18" s="40">
        <v>3240</v>
      </c>
      <c r="AS18" s="41">
        <v>7.7804192781499887E-2</v>
      </c>
      <c r="AT18" s="41">
        <v>0.10627596554984084</v>
      </c>
      <c r="AU18" s="41">
        <v>0.10731176744500258</v>
      </c>
      <c r="AV18" s="40">
        <v>306</v>
      </c>
      <c r="AW18" s="41">
        <v>7.3481737626972122E-3</v>
      </c>
      <c r="AX18" s="41">
        <v>9.2691050070687012E-3</v>
      </c>
      <c r="AY18" s="41">
        <v>6.4615030134580215E-3</v>
      </c>
    </row>
    <row r="19" spans="1:51" x14ac:dyDescent="0.3">
      <c r="A19" s="39" t="s">
        <v>46</v>
      </c>
      <c r="B19" s="39" t="s">
        <v>45</v>
      </c>
      <c r="C19" s="39" t="s">
        <v>1226</v>
      </c>
      <c r="D19" s="39" t="s">
        <v>1164</v>
      </c>
      <c r="E19" s="40">
        <v>64703</v>
      </c>
      <c r="F19" s="40">
        <v>24628</v>
      </c>
      <c r="G19" s="40">
        <v>40075</v>
      </c>
      <c r="H19" s="40">
        <v>1400</v>
      </c>
      <c r="I19" s="41">
        <v>3.4934497816593885E-2</v>
      </c>
      <c r="J19" s="41">
        <v>3.68856084720331E-2</v>
      </c>
      <c r="K19" s="41">
        <v>5.3633792469491452E-2</v>
      </c>
      <c r="L19" s="40">
        <v>65</v>
      </c>
      <c r="M19" s="41">
        <v>1.621958827199002E-3</v>
      </c>
      <c r="N19" s="41">
        <v>2.5319826188018767E-2</v>
      </c>
      <c r="O19" s="41">
        <v>3.8784097434338465E-2</v>
      </c>
      <c r="P19" s="40">
        <v>368</v>
      </c>
      <c r="Q19" s="41">
        <v>9.1827822832189644E-3</v>
      </c>
      <c r="R19" s="41">
        <v>1.2158165433619262E-2</v>
      </c>
      <c r="S19" s="41">
        <v>5.16854268904684E-2</v>
      </c>
      <c r="T19" s="40">
        <v>3390</v>
      </c>
      <c r="U19" s="41">
        <v>8.4591391141609476E-2</v>
      </c>
      <c r="V19" s="41">
        <v>9.3477714077556229E-2</v>
      </c>
      <c r="W19" s="41">
        <v>7.3490813054618631E-2</v>
      </c>
      <c r="X19" s="40">
        <v>234</v>
      </c>
      <c r="Y19" s="41">
        <v>5.8390517779164071E-3</v>
      </c>
      <c r="Z19" s="41">
        <v>7.6367988759464683E-3</v>
      </c>
      <c r="AA19" s="41">
        <v>5.2019246080574413E-3</v>
      </c>
      <c r="AB19" s="40">
        <v>201</v>
      </c>
      <c r="AC19" s="41">
        <v>5.0155957579538363E-3</v>
      </c>
      <c r="AD19" s="41">
        <v>4.4086142744390574E-3</v>
      </c>
      <c r="AE19" s="41">
        <v>8.0766525765186715E-3</v>
      </c>
      <c r="AF19" s="40">
        <v>27787</v>
      </c>
      <c r="AG19" s="41">
        <v>0.6933749220212102</v>
      </c>
      <c r="AH19" s="41">
        <v>0.61651820949374225</v>
      </c>
      <c r="AI19" s="41">
        <v>0.57544800005549201</v>
      </c>
      <c r="AJ19" s="40">
        <v>3146</v>
      </c>
      <c r="AK19" s="41">
        <v>7.8502807236431688E-2</v>
      </c>
      <c r="AL19" s="41">
        <v>7.0390383097565415E-2</v>
      </c>
      <c r="AM19" s="41">
        <v>5.1167262602720559E-2</v>
      </c>
      <c r="AN19" s="40">
        <v>291</v>
      </c>
      <c r="AO19" s="41">
        <v>7.2613849033063005E-3</v>
      </c>
      <c r="AP19" s="41">
        <v>1.7659609530169908E-2</v>
      </c>
      <c r="AQ19" s="41">
        <v>2.8738759849833765E-2</v>
      </c>
      <c r="AR19" s="40">
        <v>2973</v>
      </c>
      <c r="AS19" s="41">
        <v>7.4185901434809728E-2</v>
      </c>
      <c r="AT19" s="41">
        <v>0.10627596554984084</v>
      </c>
      <c r="AU19" s="41">
        <v>0.10731176744500258</v>
      </c>
      <c r="AV19" s="40">
        <v>220</v>
      </c>
      <c r="AW19" s="41">
        <v>5.4897067997504677E-3</v>
      </c>
      <c r="AX19" s="41">
        <v>9.2691050070687012E-3</v>
      </c>
      <c r="AY19" s="41">
        <v>6.4615030134580215E-3</v>
      </c>
    </row>
    <row r="20" spans="1:51" x14ac:dyDescent="0.3">
      <c r="A20" s="39" t="s">
        <v>48</v>
      </c>
      <c r="B20" s="39" t="s">
        <v>47</v>
      </c>
      <c r="C20" s="39" t="s">
        <v>1226</v>
      </c>
      <c r="D20" s="39" t="s">
        <v>1164</v>
      </c>
      <c r="E20" s="40">
        <v>75995</v>
      </c>
      <c r="F20" s="40">
        <v>27017</v>
      </c>
      <c r="G20" s="40">
        <v>48978</v>
      </c>
      <c r="H20" s="40">
        <v>1211</v>
      </c>
      <c r="I20" s="41">
        <v>2.4725386908407858E-2</v>
      </c>
      <c r="J20" s="41">
        <v>3.68856084720331E-2</v>
      </c>
      <c r="K20" s="41">
        <v>5.3633792469491452E-2</v>
      </c>
      <c r="L20" s="40">
        <v>3258</v>
      </c>
      <c r="M20" s="41">
        <v>6.6519661889011386E-2</v>
      </c>
      <c r="N20" s="41">
        <v>2.5319826188018767E-2</v>
      </c>
      <c r="O20" s="41">
        <v>3.8784097434338465E-2</v>
      </c>
      <c r="P20" s="40">
        <v>614</v>
      </c>
      <c r="Q20" s="41">
        <v>1.2536240761158071E-2</v>
      </c>
      <c r="R20" s="41">
        <v>1.2158165433619262E-2</v>
      </c>
      <c r="S20" s="41">
        <v>5.16854268904684E-2</v>
      </c>
      <c r="T20" s="40">
        <v>6205</v>
      </c>
      <c r="U20" s="41">
        <v>0.12668953407652414</v>
      </c>
      <c r="V20" s="41">
        <v>9.3477714077556229E-2</v>
      </c>
      <c r="W20" s="41">
        <v>7.3490813054618631E-2</v>
      </c>
      <c r="X20" s="40">
        <v>440</v>
      </c>
      <c r="Y20" s="41">
        <v>8.9836253011556216E-3</v>
      </c>
      <c r="Z20" s="41">
        <v>7.6367988759464683E-3</v>
      </c>
      <c r="AA20" s="41">
        <v>5.2019246080574413E-3</v>
      </c>
      <c r="AB20" s="40">
        <v>273</v>
      </c>
      <c r="AC20" s="41">
        <v>5.5739311527624649E-3</v>
      </c>
      <c r="AD20" s="41">
        <v>4.4086142744390574E-3</v>
      </c>
      <c r="AE20" s="41">
        <v>8.0766525765186715E-3</v>
      </c>
      <c r="AF20" s="40">
        <v>27744</v>
      </c>
      <c r="AG20" s="41">
        <v>0.56645840989832175</v>
      </c>
      <c r="AH20" s="41">
        <v>0.61651820949374225</v>
      </c>
      <c r="AI20" s="41">
        <v>0.57544800005549201</v>
      </c>
      <c r="AJ20" s="40">
        <v>3480</v>
      </c>
      <c r="AK20" s="41">
        <v>7.1052309200048999E-2</v>
      </c>
      <c r="AL20" s="41">
        <v>7.0390383097565415E-2</v>
      </c>
      <c r="AM20" s="41">
        <v>5.1167262602720559E-2</v>
      </c>
      <c r="AN20" s="40">
        <v>1316</v>
      </c>
      <c r="AO20" s="41">
        <v>2.6869206582547267E-2</v>
      </c>
      <c r="AP20" s="41">
        <v>1.7659609530169908E-2</v>
      </c>
      <c r="AQ20" s="41">
        <v>2.8738759849833765E-2</v>
      </c>
      <c r="AR20" s="40">
        <v>3991</v>
      </c>
      <c r="AS20" s="41">
        <v>8.1485564947527456E-2</v>
      </c>
      <c r="AT20" s="41">
        <v>0.10627596554984084</v>
      </c>
      <c r="AU20" s="41">
        <v>0.10731176744500258</v>
      </c>
      <c r="AV20" s="40">
        <v>446</v>
      </c>
      <c r="AW20" s="41">
        <v>9.1061292825350155E-3</v>
      </c>
      <c r="AX20" s="41">
        <v>9.2691050070687012E-3</v>
      </c>
      <c r="AY20" s="41">
        <v>6.4615030134580215E-3</v>
      </c>
    </row>
    <row r="21" spans="1:51" x14ac:dyDescent="0.3">
      <c r="A21" s="39" t="s">
        <v>50</v>
      </c>
      <c r="B21" s="39" t="s">
        <v>49</v>
      </c>
      <c r="C21" s="39" t="s">
        <v>1226</v>
      </c>
      <c r="D21" s="39" t="s">
        <v>1164</v>
      </c>
      <c r="E21" s="40">
        <v>68240</v>
      </c>
      <c r="F21" s="40">
        <v>25395</v>
      </c>
      <c r="G21" s="40">
        <v>42845</v>
      </c>
      <c r="H21" s="40">
        <v>2176</v>
      </c>
      <c r="I21" s="41">
        <v>5.0787723188236669E-2</v>
      </c>
      <c r="J21" s="41">
        <v>3.68856084720331E-2</v>
      </c>
      <c r="K21" s="41">
        <v>5.3633792469491452E-2</v>
      </c>
      <c r="L21" s="40">
        <v>55</v>
      </c>
      <c r="M21" s="41">
        <v>1.2836970474967907E-3</v>
      </c>
      <c r="N21" s="41">
        <v>2.5319826188018767E-2</v>
      </c>
      <c r="O21" s="41">
        <v>3.8784097434338465E-2</v>
      </c>
      <c r="P21" s="40">
        <v>214</v>
      </c>
      <c r="Q21" s="41">
        <v>4.9947485120784224E-3</v>
      </c>
      <c r="R21" s="41">
        <v>1.2158165433619262E-2</v>
      </c>
      <c r="S21" s="41">
        <v>5.16854268904684E-2</v>
      </c>
      <c r="T21" s="40">
        <v>2270</v>
      </c>
      <c r="U21" s="41">
        <v>5.2981678142140276E-2</v>
      </c>
      <c r="V21" s="41">
        <v>9.3477714077556229E-2</v>
      </c>
      <c r="W21" s="41">
        <v>7.3490813054618631E-2</v>
      </c>
      <c r="X21" s="40">
        <v>402</v>
      </c>
      <c r="Y21" s="41">
        <v>9.3826584198856335E-3</v>
      </c>
      <c r="Z21" s="41">
        <v>7.6367988759464683E-3</v>
      </c>
      <c r="AA21" s="41">
        <v>5.2019246080574413E-3</v>
      </c>
      <c r="AB21" s="40">
        <v>182</v>
      </c>
      <c r="AC21" s="41">
        <v>4.2478702298984709E-3</v>
      </c>
      <c r="AD21" s="41">
        <v>4.4086142744390574E-3</v>
      </c>
      <c r="AE21" s="41">
        <v>8.0766525765186715E-3</v>
      </c>
      <c r="AF21" s="40">
        <v>30127</v>
      </c>
      <c r="AG21" s="41">
        <v>0.70316256272610578</v>
      </c>
      <c r="AH21" s="41">
        <v>0.61651820949374225</v>
      </c>
      <c r="AI21" s="41">
        <v>0.57544800005549201</v>
      </c>
      <c r="AJ21" s="40">
        <v>3084</v>
      </c>
      <c r="AK21" s="41">
        <v>7.1980394445092771E-2</v>
      </c>
      <c r="AL21" s="41">
        <v>7.0390383097565415E-2</v>
      </c>
      <c r="AM21" s="41">
        <v>5.1167262602720559E-2</v>
      </c>
      <c r="AN21" s="40">
        <v>279</v>
      </c>
      <c r="AO21" s="41">
        <v>6.5118450227564474E-3</v>
      </c>
      <c r="AP21" s="41">
        <v>1.7659609530169908E-2</v>
      </c>
      <c r="AQ21" s="41">
        <v>2.8738759849833765E-2</v>
      </c>
      <c r="AR21" s="40">
        <v>3736</v>
      </c>
      <c r="AS21" s="41">
        <v>8.7198039444509282E-2</v>
      </c>
      <c r="AT21" s="41">
        <v>0.10627596554984084</v>
      </c>
      <c r="AU21" s="41">
        <v>0.10731176744500258</v>
      </c>
      <c r="AV21" s="40">
        <v>320</v>
      </c>
      <c r="AW21" s="41">
        <v>7.4687828217995097E-3</v>
      </c>
      <c r="AX21" s="41">
        <v>9.2691050070687012E-3</v>
      </c>
      <c r="AY21" s="41">
        <v>6.4615030134580215E-3</v>
      </c>
    </row>
    <row r="22" spans="1:51" x14ac:dyDescent="0.3">
      <c r="A22" s="39" t="s">
        <v>52</v>
      </c>
      <c r="B22" s="39" t="s">
        <v>51</v>
      </c>
      <c r="C22" s="39" t="s">
        <v>1226</v>
      </c>
      <c r="D22" s="39" t="s">
        <v>1164</v>
      </c>
      <c r="E22" s="40">
        <v>63627</v>
      </c>
      <c r="F22" s="40">
        <v>27608</v>
      </c>
      <c r="G22" s="40">
        <v>36019</v>
      </c>
      <c r="H22" s="40">
        <v>881</v>
      </c>
      <c r="I22" s="41">
        <v>2.445931314028707E-2</v>
      </c>
      <c r="J22" s="41">
        <v>3.68856084720331E-2</v>
      </c>
      <c r="K22" s="41">
        <v>5.3633792469491452E-2</v>
      </c>
      <c r="L22" s="40">
        <v>27</v>
      </c>
      <c r="M22" s="41">
        <v>7.4960437546850271E-4</v>
      </c>
      <c r="N22" s="41">
        <v>2.5319826188018767E-2</v>
      </c>
      <c r="O22" s="41">
        <v>3.8784097434338465E-2</v>
      </c>
      <c r="P22" s="40">
        <v>861</v>
      </c>
      <c r="Q22" s="41">
        <v>2.3904050639940031E-2</v>
      </c>
      <c r="R22" s="41">
        <v>1.2158165433619262E-2</v>
      </c>
      <c r="S22" s="41">
        <v>5.16854268904684E-2</v>
      </c>
      <c r="T22" s="40">
        <v>2351</v>
      </c>
      <c r="U22" s="41">
        <v>6.5271106915794436E-2</v>
      </c>
      <c r="V22" s="41">
        <v>9.3477714077556229E-2</v>
      </c>
      <c r="W22" s="41">
        <v>7.3490813054618631E-2</v>
      </c>
      <c r="X22" s="40">
        <v>359</v>
      </c>
      <c r="Y22" s="41">
        <v>9.9669618812293515E-3</v>
      </c>
      <c r="Z22" s="41">
        <v>7.6367988759464683E-3</v>
      </c>
      <c r="AA22" s="41">
        <v>5.2019246080574413E-3</v>
      </c>
      <c r="AB22" s="40">
        <v>155</v>
      </c>
      <c r="AC22" s="41">
        <v>4.3032843776895525E-3</v>
      </c>
      <c r="AD22" s="41">
        <v>4.4086142744390574E-3</v>
      </c>
      <c r="AE22" s="41">
        <v>8.0766525765186715E-3</v>
      </c>
      <c r="AF22" s="40">
        <v>23843</v>
      </c>
      <c r="AG22" s="41">
        <v>0.66195618978872262</v>
      </c>
      <c r="AH22" s="41">
        <v>0.61651820949374225</v>
      </c>
      <c r="AI22" s="41">
        <v>0.57544800005549201</v>
      </c>
      <c r="AJ22" s="40">
        <v>2833</v>
      </c>
      <c r="AK22" s="41">
        <v>7.8652933174158085E-2</v>
      </c>
      <c r="AL22" s="41">
        <v>7.0390383097565415E-2</v>
      </c>
      <c r="AM22" s="41">
        <v>5.1167262602720559E-2</v>
      </c>
      <c r="AN22" s="40">
        <v>744</v>
      </c>
      <c r="AO22" s="41">
        <v>2.0655765012909853E-2</v>
      </c>
      <c r="AP22" s="41">
        <v>1.7659609530169908E-2</v>
      </c>
      <c r="AQ22" s="41">
        <v>2.8738759849833765E-2</v>
      </c>
      <c r="AR22" s="40">
        <v>3470</v>
      </c>
      <c r="AS22" s="41">
        <v>9.6338043810211271E-2</v>
      </c>
      <c r="AT22" s="41">
        <v>0.10627596554984084</v>
      </c>
      <c r="AU22" s="41">
        <v>0.10731176744500258</v>
      </c>
      <c r="AV22" s="40">
        <v>495</v>
      </c>
      <c r="AW22" s="41">
        <v>1.3742746883589218E-2</v>
      </c>
      <c r="AX22" s="41">
        <v>9.2691050070687012E-3</v>
      </c>
      <c r="AY22" s="41">
        <v>6.4615030134580215E-3</v>
      </c>
    </row>
    <row r="23" spans="1:51" x14ac:dyDescent="0.3">
      <c r="A23" s="39" t="s">
        <v>54</v>
      </c>
      <c r="B23" s="39" t="s">
        <v>53</v>
      </c>
      <c r="C23" s="39" t="s">
        <v>1226</v>
      </c>
      <c r="D23" s="39" t="s">
        <v>1164</v>
      </c>
      <c r="E23" s="40">
        <v>61924</v>
      </c>
      <c r="F23" s="40">
        <v>24026</v>
      </c>
      <c r="G23" s="40">
        <v>37898</v>
      </c>
      <c r="H23" s="40">
        <v>1684</v>
      </c>
      <c r="I23" s="41">
        <v>4.44350625362816E-2</v>
      </c>
      <c r="J23" s="41">
        <v>3.68856084720331E-2</v>
      </c>
      <c r="K23" s="41">
        <v>5.3633792469491452E-2</v>
      </c>
      <c r="L23" s="40">
        <v>31</v>
      </c>
      <c r="M23" s="41">
        <v>8.1798511794817664E-4</v>
      </c>
      <c r="N23" s="41">
        <v>2.5319826188018767E-2</v>
      </c>
      <c r="O23" s="41">
        <v>3.8784097434338465E-2</v>
      </c>
      <c r="P23" s="40">
        <v>321</v>
      </c>
      <c r="Q23" s="41">
        <v>8.4701039632698299E-3</v>
      </c>
      <c r="R23" s="41">
        <v>1.2158165433619262E-2</v>
      </c>
      <c r="S23" s="41">
        <v>5.16854268904684E-2</v>
      </c>
      <c r="T23" s="40">
        <v>1757</v>
      </c>
      <c r="U23" s="41">
        <v>4.6361285555966011E-2</v>
      </c>
      <c r="V23" s="41">
        <v>9.3477714077556229E-2</v>
      </c>
      <c r="W23" s="41">
        <v>7.3490813054618631E-2</v>
      </c>
      <c r="X23" s="40">
        <v>169</v>
      </c>
      <c r="Y23" s="41">
        <v>4.4593382236529635E-3</v>
      </c>
      <c r="Z23" s="41">
        <v>7.6367988759464683E-3</v>
      </c>
      <c r="AA23" s="41">
        <v>5.2019246080574413E-3</v>
      </c>
      <c r="AB23" s="40">
        <v>192</v>
      </c>
      <c r="AC23" s="41">
        <v>5.0662304079370944E-3</v>
      </c>
      <c r="AD23" s="41">
        <v>4.4086142744390574E-3</v>
      </c>
      <c r="AE23" s="41">
        <v>8.0766525765186715E-3</v>
      </c>
      <c r="AF23" s="40">
        <v>26795</v>
      </c>
      <c r="AG23" s="41">
        <v>0.70702939469101267</v>
      </c>
      <c r="AH23" s="41">
        <v>0.61651820949374225</v>
      </c>
      <c r="AI23" s="41">
        <v>0.57544800005549201</v>
      </c>
      <c r="AJ23" s="40">
        <v>2955</v>
      </c>
      <c r="AK23" s="41">
        <v>7.7972452372156845E-2</v>
      </c>
      <c r="AL23" s="41">
        <v>7.0390383097565415E-2</v>
      </c>
      <c r="AM23" s="41">
        <v>5.1167262602720559E-2</v>
      </c>
      <c r="AN23" s="40">
        <v>549</v>
      </c>
      <c r="AO23" s="41">
        <v>1.4486252572695129E-2</v>
      </c>
      <c r="AP23" s="41">
        <v>1.7659609530169908E-2</v>
      </c>
      <c r="AQ23" s="41">
        <v>2.8738759849833765E-2</v>
      </c>
      <c r="AR23" s="40">
        <v>3193</v>
      </c>
      <c r="AS23" s="41">
        <v>8.4252467148662205E-2</v>
      </c>
      <c r="AT23" s="41">
        <v>0.10627596554984084</v>
      </c>
      <c r="AU23" s="41">
        <v>0.10731176744500258</v>
      </c>
      <c r="AV23" s="40">
        <v>252</v>
      </c>
      <c r="AW23" s="41">
        <v>6.6494274104174364E-3</v>
      </c>
      <c r="AX23" s="41">
        <v>9.2691050070687012E-3</v>
      </c>
      <c r="AY23" s="41">
        <v>6.4615030134580215E-3</v>
      </c>
    </row>
    <row r="24" spans="1:51" x14ac:dyDescent="0.3">
      <c r="A24" s="39" t="s">
        <v>56</v>
      </c>
      <c r="B24" s="39" t="s">
        <v>55</v>
      </c>
      <c r="C24" s="39" t="s">
        <v>1226</v>
      </c>
      <c r="D24" s="39" t="s">
        <v>1164</v>
      </c>
      <c r="E24" s="40">
        <v>60536</v>
      </c>
      <c r="F24" s="40">
        <v>25429</v>
      </c>
      <c r="G24" s="40">
        <v>35107</v>
      </c>
      <c r="H24" s="40">
        <v>843</v>
      </c>
      <c r="I24" s="41">
        <v>2.401230523827157E-2</v>
      </c>
      <c r="J24" s="41">
        <v>3.68856084720331E-2</v>
      </c>
      <c r="K24" s="41">
        <v>5.3633792469491452E-2</v>
      </c>
      <c r="L24" s="40">
        <v>2544</v>
      </c>
      <c r="M24" s="41">
        <v>7.2464180932577546E-2</v>
      </c>
      <c r="N24" s="41">
        <v>2.5319826188018767E-2</v>
      </c>
      <c r="O24" s="41">
        <v>3.8784097434338465E-2</v>
      </c>
      <c r="P24" s="40">
        <v>603</v>
      </c>
      <c r="Q24" s="41">
        <v>1.7176061754066142E-2</v>
      </c>
      <c r="R24" s="41">
        <v>1.2158165433619262E-2</v>
      </c>
      <c r="S24" s="41">
        <v>5.16854268904684E-2</v>
      </c>
      <c r="T24" s="40">
        <v>4128</v>
      </c>
      <c r="U24" s="41">
        <v>0.11758338792833338</v>
      </c>
      <c r="V24" s="41">
        <v>9.3477714077556229E-2</v>
      </c>
      <c r="W24" s="41">
        <v>7.3490813054618631E-2</v>
      </c>
      <c r="X24" s="40">
        <v>187</v>
      </c>
      <c r="Y24" s="41">
        <v>5.3265730481100639E-3</v>
      </c>
      <c r="Z24" s="41">
        <v>7.6367988759464683E-3</v>
      </c>
      <c r="AA24" s="41">
        <v>5.2019246080574413E-3</v>
      </c>
      <c r="AB24" s="40">
        <v>198</v>
      </c>
      <c r="AC24" s="41">
        <v>5.6399008744694792E-3</v>
      </c>
      <c r="AD24" s="41">
        <v>4.4086142744390574E-3</v>
      </c>
      <c r="AE24" s="41">
        <v>8.0766525765186715E-3</v>
      </c>
      <c r="AF24" s="40">
        <v>19426</v>
      </c>
      <c r="AG24" s="41">
        <v>0.55333694135072775</v>
      </c>
      <c r="AH24" s="41">
        <v>0.61651820949374225</v>
      </c>
      <c r="AI24" s="41">
        <v>0.57544800005549201</v>
      </c>
      <c r="AJ24" s="40">
        <v>2038</v>
      </c>
      <c r="AK24" s="41">
        <v>5.8051100920044438E-2</v>
      </c>
      <c r="AL24" s="41">
        <v>7.0390383097565415E-2</v>
      </c>
      <c r="AM24" s="41">
        <v>5.1167262602720559E-2</v>
      </c>
      <c r="AN24" s="40">
        <v>716</v>
      </c>
      <c r="AO24" s="41">
        <v>2.0394793061212863E-2</v>
      </c>
      <c r="AP24" s="41">
        <v>1.7659609530169908E-2</v>
      </c>
      <c r="AQ24" s="41">
        <v>2.8738759849833765E-2</v>
      </c>
      <c r="AR24" s="40">
        <v>3593</v>
      </c>
      <c r="AS24" s="41">
        <v>0.10234426182812545</v>
      </c>
      <c r="AT24" s="41">
        <v>0.10627596554984084</v>
      </c>
      <c r="AU24" s="41">
        <v>0.10731176744500258</v>
      </c>
      <c r="AV24" s="40">
        <v>831</v>
      </c>
      <c r="AW24" s="41">
        <v>2.3670493064061299E-2</v>
      </c>
      <c r="AX24" s="41">
        <v>9.2691050070687012E-3</v>
      </c>
      <c r="AY24" s="41">
        <v>6.4615030134580215E-3</v>
      </c>
    </row>
    <row r="25" spans="1:51" x14ac:dyDescent="0.3">
      <c r="A25" s="39" t="s">
        <v>58</v>
      </c>
      <c r="B25" s="39" t="s">
        <v>57</v>
      </c>
      <c r="C25" s="39" t="s">
        <v>1226</v>
      </c>
      <c r="D25" s="39" t="s">
        <v>1164</v>
      </c>
      <c r="E25" s="40">
        <v>67112</v>
      </c>
      <c r="F25" s="40">
        <v>27925</v>
      </c>
      <c r="G25" s="40">
        <v>39187</v>
      </c>
      <c r="H25" s="40">
        <v>1096</v>
      </c>
      <c r="I25" s="41">
        <v>2.7968458927705615E-2</v>
      </c>
      <c r="J25" s="41">
        <v>3.68856084720331E-2</v>
      </c>
      <c r="K25" s="41">
        <v>5.3633792469491452E-2</v>
      </c>
      <c r="L25" s="40">
        <v>45</v>
      </c>
      <c r="M25" s="41">
        <v>1.1483400107178401E-3</v>
      </c>
      <c r="N25" s="41">
        <v>2.5319826188018767E-2</v>
      </c>
      <c r="O25" s="41">
        <v>3.8784097434338465E-2</v>
      </c>
      <c r="P25" s="40">
        <v>402</v>
      </c>
      <c r="Q25" s="41">
        <v>1.0258504095746038E-2</v>
      </c>
      <c r="R25" s="41">
        <v>1.2158165433619262E-2</v>
      </c>
      <c r="S25" s="41">
        <v>5.16854268904684E-2</v>
      </c>
      <c r="T25" s="40">
        <v>3044</v>
      </c>
      <c r="U25" s="41">
        <v>7.7678822058335678E-2</v>
      </c>
      <c r="V25" s="41">
        <v>9.3477714077556229E-2</v>
      </c>
      <c r="W25" s="41">
        <v>7.3490813054618631E-2</v>
      </c>
      <c r="X25" s="40">
        <v>312</v>
      </c>
      <c r="Y25" s="41">
        <v>7.9618240743103575E-3</v>
      </c>
      <c r="Z25" s="41">
        <v>7.6367988759464683E-3</v>
      </c>
      <c r="AA25" s="41">
        <v>5.2019246080574413E-3</v>
      </c>
      <c r="AB25" s="40">
        <v>204</v>
      </c>
      <c r="AC25" s="41">
        <v>5.2058080485875421E-3</v>
      </c>
      <c r="AD25" s="41">
        <v>4.4086142744390574E-3</v>
      </c>
      <c r="AE25" s="41">
        <v>8.0766525765186715E-3</v>
      </c>
      <c r="AF25" s="40">
        <v>25587</v>
      </c>
      <c r="AG25" s="41">
        <v>0.65294613009416391</v>
      </c>
      <c r="AH25" s="41">
        <v>0.61651820949374225</v>
      </c>
      <c r="AI25" s="41">
        <v>0.57544800005549201</v>
      </c>
      <c r="AJ25" s="40">
        <v>3098</v>
      </c>
      <c r="AK25" s="41">
        <v>7.9056830071197084E-2</v>
      </c>
      <c r="AL25" s="41">
        <v>7.0390383097565415E-2</v>
      </c>
      <c r="AM25" s="41">
        <v>5.1167262602720559E-2</v>
      </c>
      <c r="AN25" s="40">
        <v>810</v>
      </c>
      <c r="AO25" s="41">
        <v>2.067012019292112E-2</v>
      </c>
      <c r="AP25" s="41">
        <v>1.7659609530169908E-2</v>
      </c>
      <c r="AQ25" s="41">
        <v>2.8738759849833765E-2</v>
      </c>
      <c r="AR25" s="40">
        <v>4150</v>
      </c>
      <c r="AS25" s="41">
        <v>0.1059024676550897</v>
      </c>
      <c r="AT25" s="41">
        <v>0.10627596554984084</v>
      </c>
      <c r="AU25" s="41">
        <v>0.10731176744500258</v>
      </c>
      <c r="AV25" s="40">
        <v>439</v>
      </c>
      <c r="AW25" s="41">
        <v>1.1202694771225151E-2</v>
      </c>
      <c r="AX25" s="41">
        <v>9.2691050070687012E-3</v>
      </c>
      <c r="AY25" s="41">
        <v>6.4615030134580215E-3</v>
      </c>
    </row>
    <row r="26" spans="1:51" x14ac:dyDescent="0.3">
      <c r="A26" s="39" t="s">
        <v>60</v>
      </c>
      <c r="B26" s="39" t="s">
        <v>59</v>
      </c>
      <c r="C26" s="39" t="s">
        <v>1226</v>
      </c>
      <c r="D26" s="39" t="s">
        <v>1164</v>
      </c>
      <c r="E26" s="40">
        <v>73542</v>
      </c>
      <c r="F26" s="40">
        <v>25607</v>
      </c>
      <c r="G26" s="40">
        <v>47935</v>
      </c>
      <c r="H26" s="40">
        <v>1751</v>
      </c>
      <c r="I26" s="41">
        <v>3.652863252320851E-2</v>
      </c>
      <c r="J26" s="41">
        <v>3.68856084720331E-2</v>
      </c>
      <c r="K26" s="41">
        <v>5.3633792469491452E-2</v>
      </c>
      <c r="L26" s="40">
        <v>57</v>
      </c>
      <c r="M26" s="41">
        <v>1.1891102534682383E-3</v>
      </c>
      <c r="N26" s="41">
        <v>2.5319826188018767E-2</v>
      </c>
      <c r="O26" s="41">
        <v>3.8784097434338465E-2</v>
      </c>
      <c r="P26" s="40">
        <v>764</v>
      </c>
      <c r="Q26" s="41">
        <v>1.5938249713153229E-2</v>
      </c>
      <c r="R26" s="41">
        <v>1.2158165433619262E-2</v>
      </c>
      <c r="S26" s="41">
        <v>5.16854268904684E-2</v>
      </c>
      <c r="T26" s="40">
        <v>2071</v>
      </c>
      <c r="U26" s="41">
        <v>4.3204339209345986E-2</v>
      </c>
      <c r="V26" s="41">
        <v>9.3477714077556229E-2</v>
      </c>
      <c r="W26" s="41">
        <v>7.3490813054618631E-2</v>
      </c>
      <c r="X26" s="40">
        <v>330</v>
      </c>
      <c r="Y26" s="41">
        <v>6.8843225200792739E-3</v>
      </c>
      <c r="Z26" s="41">
        <v>7.6367988759464683E-3</v>
      </c>
      <c r="AA26" s="41">
        <v>5.2019246080574413E-3</v>
      </c>
      <c r="AB26" s="40">
        <v>213</v>
      </c>
      <c r="AC26" s="41">
        <v>4.4435172629602587E-3</v>
      </c>
      <c r="AD26" s="41">
        <v>4.4086142744390574E-3</v>
      </c>
      <c r="AE26" s="41">
        <v>8.0766525765186715E-3</v>
      </c>
      <c r="AF26" s="40">
        <v>34835</v>
      </c>
      <c r="AG26" s="41">
        <v>0.72671325753624705</v>
      </c>
      <c r="AH26" s="41">
        <v>0.61651820949374225</v>
      </c>
      <c r="AI26" s="41">
        <v>0.57544800005549201</v>
      </c>
      <c r="AJ26" s="40">
        <v>3062</v>
      </c>
      <c r="AK26" s="41">
        <v>6.3878168352977993E-2</v>
      </c>
      <c r="AL26" s="41">
        <v>7.0390383097565415E-2</v>
      </c>
      <c r="AM26" s="41">
        <v>5.1167262602720559E-2</v>
      </c>
      <c r="AN26" s="40">
        <v>905</v>
      </c>
      <c r="AO26" s="41">
        <v>1.8879732971732555E-2</v>
      </c>
      <c r="AP26" s="41">
        <v>1.7659609530169908E-2</v>
      </c>
      <c r="AQ26" s="41">
        <v>2.8738759849833765E-2</v>
      </c>
      <c r="AR26" s="40">
        <v>3368</v>
      </c>
      <c r="AS26" s="41">
        <v>7.0261812871596954E-2</v>
      </c>
      <c r="AT26" s="41">
        <v>0.10627596554984084</v>
      </c>
      <c r="AU26" s="41">
        <v>0.10731176744500258</v>
      </c>
      <c r="AV26" s="40">
        <v>579</v>
      </c>
      <c r="AW26" s="41">
        <v>1.207885678523E-2</v>
      </c>
      <c r="AX26" s="41">
        <v>9.2691050070687012E-3</v>
      </c>
      <c r="AY26" s="41">
        <v>6.4615030134580215E-3</v>
      </c>
    </row>
    <row r="27" spans="1:51" x14ac:dyDescent="0.3">
      <c r="A27" s="39" t="s">
        <v>62</v>
      </c>
      <c r="B27" s="39" t="s">
        <v>61</v>
      </c>
      <c r="C27" s="39" t="s">
        <v>1226</v>
      </c>
      <c r="D27" s="39" t="s">
        <v>1164</v>
      </c>
      <c r="E27" s="40">
        <v>75066</v>
      </c>
      <c r="F27" s="40">
        <v>32015</v>
      </c>
      <c r="G27" s="40">
        <v>43051</v>
      </c>
      <c r="H27" s="40">
        <v>1182</v>
      </c>
      <c r="I27" s="41">
        <v>2.7455808227451164E-2</v>
      </c>
      <c r="J27" s="41">
        <v>3.68856084720331E-2</v>
      </c>
      <c r="K27" s="41">
        <v>5.3633792469491452E-2</v>
      </c>
      <c r="L27" s="40">
        <v>1786</v>
      </c>
      <c r="M27" s="41">
        <v>4.14856797751504E-2</v>
      </c>
      <c r="N27" s="41">
        <v>2.5319826188018767E-2</v>
      </c>
      <c r="O27" s="41">
        <v>3.8784097434338465E-2</v>
      </c>
      <c r="P27" s="40">
        <v>467</v>
      </c>
      <c r="Q27" s="41">
        <v>1.0847599358899909E-2</v>
      </c>
      <c r="R27" s="41">
        <v>1.2158165433619262E-2</v>
      </c>
      <c r="S27" s="41">
        <v>5.16854268904684E-2</v>
      </c>
      <c r="T27" s="40">
        <v>5381</v>
      </c>
      <c r="U27" s="41">
        <v>0.12499128940094306</v>
      </c>
      <c r="V27" s="41">
        <v>9.3477714077556229E-2</v>
      </c>
      <c r="W27" s="41">
        <v>7.3490813054618631E-2</v>
      </c>
      <c r="X27" s="40">
        <v>274</v>
      </c>
      <c r="Y27" s="41">
        <v>6.3645443775986622E-3</v>
      </c>
      <c r="Z27" s="41">
        <v>7.6367988759464683E-3</v>
      </c>
      <c r="AA27" s="41">
        <v>5.2019246080574413E-3</v>
      </c>
      <c r="AB27" s="40">
        <v>180</v>
      </c>
      <c r="AC27" s="41">
        <v>4.1810875473275886E-3</v>
      </c>
      <c r="AD27" s="41">
        <v>4.4086142744390574E-3</v>
      </c>
      <c r="AE27" s="41">
        <v>8.0766525765186715E-3</v>
      </c>
      <c r="AF27" s="40">
        <v>24032</v>
      </c>
      <c r="AG27" s="41">
        <v>0.55822164409653663</v>
      </c>
      <c r="AH27" s="41">
        <v>0.61651820949374225</v>
      </c>
      <c r="AI27" s="41">
        <v>0.57544800005549201</v>
      </c>
      <c r="AJ27" s="40">
        <v>3120</v>
      </c>
      <c r="AK27" s="41">
        <v>7.247218415367819E-2</v>
      </c>
      <c r="AL27" s="41">
        <v>7.0390383097565415E-2</v>
      </c>
      <c r="AM27" s="41">
        <v>5.1167262602720559E-2</v>
      </c>
      <c r="AN27" s="40">
        <v>597</v>
      </c>
      <c r="AO27" s="41">
        <v>1.38672736986365E-2</v>
      </c>
      <c r="AP27" s="41">
        <v>1.7659609530169908E-2</v>
      </c>
      <c r="AQ27" s="41">
        <v>2.8738759849833765E-2</v>
      </c>
      <c r="AR27" s="40">
        <v>5622</v>
      </c>
      <c r="AS27" s="41">
        <v>0.13058930106153166</v>
      </c>
      <c r="AT27" s="41">
        <v>0.10627596554984084</v>
      </c>
      <c r="AU27" s="41">
        <v>0.10731176744500258</v>
      </c>
      <c r="AV27" s="40">
        <v>410</v>
      </c>
      <c r="AW27" s="41">
        <v>9.5235883022461738E-3</v>
      </c>
      <c r="AX27" s="41">
        <v>9.2691050070687012E-3</v>
      </c>
      <c r="AY27" s="41">
        <v>6.4615030134580215E-3</v>
      </c>
    </row>
    <row r="28" spans="1:51" x14ac:dyDescent="0.3">
      <c r="A28" s="39" t="s">
        <v>64</v>
      </c>
      <c r="B28" s="39" t="s">
        <v>63</v>
      </c>
      <c r="C28" s="39" t="s">
        <v>1226</v>
      </c>
      <c r="D28" s="39" t="s">
        <v>1164</v>
      </c>
      <c r="E28" s="40">
        <v>71894</v>
      </c>
      <c r="F28" s="40">
        <v>24846</v>
      </c>
      <c r="G28" s="40">
        <v>47048</v>
      </c>
      <c r="H28" s="40">
        <v>2027</v>
      </c>
      <c r="I28" s="41">
        <v>4.3083659241625577E-2</v>
      </c>
      <c r="J28" s="41">
        <v>3.68856084720331E-2</v>
      </c>
      <c r="K28" s="41">
        <v>5.3633792469491452E-2</v>
      </c>
      <c r="L28" s="40">
        <v>5392</v>
      </c>
      <c r="M28" s="41">
        <v>0.11460635946267642</v>
      </c>
      <c r="N28" s="41">
        <v>2.5319826188018767E-2</v>
      </c>
      <c r="O28" s="41">
        <v>3.8784097434338465E-2</v>
      </c>
      <c r="P28" s="40">
        <v>840</v>
      </c>
      <c r="Q28" s="41">
        <v>1.785410644448223E-2</v>
      </c>
      <c r="R28" s="41">
        <v>1.2158165433619262E-2</v>
      </c>
      <c r="S28" s="41">
        <v>5.16854268904684E-2</v>
      </c>
      <c r="T28" s="40">
        <v>2509</v>
      </c>
      <c r="U28" s="41">
        <v>5.3328515558578475E-2</v>
      </c>
      <c r="V28" s="41">
        <v>9.3477714077556229E-2</v>
      </c>
      <c r="W28" s="41">
        <v>7.3490813054618631E-2</v>
      </c>
      <c r="X28" s="40">
        <v>361</v>
      </c>
      <c r="Y28" s="41">
        <v>7.6730147934024823E-3</v>
      </c>
      <c r="Z28" s="41">
        <v>7.6367988759464683E-3</v>
      </c>
      <c r="AA28" s="41">
        <v>5.2019246080574413E-3</v>
      </c>
      <c r="AB28" s="40">
        <v>206</v>
      </c>
      <c r="AC28" s="41">
        <v>4.3785070566230233E-3</v>
      </c>
      <c r="AD28" s="41">
        <v>4.4086142744390574E-3</v>
      </c>
      <c r="AE28" s="41">
        <v>8.0766525765186715E-3</v>
      </c>
      <c r="AF28" s="40">
        <v>27483</v>
      </c>
      <c r="AG28" s="41">
        <v>0.58414810406393469</v>
      </c>
      <c r="AH28" s="41">
        <v>0.61651820949374225</v>
      </c>
      <c r="AI28" s="41">
        <v>0.57544800005549201</v>
      </c>
      <c r="AJ28" s="40">
        <v>2605</v>
      </c>
      <c r="AK28" s="41">
        <v>5.5368984866519297E-2</v>
      </c>
      <c r="AL28" s="41">
        <v>7.0390383097565415E-2</v>
      </c>
      <c r="AM28" s="41">
        <v>5.1167262602720559E-2</v>
      </c>
      <c r="AN28" s="40">
        <v>1083</v>
      </c>
      <c r="AO28" s="41">
        <v>2.3019044380207448E-2</v>
      </c>
      <c r="AP28" s="41">
        <v>1.7659609530169908E-2</v>
      </c>
      <c r="AQ28" s="41">
        <v>2.8738759849833765E-2</v>
      </c>
      <c r="AR28" s="40">
        <v>3983</v>
      </c>
      <c r="AS28" s="41">
        <v>8.4658221390919913E-2</v>
      </c>
      <c r="AT28" s="41">
        <v>0.10627596554984084</v>
      </c>
      <c r="AU28" s="41">
        <v>0.10731176744500258</v>
      </c>
      <c r="AV28" s="40">
        <v>559</v>
      </c>
      <c r="AW28" s="41">
        <v>1.1881482741030437E-2</v>
      </c>
      <c r="AX28" s="41">
        <v>9.2691050070687012E-3</v>
      </c>
      <c r="AY28" s="41">
        <v>6.4615030134580215E-3</v>
      </c>
    </row>
    <row r="29" spans="1:51" x14ac:dyDescent="0.3">
      <c r="A29" s="39" t="s">
        <v>66</v>
      </c>
      <c r="B29" s="39" t="s">
        <v>65</v>
      </c>
      <c r="C29" s="39" t="s">
        <v>1226</v>
      </c>
      <c r="D29" s="39" t="s">
        <v>1164</v>
      </c>
      <c r="E29" s="40">
        <v>59948</v>
      </c>
      <c r="F29" s="40">
        <v>23609</v>
      </c>
      <c r="G29" s="40">
        <v>36339</v>
      </c>
      <c r="H29" s="40">
        <v>1310</v>
      </c>
      <c r="I29" s="41">
        <v>3.6049423484410689E-2</v>
      </c>
      <c r="J29" s="41">
        <v>3.68856084720331E-2</v>
      </c>
      <c r="K29" s="41">
        <v>5.3633792469491452E-2</v>
      </c>
      <c r="L29" s="40">
        <v>70</v>
      </c>
      <c r="M29" s="41">
        <v>1.9263050716860674E-3</v>
      </c>
      <c r="N29" s="41">
        <v>2.5319826188018767E-2</v>
      </c>
      <c r="O29" s="41">
        <v>3.8784097434338465E-2</v>
      </c>
      <c r="P29" s="40">
        <v>361</v>
      </c>
      <c r="Q29" s="41">
        <v>9.9342304411238619E-3</v>
      </c>
      <c r="R29" s="41">
        <v>1.2158165433619262E-2</v>
      </c>
      <c r="S29" s="41">
        <v>5.16854268904684E-2</v>
      </c>
      <c r="T29" s="40">
        <v>2505</v>
      </c>
      <c r="U29" s="41">
        <v>6.8934202922479981E-2</v>
      </c>
      <c r="V29" s="41">
        <v>9.3477714077556229E-2</v>
      </c>
      <c r="W29" s="41">
        <v>7.3490813054618631E-2</v>
      </c>
      <c r="X29" s="40">
        <v>137</v>
      </c>
      <c r="Y29" s="41">
        <v>3.7700542117284461E-3</v>
      </c>
      <c r="Z29" s="41">
        <v>7.6367988759464683E-3</v>
      </c>
      <c r="AA29" s="41">
        <v>5.2019246080574413E-3</v>
      </c>
      <c r="AB29" s="40">
        <v>172</v>
      </c>
      <c r="AC29" s="41">
        <v>4.7332067475714798E-3</v>
      </c>
      <c r="AD29" s="41">
        <v>4.4086142744390574E-3</v>
      </c>
      <c r="AE29" s="41">
        <v>8.0766525765186715E-3</v>
      </c>
      <c r="AF29" s="40">
        <v>24572</v>
      </c>
      <c r="AG29" s="41">
        <v>0.67618811744957208</v>
      </c>
      <c r="AH29" s="41">
        <v>0.61651820949374225</v>
      </c>
      <c r="AI29" s="41">
        <v>0.57544800005549201</v>
      </c>
      <c r="AJ29" s="40">
        <v>2665</v>
      </c>
      <c r="AK29" s="41">
        <v>7.3337185943476699E-2</v>
      </c>
      <c r="AL29" s="41">
        <v>7.0390383097565415E-2</v>
      </c>
      <c r="AM29" s="41">
        <v>5.1167262602720559E-2</v>
      </c>
      <c r="AN29" s="40">
        <v>537</v>
      </c>
      <c r="AO29" s="41">
        <v>1.4777511764220258E-2</v>
      </c>
      <c r="AP29" s="41">
        <v>1.7659609530169908E-2</v>
      </c>
      <c r="AQ29" s="41">
        <v>2.8738759849833765E-2</v>
      </c>
      <c r="AR29" s="40">
        <v>3729</v>
      </c>
      <c r="AS29" s="41">
        <v>0.10261702303310492</v>
      </c>
      <c r="AT29" s="41">
        <v>0.10627596554984084</v>
      </c>
      <c r="AU29" s="41">
        <v>0.10731176744500258</v>
      </c>
      <c r="AV29" s="40">
        <v>281</v>
      </c>
      <c r="AW29" s="41">
        <v>7.7327389306254988E-3</v>
      </c>
      <c r="AX29" s="41">
        <v>9.2691050070687012E-3</v>
      </c>
      <c r="AY29" s="41">
        <v>6.4615030134580215E-3</v>
      </c>
    </row>
    <row r="30" spans="1:51" x14ac:dyDescent="0.3">
      <c r="A30" s="39" t="s">
        <v>68</v>
      </c>
      <c r="B30" s="39" t="s">
        <v>67</v>
      </c>
      <c r="C30" s="39" t="s">
        <v>1226</v>
      </c>
      <c r="D30" s="39" t="s">
        <v>1164</v>
      </c>
      <c r="E30" s="40">
        <v>66195</v>
      </c>
      <c r="F30" s="40">
        <v>25812</v>
      </c>
      <c r="G30" s="40">
        <v>40383</v>
      </c>
      <c r="H30" s="40">
        <v>947</v>
      </c>
      <c r="I30" s="41">
        <v>2.345046182799693E-2</v>
      </c>
      <c r="J30" s="41">
        <v>3.68856084720331E-2</v>
      </c>
      <c r="K30" s="41">
        <v>5.3633792469491452E-2</v>
      </c>
      <c r="L30" s="40">
        <v>714</v>
      </c>
      <c r="M30" s="41">
        <v>1.7680707228289131E-2</v>
      </c>
      <c r="N30" s="41">
        <v>2.5319826188018767E-2</v>
      </c>
      <c r="O30" s="41">
        <v>3.8784097434338465E-2</v>
      </c>
      <c r="P30" s="40">
        <v>238</v>
      </c>
      <c r="Q30" s="41">
        <v>5.893569076096377E-3</v>
      </c>
      <c r="R30" s="41">
        <v>1.2158165433619262E-2</v>
      </c>
      <c r="S30" s="41">
        <v>5.16854268904684E-2</v>
      </c>
      <c r="T30" s="40">
        <v>5380</v>
      </c>
      <c r="U30" s="41">
        <v>0.13322437659411138</v>
      </c>
      <c r="V30" s="41">
        <v>9.3477714077556229E-2</v>
      </c>
      <c r="W30" s="41">
        <v>7.3490813054618631E-2</v>
      </c>
      <c r="X30" s="40">
        <v>317</v>
      </c>
      <c r="Y30" s="41">
        <v>7.8498378030359313E-3</v>
      </c>
      <c r="Z30" s="41">
        <v>7.6367988759464683E-3</v>
      </c>
      <c r="AA30" s="41">
        <v>5.2019246080574413E-3</v>
      </c>
      <c r="AB30" s="40">
        <v>193</v>
      </c>
      <c r="AC30" s="41">
        <v>4.7792387885991633E-3</v>
      </c>
      <c r="AD30" s="41">
        <v>4.4086142744390574E-3</v>
      </c>
      <c r="AE30" s="41">
        <v>8.0766525765186715E-3</v>
      </c>
      <c r="AF30" s="40">
        <v>24582</v>
      </c>
      <c r="AG30" s="41">
        <v>0.60872149171681156</v>
      </c>
      <c r="AH30" s="41">
        <v>0.61651820949374225</v>
      </c>
      <c r="AI30" s="41">
        <v>0.57544800005549201</v>
      </c>
      <c r="AJ30" s="40">
        <v>3482</v>
      </c>
      <c r="AK30" s="41">
        <v>8.6224401357006666E-2</v>
      </c>
      <c r="AL30" s="41">
        <v>7.0390383097565415E-2</v>
      </c>
      <c r="AM30" s="41">
        <v>5.1167262602720559E-2</v>
      </c>
      <c r="AN30" s="40">
        <v>667</v>
      </c>
      <c r="AO30" s="41">
        <v>1.6516851150236486E-2</v>
      </c>
      <c r="AP30" s="41">
        <v>1.7659609530169908E-2</v>
      </c>
      <c r="AQ30" s="41">
        <v>2.8738759849833765E-2</v>
      </c>
      <c r="AR30" s="40">
        <v>3565</v>
      </c>
      <c r="AS30" s="41">
        <v>8.8279721665057084E-2</v>
      </c>
      <c r="AT30" s="41">
        <v>0.10627596554984084</v>
      </c>
      <c r="AU30" s="41">
        <v>0.10731176744500258</v>
      </c>
      <c r="AV30" s="40">
        <v>298</v>
      </c>
      <c r="AW30" s="41">
        <v>7.3793427927593292E-3</v>
      </c>
      <c r="AX30" s="41">
        <v>9.2691050070687012E-3</v>
      </c>
      <c r="AY30" s="41">
        <v>6.4615030134580215E-3</v>
      </c>
    </row>
    <row r="31" spans="1:51" x14ac:dyDescent="0.3">
      <c r="A31" s="39" t="s">
        <v>70</v>
      </c>
      <c r="B31" s="39" t="s">
        <v>69</v>
      </c>
      <c r="C31" s="39" t="s">
        <v>1227</v>
      </c>
      <c r="D31" s="39" t="s">
        <v>1165</v>
      </c>
      <c r="E31" s="40">
        <v>69014</v>
      </c>
      <c r="F31" s="40">
        <v>20823</v>
      </c>
      <c r="G31" s="40">
        <v>48191</v>
      </c>
      <c r="H31" s="40">
        <v>3453</v>
      </c>
      <c r="I31" s="41">
        <v>7.1652383225083521E-2</v>
      </c>
      <c r="J31" s="41">
        <v>4.4623853733835817E-2</v>
      </c>
      <c r="K31" s="41">
        <v>5.3633792469491452E-2</v>
      </c>
      <c r="L31" s="40">
        <v>2859</v>
      </c>
      <c r="M31" s="41">
        <v>5.9326430246311554E-2</v>
      </c>
      <c r="N31" s="41">
        <v>6.4170463808837118E-3</v>
      </c>
      <c r="O31" s="41">
        <v>3.8784097434338465E-2</v>
      </c>
      <c r="P31" s="40">
        <v>630</v>
      </c>
      <c r="Q31" s="41">
        <v>1.3072980432030878E-2</v>
      </c>
      <c r="R31" s="41">
        <v>2.7697767305181208E-2</v>
      </c>
      <c r="S31" s="41">
        <v>5.16854268904684E-2</v>
      </c>
      <c r="T31" s="40">
        <v>1883</v>
      </c>
      <c r="U31" s="41">
        <v>3.9073685957958952E-2</v>
      </c>
      <c r="V31" s="41">
        <v>8.2738055417214865E-2</v>
      </c>
      <c r="W31" s="41">
        <v>7.3490813054618631E-2</v>
      </c>
      <c r="X31" s="40">
        <v>160</v>
      </c>
      <c r="Y31" s="41">
        <v>3.3201220144840325E-3</v>
      </c>
      <c r="Z31" s="41">
        <v>8.1462017428448955E-3</v>
      </c>
      <c r="AA31" s="41">
        <v>5.2019246080574413E-3</v>
      </c>
      <c r="AB31" s="40">
        <v>191</v>
      </c>
      <c r="AC31" s="41">
        <v>3.9633956547903137E-3</v>
      </c>
      <c r="AD31" s="41">
        <v>6.1906425532652944E-3</v>
      </c>
      <c r="AE31" s="41">
        <v>8.0766525765186715E-3</v>
      </c>
      <c r="AF31" s="40">
        <v>31955</v>
      </c>
      <c r="AG31" s="41">
        <v>0.66309061858023277</v>
      </c>
      <c r="AH31" s="41">
        <v>0.62600162787758951</v>
      </c>
      <c r="AI31" s="41">
        <v>0.57544800005549201</v>
      </c>
      <c r="AJ31" s="40">
        <v>1910</v>
      </c>
      <c r="AK31" s="41">
        <v>3.9633956547903137E-2</v>
      </c>
      <c r="AL31" s="41">
        <v>6.1219161382878293E-2</v>
      </c>
      <c r="AM31" s="41">
        <v>5.1167262602720559E-2</v>
      </c>
      <c r="AN31" s="40">
        <v>1187</v>
      </c>
      <c r="AO31" s="41">
        <v>2.4631155194953413E-2</v>
      </c>
      <c r="AP31" s="41">
        <v>2.185276999353309E-2</v>
      </c>
      <c r="AQ31" s="41">
        <v>2.8738759849833765E-2</v>
      </c>
      <c r="AR31" s="40">
        <v>3668</v>
      </c>
      <c r="AS31" s="41">
        <v>7.6113797182046444E-2</v>
      </c>
      <c r="AT31" s="41">
        <v>0.10896094580431276</v>
      </c>
      <c r="AU31" s="41">
        <v>0.10731176744500258</v>
      </c>
      <c r="AV31" s="40">
        <v>295</v>
      </c>
      <c r="AW31" s="41">
        <v>6.1214749642049347E-3</v>
      </c>
      <c r="AX31" s="41">
        <v>6.1519278084605031E-3</v>
      </c>
      <c r="AY31" s="41">
        <v>6.4615030134580215E-3</v>
      </c>
    </row>
    <row r="32" spans="1:51" x14ac:dyDescent="0.3">
      <c r="A32" s="39" t="s">
        <v>72</v>
      </c>
      <c r="B32" s="39" t="s">
        <v>71</v>
      </c>
      <c r="C32" s="39" t="s">
        <v>1227</v>
      </c>
      <c r="D32" s="39" t="s">
        <v>1165</v>
      </c>
      <c r="E32" s="40">
        <v>66539</v>
      </c>
      <c r="F32" s="40">
        <v>25229</v>
      </c>
      <c r="G32" s="40">
        <v>41310</v>
      </c>
      <c r="H32" s="40">
        <v>1237</v>
      </c>
      <c r="I32" s="41">
        <v>2.9944323408375696E-2</v>
      </c>
      <c r="J32" s="41">
        <v>4.4623853733835817E-2</v>
      </c>
      <c r="K32" s="41">
        <v>5.3633792469491452E-2</v>
      </c>
      <c r="L32" s="40">
        <v>96</v>
      </c>
      <c r="M32" s="41">
        <v>2.3238925199709514E-3</v>
      </c>
      <c r="N32" s="41">
        <v>6.4170463808837118E-3</v>
      </c>
      <c r="O32" s="41">
        <v>3.8784097434338465E-2</v>
      </c>
      <c r="P32" s="40">
        <v>835</v>
      </c>
      <c r="Q32" s="41">
        <v>2.0213023480997336E-2</v>
      </c>
      <c r="R32" s="41">
        <v>2.7697767305181208E-2</v>
      </c>
      <c r="S32" s="41">
        <v>5.16854268904684E-2</v>
      </c>
      <c r="T32" s="40">
        <v>5986</v>
      </c>
      <c r="U32" s="41">
        <v>0.14490438150568868</v>
      </c>
      <c r="V32" s="41">
        <v>8.2738055417214865E-2</v>
      </c>
      <c r="W32" s="41">
        <v>7.3490813054618631E-2</v>
      </c>
      <c r="X32" s="40">
        <v>319</v>
      </c>
      <c r="Y32" s="41">
        <v>7.722101186153474E-3</v>
      </c>
      <c r="Z32" s="41">
        <v>8.1462017428448955E-3</v>
      </c>
      <c r="AA32" s="41">
        <v>5.2019246080574413E-3</v>
      </c>
      <c r="AB32" s="40">
        <v>256</v>
      </c>
      <c r="AC32" s="41">
        <v>6.1970467199225368E-3</v>
      </c>
      <c r="AD32" s="41">
        <v>6.1906425532652944E-3</v>
      </c>
      <c r="AE32" s="41">
        <v>8.0766525765186715E-3</v>
      </c>
      <c r="AF32" s="40">
        <v>24418</v>
      </c>
      <c r="AG32" s="41">
        <v>0.59109174534011133</v>
      </c>
      <c r="AH32" s="41">
        <v>0.62600162787758951</v>
      </c>
      <c r="AI32" s="41">
        <v>0.57544800005549201</v>
      </c>
      <c r="AJ32" s="40">
        <v>2570</v>
      </c>
      <c r="AK32" s="41">
        <v>6.2212539336722342E-2</v>
      </c>
      <c r="AL32" s="41">
        <v>6.1219161382878293E-2</v>
      </c>
      <c r="AM32" s="41">
        <v>5.1167262602720559E-2</v>
      </c>
      <c r="AN32" s="40">
        <v>655</v>
      </c>
      <c r="AO32" s="41">
        <v>1.5855725006051802E-2</v>
      </c>
      <c r="AP32" s="41">
        <v>2.185276999353309E-2</v>
      </c>
      <c r="AQ32" s="41">
        <v>2.8738759849833765E-2</v>
      </c>
      <c r="AR32" s="40">
        <v>4726</v>
      </c>
      <c r="AS32" s="41">
        <v>0.11440329218106995</v>
      </c>
      <c r="AT32" s="41">
        <v>0.10896094580431276</v>
      </c>
      <c r="AU32" s="41">
        <v>0.10731176744500258</v>
      </c>
      <c r="AV32" s="40">
        <v>212</v>
      </c>
      <c r="AW32" s="41">
        <v>5.1319293149358512E-3</v>
      </c>
      <c r="AX32" s="41">
        <v>6.1519278084605031E-3</v>
      </c>
      <c r="AY32" s="41">
        <v>6.4615030134580215E-3</v>
      </c>
    </row>
    <row r="33" spans="1:51" x14ac:dyDescent="0.3">
      <c r="A33" s="39" t="s">
        <v>74</v>
      </c>
      <c r="B33" s="39" t="s">
        <v>73</v>
      </c>
      <c r="C33" s="39" t="s">
        <v>1227</v>
      </c>
      <c r="D33" s="39" t="s">
        <v>1165</v>
      </c>
      <c r="E33" s="40">
        <v>65815</v>
      </c>
      <c r="F33" s="40">
        <v>25029</v>
      </c>
      <c r="G33" s="40">
        <v>40786</v>
      </c>
      <c r="H33" s="40">
        <v>1564</v>
      </c>
      <c r="I33" s="41">
        <v>3.8346491443142255E-2</v>
      </c>
      <c r="J33" s="41">
        <v>4.4623853733835817E-2</v>
      </c>
      <c r="K33" s="41">
        <v>5.3633792469491452E-2</v>
      </c>
      <c r="L33" s="40">
        <v>41</v>
      </c>
      <c r="M33" s="41">
        <v>1.005246898445545E-3</v>
      </c>
      <c r="N33" s="41">
        <v>6.4170463808837118E-3</v>
      </c>
      <c r="O33" s="41">
        <v>3.8784097434338465E-2</v>
      </c>
      <c r="P33" s="40">
        <v>702</v>
      </c>
      <c r="Q33" s="41">
        <v>1.7211788358750552E-2</v>
      </c>
      <c r="R33" s="41">
        <v>2.7697767305181208E-2</v>
      </c>
      <c r="S33" s="41">
        <v>5.16854268904684E-2</v>
      </c>
      <c r="T33" s="40">
        <v>1857</v>
      </c>
      <c r="U33" s="41">
        <v>4.5530329034472614E-2</v>
      </c>
      <c r="V33" s="41">
        <v>8.2738055417214865E-2</v>
      </c>
      <c r="W33" s="41">
        <v>7.3490813054618631E-2</v>
      </c>
      <c r="X33" s="40">
        <v>461</v>
      </c>
      <c r="Y33" s="41">
        <v>1.1302898053253567E-2</v>
      </c>
      <c r="Z33" s="41">
        <v>8.1462017428448955E-3</v>
      </c>
      <c r="AA33" s="41">
        <v>5.2019246080574413E-3</v>
      </c>
      <c r="AB33" s="40">
        <v>616</v>
      </c>
      <c r="AC33" s="41">
        <v>1.5103221693718433E-2</v>
      </c>
      <c r="AD33" s="41">
        <v>6.1906425532652944E-3</v>
      </c>
      <c r="AE33" s="41">
        <v>8.0766525765186715E-3</v>
      </c>
      <c r="AF33" s="40">
        <v>23744</v>
      </c>
      <c r="AG33" s="41">
        <v>0.58216054528514682</v>
      </c>
      <c r="AH33" s="41">
        <v>0.62600162787758951</v>
      </c>
      <c r="AI33" s="41">
        <v>0.57544800005549201</v>
      </c>
      <c r="AJ33" s="40">
        <v>2906</v>
      </c>
      <c r="AK33" s="41">
        <v>7.1249938704457408E-2</v>
      </c>
      <c r="AL33" s="41">
        <v>6.1219161382878293E-2</v>
      </c>
      <c r="AM33" s="41">
        <v>5.1167262602720559E-2</v>
      </c>
      <c r="AN33" s="40">
        <v>1885</v>
      </c>
      <c r="AO33" s="41">
        <v>4.6216839111459816E-2</v>
      </c>
      <c r="AP33" s="41">
        <v>2.185276999353309E-2</v>
      </c>
      <c r="AQ33" s="41">
        <v>2.8738759849833765E-2</v>
      </c>
      <c r="AR33" s="40">
        <v>6707</v>
      </c>
      <c r="AS33" s="41">
        <v>0.16444368165547002</v>
      </c>
      <c r="AT33" s="41">
        <v>0.10896094580431276</v>
      </c>
      <c r="AU33" s="41">
        <v>0.10731176744500258</v>
      </c>
      <c r="AV33" s="40">
        <v>303</v>
      </c>
      <c r="AW33" s="41">
        <v>7.4290197616829305E-3</v>
      </c>
      <c r="AX33" s="41">
        <v>6.1519278084605031E-3</v>
      </c>
      <c r="AY33" s="41">
        <v>6.4615030134580215E-3</v>
      </c>
    </row>
    <row r="34" spans="1:51" x14ac:dyDescent="0.3">
      <c r="A34" s="39" t="s">
        <v>76</v>
      </c>
      <c r="B34" s="39" t="s">
        <v>75</v>
      </c>
      <c r="C34" s="39" t="s">
        <v>1227</v>
      </c>
      <c r="D34" s="39" t="s">
        <v>1165</v>
      </c>
      <c r="E34" s="40">
        <v>64665</v>
      </c>
      <c r="F34" s="40">
        <v>27870</v>
      </c>
      <c r="G34" s="40">
        <v>36795</v>
      </c>
      <c r="H34" s="40">
        <v>1190</v>
      </c>
      <c r="I34" s="41">
        <v>3.234135072700095E-2</v>
      </c>
      <c r="J34" s="41">
        <v>4.4623853733835817E-2</v>
      </c>
      <c r="K34" s="41">
        <v>5.3633792469491452E-2</v>
      </c>
      <c r="L34" s="40">
        <v>459</v>
      </c>
      <c r="M34" s="41">
        <v>1.2474520994700367E-2</v>
      </c>
      <c r="N34" s="41">
        <v>6.4170463808837118E-3</v>
      </c>
      <c r="O34" s="41">
        <v>3.8784097434338465E-2</v>
      </c>
      <c r="P34" s="40">
        <v>2187</v>
      </c>
      <c r="Q34" s="41">
        <v>5.94374235629841E-2</v>
      </c>
      <c r="R34" s="41">
        <v>2.7697767305181208E-2</v>
      </c>
      <c r="S34" s="41">
        <v>5.16854268904684E-2</v>
      </c>
      <c r="T34" s="40">
        <v>3611</v>
      </c>
      <c r="U34" s="41">
        <v>9.813833401277347E-2</v>
      </c>
      <c r="V34" s="41">
        <v>8.2738055417214865E-2</v>
      </c>
      <c r="W34" s="41">
        <v>7.3490813054618631E-2</v>
      </c>
      <c r="X34" s="40">
        <v>387</v>
      </c>
      <c r="Y34" s="41">
        <v>1.0517733387688544E-2</v>
      </c>
      <c r="Z34" s="41">
        <v>8.1462017428448955E-3</v>
      </c>
      <c r="AA34" s="41">
        <v>5.2019246080574413E-3</v>
      </c>
      <c r="AB34" s="40">
        <v>295</v>
      </c>
      <c r="AC34" s="41">
        <v>8.0173936676178822E-3</v>
      </c>
      <c r="AD34" s="41">
        <v>6.1906425532652944E-3</v>
      </c>
      <c r="AE34" s="41">
        <v>8.0766525765186715E-3</v>
      </c>
      <c r="AF34" s="40">
        <v>21185</v>
      </c>
      <c r="AG34" s="41">
        <v>0.5757575757575758</v>
      </c>
      <c r="AH34" s="41">
        <v>0.62600162787758951</v>
      </c>
      <c r="AI34" s="41">
        <v>0.57544800005549201</v>
      </c>
      <c r="AJ34" s="40">
        <v>2660</v>
      </c>
      <c r="AK34" s="41">
        <v>7.2292431036825658E-2</v>
      </c>
      <c r="AL34" s="41">
        <v>6.1219161382878293E-2</v>
      </c>
      <c r="AM34" s="41">
        <v>5.1167262602720559E-2</v>
      </c>
      <c r="AN34" s="40">
        <v>593</v>
      </c>
      <c r="AO34" s="41">
        <v>1.611632015219459E-2</v>
      </c>
      <c r="AP34" s="41">
        <v>2.185276999353309E-2</v>
      </c>
      <c r="AQ34" s="41">
        <v>2.8738759849833765E-2</v>
      </c>
      <c r="AR34" s="40">
        <v>3909</v>
      </c>
      <c r="AS34" s="41">
        <v>0.10623726049735019</v>
      </c>
      <c r="AT34" s="41">
        <v>0.10896094580431276</v>
      </c>
      <c r="AU34" s="41">
        <v>0.10731176744500258</v>
      </c>
      <c r="AV34" s="40">
        <v>319</v>
      </c>
      <c r="AW34" s="41">
        <v>8.6696562032884898E-3</v>
      </c>
      <c r="AX34" s="41">
        <v>6.1519278084605031E-3</v>
      </c>
      <c r="AY34" s="41">
        <v>6.4615030134580215E-3</v>
      </c>
    </row>
    <row r="35" spans="1:51" x14ac:dyDescent="0.3">
      <c r="A35" s="39" t="s">
        <v>78</v>
      </c>
      <c r="B35" s="39" t="s">
        <v>77</v>
      </c>
      <c r="C35" s="39" t="s">
        <v>1227</v>
      </c>
      <c r="D35" s="39" t="s">
        <v>1165</v>
      </c>
      <c r="E35" s="40">
        <v>74626</v>
      </c>
      <c r="F35" s="40">
        <v>33877</v>
      </c>
      <c r="G35" s="40">
        <v>40749</v>
      </c>
      <c r="H35" s="40">
        <v>1411</v>
      </c>
      <c r="I35" s="41">
        <v>3.4626616604088445E-2</v>
      </c>
      <c r="J35" s="41">
        <v>4.4623853733835817E-2</v>
      </c>
      <c r="K35" s="41">
        <v>5.3633792469491452E-2</v>
      </c>
      <c r="L35" s="40">
        <v>28</v>
      </c>
      <c r="M35" s="41">
        <v>6.871334265871555E-4</v>
      </c>
      <c r="N35" s="41">
        <v>6.4170463808837118E-3</v>
      </c>
      <c r="O35" s="41">
        <v>3.8784097434338465E-2</v>
      </c>
      <c r="P35" s="40">
        <v>647</v>
      </c>
      <c r="Q35" s="41">
        <v>1.5877690250067487E-2</v>
      </c>
      <c r="R35" s="41">
        <v>2.7697767305181208E-2</v>
      </c>
      <c r="S35" s="41">
        <v>5.16854268904684E-2</v>
      </c>
      <c r="T35" s="40">
        <v>2331</v>
      </c>
      <c r="U35" s="41">
        <v>5.7203857763380696E-2</v>
      </c>
      <c r="V35" s="41">
        <v>8.2738055417214865E-2</v>
      </c>
      <c r="W35" s="41">
        <v>7.3490813054618631E-2</v>
      </c>
      <c r="X35" s="40">
        <v>898</v>
      </c>
      <c r="Y35" s="41">
        <v>2.2037350609830916E-2</v>
      </c>
      <c r="Z35" s="41">
        <v>8.1462017428448955E-3</v>
      </c>
      <c r="AA35" s="41">
        <v>5.2019246080574413E-3</v>
      </c>
      <c r="AB35" s="40">
        <v>199</v>
      </c>
      <c r="AC35" s="41">
        <v>4.8835554246729985E-3</v>
      </c>
      <c r="AD35" s="41">
        <v>6.1906425532652944E-3</v>
      </c>
      <c r="AE35" s="41">
        <v>8.0766525765186715E-3</v>
      </c>
      <c r="AF35" s="40">
        <v>24986</v>
      </c>
      <c r="AG35" s="41">
        <v>0.61316842131095239</v>
      </c>
      <c r="AH35" s="41">
        <v>0.62600162787758951</v>
      </c>
      <c r="AI35" s="41">
        <v>0.57544800005549201</v>
      </c>
      <c r="AJ35" s="40">
        <v>3654</v>
      </c>
      <c r="AK35" s="41">
        <v>8.9670912169623793E-2</v>
      </c>
      <c r="AL35" s="41">
        <v>6.1219161382878293E-2</v>
      </c>
      <c r="AM35" s="41">
        <v>5.1167262602720559E-2</v>
      </c>
      <c r="AN35" s="40">
        <v>429</v>
      </c>
      <c r="AO35" s="41">
        <v>1.0527865714496062E-2</v>
      </c>
      <c r="AP35" s="41">
        <v>2.185276999353309E-2</v>
      </c>
      <c r="AQ35" s="41">
        <v>2.8738759849833765E-2</v>
      </c>
      <c r="AR35" s="40">
        <v>5879</v>
      </c>
      <c r="AS35" s="41">
        <v>0.14427347910378169</v>
      </c>
      <c r="AT35" s="41">
        <v>0.10896094580431276</v>
      </c>
      <c r="AU35" s="41">
        <v>0.10731176744500258</v>
      </c>
      <c r="AV35" s="40">
        <v>287</v>
      </c>
      <c r="AW35" s="41">
        <v>7.0431176225183439E-3</v>
      </c>
      <c r="AX35" s="41">
        <v>6.1519278084605031E-3</v>
      </c>
      <c r="AY35" s="41">
        <v>6.4615030134580215E-3</v>
      </c>
    </row>
    <row r="36" spans="1:51" x14ac:dyDescent="0.3">
      <c r="A36" s="39" t="s">
        <v>80</v>
      </c>
      <c r="B36" s="39" t="s">
        <v>79</v>
      </c>
      <c r="C36" s="39" t="s">
        <v>1227</v>
      </c>
      <c r="D36" s="39" t="s">
        <v>1165</v>
      </c>
      <c r="E36" s="40">
        <v>77907</v>
      </c>
      <c r="F36" s="40">
        <v>36116</v>
      </c>
      <c r="G36" s="40">
        <v>41791</v>
      </c>
      <c r="H36" s="40">
        <v>1482</v>
      </c>
      <c r="I36" s="41">
        <v>3.5462180852336628E-2</v>
      </c>
      <c r="J36" s="41">
        <v>4.4623853733835817E-2</v>
      </c>
      <c r="K36" s="41">
        <v>5.3633792469491452E-2</v>
      </c>
      <c r="L36" s="40">
        <v>1051</v>
      </c>
      <c r="M36" s="41">
        <v>2.5148955516738052E-2</v>
      </c>
      <c r="N36" s="41">
        <v>6.4170463808837118E-3</v>
      </c>
      <c r="O36" s="41">
        <v>3.8784097434338465E-2</v>
      </c>
      <c r="P36" s="40">
        <v>758</v>
      </c>
      <c r="Q36" s="41">
        <v>1.8137876576296331E-2</v>
      </c>
      <c r="R36" s="41">
        <v>2.7697767305181208E-2</v>
      </c>
      <c r="S36" s="41">
        <v>5.16854268904684E-2</v>
      </c>
      <c r="T36" s="40">
        <v>8569</v>
      </c>
      <c r="U36" s="41">
        <v>0.20504414826158743</v>
      </c>
      <c r="V36" s="41">
        <v>8.2738055417214865E-2</v>
      </c>
      <c r="W36" s="41">
        <v>7.3490813054618631E-2</v>
      </c>
      <c r="X36" s="40">
        <v>561</v>
      </c>
      <c r="Y36" s="41">
        <v>1.3423942954224595E-2</v>
      </c>
      <c r="Z36" s="41">
        <v>8.1462017428448955E-3</v>
      </c>
      <c r="AA36" s="41">
        <v>5.2019246080574413E-3</v>
      </c>
      <c r="AB36" s="40">
        <v>173</v>
      </c>
      <c r="AC36" s="41">
        <v>4.139647292479242E-3</v>
      </c>
      <c r="AD36" s="41">
        <v>6.1906425532652944E-3</v>
      </c>
      <c r="AE36" s="41">
        <v>8.0766525765186715E-3</v>
      </c>
      <c r="AF36" s="40">
        <v>19262</v>
      </c>
      <c r="AG36" s="41">
        <v>0.46091263669211074</v>
      </c>
      <c r="AH36" s="41">
        <v>0.62600162787758951</v>
      </c>
      <c r="AI36" s="41">
        <v>0.57544800005549201</v>
      </c>
      <c r="AJ36" s="40">
        <v>2453</v>
      </c>
      <c r="AK36" s="41">
        <v>5.8696848603766359E-2</v>
      </c>
      <c r="AL36" s="41">
        <v>6.1219161382878293E-2</v>
      </c>
      <c r="AM36" s="41">
        <v>5.1167262602720559E-2</v>
      </c>
      <c r="AN36" s="40">
        <v>847</v>
      </c>
      <c r="AO36" s="41">
        <v>2.0267521715201839E-2</v>
      </c>
      <c r="AP36" s="41">
        <v>2.185276999353309E-2</v>
      </c>
      <c r="AQ36" s="41">
        <v>2.8738759849833765E-2</v>
      </c>
      <c r="AR36" s="40">
        <v>6296</v>
      </c>
      <c r="AS36" s="41">
        <v>0.15065444712976478</v>
      </c>
      <c r="AT36" s="41">
        <v>0.10896094580431276</v>
      </c>
      <c r="AU36" s="41">
        <v>0.10731176744500258</v>
      </c>
      <c r="AV36" s="40">
        <v>339</v>
      </c>
      <c r="AW36" s="41">
        <v>8.1117944054940067E-3</v>
      </c>
      <c r="AX36" s="41">
        <v>6.1519278084605031E-3</v>
      </c>
      <c r="AY36" s="41">
        <v>6.4615030134580215E-3</v>
      </c>
    </row>
    <row r="37" spans="1:51" x14ac:dyDescent="0.3">
      <c r="A37" s="39" t="s">
        <v>82</v>
      </c>
      <c r="B37" s="39" t="s">
        <v>81</v>
      </c>
      <c r="C37" s="39" t="s">
        <v>1227</v>
      </c>
      <c r="D37" s="39" t="s">
        <v>1165</v>
      </c>
      <c r="E37" s="40">
        <v>60126</v>
      </c>
      <c r="F37" s="40">
        <v>24176</v>
      </c>
      <c r="G37" s="40">
        <v>35950</v>
      </c>
      <c r="H37" s="40">
        <v>1623</v>
      </c>
      <c r="I37" s="41">
        <v>4.5146036161335189E-2</v>
      </c>
      <c r="J37" s="41">
        <v>4.4623853733835817E-2</v>
      </c>
      <c r="K37" s="41">
        <v>5.3633792469491452E-2</v>
      </c>
      <c r="L37" s="40">
        <v>25</v>
      </c>
      <c r="M37" s="41">
        <v>6.9541029207232264E-4</v>
      </c>
      <c r="N37" s="41">
        <v>6.4170463808837118E-3</v>
      </c>
      <c r="O37" s="41">
        <v>3.8784097434338465E-2</v>
      </c>
      <c r="P37" s="40">
        <v>363</v>
      </c>
      <c r="Q37" s="41">
        <v>1.0097357440890126E-2</v>
      </c>
      <c r="R37" s="41">
        <v>2.7697767305181208E-2</v>
      </c>
      <c r="S37" s="41">
        <v>5.16854268904684E-2</v>
      </c>
      <c r="T37" s="40">
        <v>2858</v>
      </c>
      <c r="U37" s="41">
        <v>7.9499304589707928E-2</v>
      </c>
      <c r="V37" s="41">
        <v>8.2738055417214865E-2</v>
      </c>
      <c r="W37" s="41">
        <v>7.3490813054618631E-2</v>
      </c>
      <c r="X37" s="40">
        <v>323</v>
      </c>
      <c r="Y37" s="41">
        <v>8.9847009735744086E-3</v>
      </c>
      <c r="Z37" s="41">
        <v>8.1462017428448955E-3</v>
      </c>
      <c r="AA37" s="41">
        <v>5.2019246080574413E-3</v>
      </c>
      <c r="AB37" s="40">
        <v>366</v>
      </c>
      <c r="AC37" s="41">
        <v>1.0180806675938804E-2</v>
      </c>
      <c r="AD37" s="41">
        <v>6.1906425532652944E-3</v>
      </c>
      <c r="AE37" s="41">
        <v>8.0766525765186715E-3</v>
      </c>
      <c r="AF37" s="40">
        <v>22137</v>
      </c>
      <c r="AG37" s="41">
        <v>0.61577190542420024</v>
      </c>
      <c r="AH37" s="41">
        <v>0.62600162787758951</v>
      </c>
      <c r="AI37" s="41">
        <v>0.57544800005549201</v>
      </c>
      <c r="AJ37" s="40">
        <v>2606</v>
      </c>
      <c r="AK37" s="41">
        <v>7.2489568845618912E-2</v>
      </c>
      <c r="AL37" s="41">
        <v>6.1219161382878293E-2</v>
      </c>
      <c r="AM37" s="41">
        <v>5.1167262602720559E-2</v>
      </c>
      <c r="AN37" s="40">
        <v>996</v>
      </c>
      <c r="AO37" s="41">
        <v>2.7705146036161334E-2</v>
      </c>
      <c r="AP37" s="41">
        <v>2.185276999353309E-2</v>
      </c>
      <c r="AQ37" s="41">
        <v>2.8738759849833765E-2</v>
      </c>
      <c r="AR37" s="40">
        <v>4329</v>
      </c>
      <c r="AS37" s="41">
        <v>0.12041724617524339</v>
      </c>
      <c r="AT37" s="41">
        <v>0.10896094580431276</v>
      </c>
      <c r="AU37" s="41">
        <v>0.10731176744500258</v>
      </c>
      <c r="AV37" s="40">
        <v>324</v>
      </c>
      <c r="AW37" s="41">
        <v>9.0125173852573012E-3</v>
      </c>
      <c r="AX37" s="41">
        <v>6.1519278084605031E-3</v>
      </c>
      <c r="AY37" s="41">
        <v>6.4615030134580215E-3</v>
      </c>
    </row>
    <row r="38" spans="1:51" x14ac:dyDescent="0.3">
      <c r="A38" s="39" t="s">
        <v>84</v>
      </c>
      <c r="B38" s="39" t="s">
        <v>83</v>
      </c>
      <c r="C38" s="39" t="s">
        <v>1227</v>
      </c>
      <c r="D38" s="39" t="s">
        <v>1165</v>
      </c>
      <c r="E38" s="40">
        <v>59779</v>
      </c>
      <c r="F38" s="40">
        <v>24421</v>
      </c>
      <c r="G38" s="40">
        <v>35358</v>
      </c>
      <c r="H38" s="40">
        <v>2083</v>
      </c>
      <c r="I38" s="41">
        <v>5.8911703150630691E-2</v>
      </c>
      <c r="J38" s="41">
        <v>4.4623853733835817E-2</v>
      </c>
      <c r="K38" s="41">
        <v>5.3633792469491452E-2</v>
      </c>
      <c r="L38" s="40">
        <v>26</v>
      </c>
      <c r="M38" s="41">
        <v>7.3533570903331637E-4</v>
      </c>
      <c r="N38" s="41">
        <v>6.4170463808837118E-3</v>
      </c>
      <c r="O38" s="41">
        <v>3.8784097434338465E-2</v>
      </c>
      <c r="P38" s="40">
        <v>257</v>
      </c>
      <c r="Q38" s="41">
        <v>7.268510662367781E-3</v>
      </c>
      <c r="R38" s="41">
        <v>2.7697767305181208E-2</v>
      </c>
      <c r="S38" s="41">
        <v>5.16854268904684E-2</v>
      </c>
      <c r="T38" s="40">
        <v>2907</v>
      </c>
      <c r="U38" s="41">
        <v>8.2216188698455789E-2</v>
      </c>
      <c r="V38" s="41">
        <v>8.2738055417214865E-2</v>
      </c>
      <c r="W38" s="41">
        <v>7.3490813054618631E-2</v>
      </c>
      <c r="X38" s="40">
        <v>353</v>
      </c>
      <c r="Y38" s="41">
        <v>9.9835963572600262E-3</v>
      </c>
      <c r="Z38" s="41">
        <v>8.1462017428448955E-3</v>
      </c>
      <c r="AA38" s="41">
        <v>5.2019246080574413E-3</v>
      </c>
      <c r="AB38" s="40">
        <v>302</v>
      </c>
      <c r="AC38" s="41">
        <v>8.5412070818485213E-3</v>
      </c>
      <c r="AD38" s="41">
        <v>6.1906425532652944E-3</v>
      </c>
      <c r="AE38" s="41">
        <v>8.0766525765186715E-3</v>
      </c>
      <c r="AF38" s="40">
        <v>19590</v>
      </c>
      <c r="AG38" s="41">
        <v>0.5540471746139487</v>
      </c>
      <c r="AH38" s="41">
        <v>0.62600162787758951</v>
      </c>
      <c r="AI38" s="41">
        <v>0.57544800005549201</v>
      </c>
      <c r="AJ38" s="40">
        <v>2695</v>
      </c>
      <c r="AK38" s="41">
        <v>7.6220374455568757E-2</v>
      </c>
      <c r="AL38" s="41">
        <v>6.1219161382878293E-2</v>
      </c>
      <c r="AM38" s="41">
        <v>5.1167262602720559E-2</v>
      </c>
      <c r="AN38" s="40">
        <v>1207</v>
      </c>
      <c r="AO38" s="41">
        <v>3.4136546184738957E-2</v>
      </c>
      <c r="AP38" s="41">
        <v>2.185276999353309E-2</v>
      </c>
      <c r="AQ38" s="41">
        <v>2.8738759849833765E-2</v>
      </c>
      <c r="AR38" s="40">
        <v>5597</v>
      </c>
      <c r="AS38" s="41">
        <v>0.1582951524407489</v>
      </c>
      <c r="AT38" s="41">
        <v>0.10896094580431276</v>
      </c>
      <c r="AU38" s="41">
        <v>0.10731176744500258</v>
      </c>
      <c r="AV38" s="40">
        <v>341</v>
      </c>
      <c r="AW38" s="41">
        <v>9.6442106453984953E-3</v>
      </c>
      <c r="AX38" s="41">
        <v>6.1519278084605031E-3</v>
      </c>
      <c r="AY38" s="41">
        <v>6.4615030134580215E-3</v>
      </c>
    </row>
    <row r="39" spans="1:51" x14ac:dyDescent="0.3">
      <c r="A39" s="39" t="s">
        <v>86</v>
      </c>
      <c r="B39" s="39" t="s">
        <v>85</v>
      </c>
      <c r="C39" s="39" t="s">
        <v>1227</v>
      </c>
      <c r="D39" s="39" t="s">
        <v>1165</v>
      </c>
      <c r="E39" s="40">
        <v>69244</v>
      </c>
      <c r="F39" s="40">
        <v>27791</v>
      </c>
      <c r="G39" s="40">
        <v>41453</v>
      </c>
      <c r="H39" s="40">
        <v>1531</v>
      </c>
      <c r="I39" s="41">
        <v>3.6933394446722792E-2</v>
      </c>
      <c r="J39" s="41">
        <v>4.4623853733835817E-2</v>
      </c>
      <c r="K39" s="41">
        <v>5.3633792469491452E-2</v>
      </c>
      <c r="L39" s="40">
        <v>72</v>
      </c>
      <c r="M39" s="41">
        <v>1.73690685836972E-3</v>
      </c>
      <c r="N39" s="41">
        <v>6.4170463808837118E-3</v>
      </c>
      <c r="O39" s="41">
        <v>3.8784097434338465E-2</v>
      </c>
      <c r="P39" s="40">
        <v>1542</v>
      </c>
      <c r="Q39" s="41">
        <v>3.7198755216751499E-2</v>
      </c>
      <c r="R39" s="41">
        <v>2.7697767305181208E-2</v>
      </c>
      <c r="S39" s="41">
        <v>5.16854268904684E-2</v>
      </c>
      <c r="T39" s="40">
        <v>2868</v>
      </c>
      <c r="U39" s="41">
        <v>6.9186789858393841E-2</v>
      </c>
      <c r="V39" s="41">
        <v>8.2738055417214865E-2</v>
      </c>
      <c r="W39" s="41">
        <v>7.3490813054618631E-2</v>
      </c>
      <c r="X39" s="40">
        <v>579</v>
      </c>
      <c r="Y39" s="41">
        <v>1.3967625986056498E-2</v>
      </c>
      <c r="Z39" s="41">
        <v>8.1462017428448955E-3</v>
      </c>
      <c r="AA39" s="41">
        <v>5.2019246080574413E-3</v>
      </c>
      <c r="AB39" s="40">
        <v>251</v>
      </c>
      <c r="AC39" s="41">
        <v>6.0550502979277738E-3</v>
      </c>
      <c r="AD39" s="41">
        <v>6.1906425532652944E-3</v>
      </c>
      <c r="AE39" s="41">
        <v>8.0766525765186715E-3</v>
      </c>
      <c r="AF39" s="40">
        <v>26839</v>
      </c>
      <c r="AG39" s="41">
        <v>0.64745615516367938</v>
      </c>
      <c r="AH39" s="41">
        <v>0.62600162787758951</v>
      </c>
      <c r="AI39" s="41">
        <v>0.57544800005549201</v>
      </c>
      <c r="AJ39" s="40">
        <v>2836</v>
      </c>
      <c r="AK39" s="41">
        <v>6.8414831254673972E-2</v>
      </c>
      <c r="AL39" s="41">
        <v>6.1219161382878293E-2</v>
      </c>
      <c r="AM39" s="41">
        <v>5.1167262602720559E-2</v>
      </c>
      <c r="AN39" s="40">
        <v>401</v>
      </c>
      <c r="AO39" s="41">
        <v>9.6736062528646905E-3</v>
      </c>
      <c r="AP39" s="41">
        <v>2.185276999353309E-2</v>
      </c>
      <c r="AQ39" s="41">
        <v>2.8738759849833765E-2</v>
      </c>
      <c r="AR39" s="40">
        <v>4339</v>
      </c>
      <c r="AS39" s="41">
        <v>0.10467276192314187</v>
      </c>
      <c r="AT39" s="41">
        <v>0.10896094580431276</v>
      </c>
      <c r="AU39" s="41">
        <v>0.10731176744500258</v>
      </c>
      <c r="AV39" s="40">
        <v>195</v>
      </c>
      <c r="AW39" s="41">
        <v>4.7041227414179911E-3</v>
      </c>
      <c r="AX39" s="41">
        <v>6.1519278084605031E-3</v>
      </c>
      <c r="AY39" s="41">
        <v>6.4615030134580215E-3</v>
      </c>
    </row>
    <row r="40" spans="1:51" x14ac:dyDescent="0.3">
      <c r="A40" s="39" t="s">
        <v>88</v>
      </c>
      <c r="B40" s="39" t="s">
        <v>87</v>
      </c>
      <c r="C40" s="39" t="s">
        <v>1227</v>
      </c>
      <c r="D40" s="39" t="s">
        <v>1165</v>
      </c>
      <c r="E40" s="40">
        <v>72548</v>
      </c>
      <c r="F40" s="40">
        <v>30403</v>
      </c>
      <c r="G40" s="40">
        <v>42145</v>
      </c>
      <c r="H40" s="40">
        <v>1284</v>
      </c>
      <c r="I40" s="41">
        <v>3.0466247478941749E-2</v>
      </c>
      <c r="J40" s="41">
        <v>4.4623853733835817E-2</v>
      </c>
      <c r="K40" s="41">
        <v>5.3633792469491452E-2</v>
      </c>
      <c r="L40" s="40">
        <v>156</v>
      </c>
      <c r="M40" s="41">
        <v>3.7015067030489973E-3</v>
      </c>
      <c r="N40" s="41">
        <v>6.4170463808837118E-3</v>
      </c>
      <c r="O40" s="41">
        <v>3.8784097434338465E-2</v>
      </c>
      <c r="P40" s="40">
        <v>1223</v>
      </c>
      <c r="Q40" s="41">
        <v>2.9018863447621307E-2</v>
      </c>
      <c r="R40" s="41">
        <v>2.7697767305181208E-2</v>
      </c>
      <c r="S40" s="41">
        <v>5.16854268904684E-2</v>
      </c>
      <c r="T40" s="40">
        <v>3486</v>
      </c>
      <c r="U40" s="41">
        <v>8.2714438248902594E-2</v>
      </c>
      <c r="V40" s="41">
        <v>8.2738055417214865E-2</v>
      </c>
      <c r="W40" s="41">
        <v>7.3490813054618631E-2</v>
      </c>
      <c r="X40" s="40">
        <v>814</v>
      </c>
      <c r="Y40" s="41">
        <v>1.9314272155653102E-2</v>
      </c>
      <c r="Z40" s="41">
        <v>8.1462017428448955E-3</v>
      </c>
      <c r="AA40" s="41">
        <v>5.2019246080574413E-3</v>
      </c>
      <c r="AB40" s="40">
        <v>309</v>
      </c>
      <c r="AC40" s="41">
        <v>7.3318305848855143E-3</v>
      </c>
      <c r="AD40" s="41">
        <v>6.1906425532652944E-3</v>
      </c>
      <c r="AE40" s="41">
        <v>8.0766525765186715E-3</v>
      </c>
      <c r="AF40" s="40">
        <v>25939</v>
      </c>
      <c r="AG40" s="41">
        <v>0.61547039981017915</v>
      </c>
      <c r="AH40" s="41">
        <v>0.62600162787758951</v>
      </c>
      <c r="AI40" s="41">
        <v>0.57544800005549201</v>
      </c>
      <c r="AJ40" s="40">
        <v>3274</v>
      </c>
      <c r="AK40" s="41">
        <v>7.7684185549887291E-2</v>
      </c>
      <c r="AL40" s="41">
        <v>6.1219161382878293E-2</v>
      </c>
      <c r="AM40" s="41">
        <v>5.1167262602720559E-2</v>
      </c>
      <c r="AN40" s="40">
        <v>494</v>
      </c>
      <c r="AO40" s="41">
        <v>1.1721437892988492E-2</v>
      </c>
      <c r="AP40" s="41">
        <v>2.185276999353309E-2</v>
      </c>
      <c r="AQ40" s="41">
        <v>2.8738759849833765E-2</v>
      </c>
      <c r="AR40" s="40">
        <v>4914</v>
      </c>
      <c r="AS40" s="41">
        <v>0.11659746114604343</v>
      </c>
      <c r="AT40" s="41">
        <v>0.10896094580431276</v>
      </c>
      <c r="AU40" s="41">
        <v>0.10731176744500258</v>
      </c>
      <c r="AV40" s="40">
        <v>252</v>
      </c>
      <c r="AW40" s="41">
        <v>5.9793569818483803E-3</v>
      </c>
      <c r="AX40" s="41">
        <v>6.1519278084605031E-3</v>
      </c>
      <c r="AY40" s="41">
        <v>6.4615030134580215E-3</v>
      </c>
    </row>
    <row r="41" spans="1:51" x14ac:dyDescent="0.3">
      <c r="A41" s="39" t="s">
        <v>90</v>
      </c>
      <c r="B41" s="39" t="s">
        <v>89</v>
      </c>
      <c r="C41" s="39" t="s">
        <v>1227</v>
      </c>
      <c r="D41" s="39" t="s">
        <v>1165</v>
      </c>
      <c r="E41" s="40">
        <v>69893</v>
      </c>
      <c r="F41" s="40">
        <v>23751</v>
      </c>
      <c r="G41" s="40">
        <v>46142</v>
      </c>
      <c r="H41" s="40">
        <v>2044</v>
      </c>
      <c r="I41" s="41">
        <v>4.4298036496033984E-2</v>
      </c>
      <c r="J41" s="41">
        <v>4.4623853733835817E-2</v>
      </c>
      <c r="K41" s="41">
        <v>5.3633792469491452E-2</v>
      </c>
      <c r="L41" s="40">
        <v>56</v>
      </c>
      <c r="M41" s="41">
        <v>1.2136448355077804E-3</v>
      </c>
      <c r="N41" s="41">
        <v>6.4170463808837118E-3</v>
      </c>
      <c r="O41" s="41">
        <v>3.8784097434338465E-2</v>
      </c>
      <c r="P41" s="40">
        <v>2035</v>
      </c>
      <c r="Q41" s="41">
        <v>4.410298643318452E-2</v>
      </c>
      <c r="R41" s="41">
        <v>2.7697767305181208E-2</v>
      </c>
      <c r="S41" s="41">
        <v>5.16854268904684E-2</v>
      </c>
      <c r="T41" s="40">
        <v>2485</v>
      </c>
      <c r="U41" s="41">
        <v>5.385548957565775E-2</v>
      </c>
      <c r="V41" s="41">
        <v>8.2738055417214865E-2</v>
      </c>
      <c r="W41" s="41">
        <v>7.3490813054618631E-2</v>
      </c>
      <c r="X41" s="40">
        <v>209</v>
      </c>
      <c r="Y41" s="41">
        <v>4.5294959039486804E-3</v>
      </c>
      <c r="Z41" s="41">
        <v>8.1462017428448955E-3</v>
      </c>
      <c r="AA41" s="41">
        <v>5.2019246080574413E-3</v>
      </c>
      <c r="AB41" s="40">
        <v>305</v>
      </c>
      <c r="AC41" s="41">
        <v>6.6100299076763038E-3</v>
      </c>
      <c r="AD41" s="41">
        <v>6.1906425532652944E-3</v>
      </c>
      <c r="AE41" s="41">
        <v>8.0766525765186715E-3</v>
      </c>
      <c r="AF41" s="40">
        <v>32213</v>
      </c>
      <c r="AG41" s="41">
        <v>0.69812751939664519</v>
      </c>
      <c r="AH41" s="41">
        <v>0.62600162787758951</v>
      </c>
      <c r="AI41" s="41">
        <v>0.57544800005549201</v>
      </c>
      <c r="AJ41" s="40">
        <v>2707</v>
      </c>
      <c r="AK41" s="41">
        <v>5.8666724459277883E-2</v>
      </c>
      <c r="AL41" s="41">
        <v>6.1219161382878293E-2</v>
      </c>
      <c r="AM41" s="41">
        <v>5.1167262602720559E-2</v>
      </c>
      <c r="AN41" s="40">
        <v>493</v>
      </c>
      <c r="AO41" s="41">
        <v>1.0684408998309566E-2</v>
      </c>
      <c r="AP41" s="41">
        <v>2.185276999353309E-2</v>
      </c>
      <c r="AQ41" s="41">
        <v>2.8738759849833765E-2</v>
      </c>
      <c r="AR41" s="40">
        <v>3361</v>
      </c>
      <c r="AS41" s="41">
        <v>7.2840362359672312E-2</v>
      </c>
      <c r="AT41" s="41">
        <v>0.10896094580431276</v>
      </c>
      <c r="AU41" s="41">
        <v>0.10731176744500258</v>
      </c>
      <c r="AV41" s="40">
        <v>234</v>
      </c>
      <c r="AW41" s="41">
        <v>5.0713016340860817E-3</v>
      </c>
      <c r="AX41" s="41">
        <v>6.1519278084605031E-3</v>
      </c>
      <c r="AY41" s="41">
        <v>6.4615030134580215E-3</v>
      </c>
    </row>
    <row r="42" spans="1:51" x14ac:dyDescent="0.3">
      <c r="A42" s="39" t="s">
        <v>92</v>
      </c>
      <c r="B42" s="39" t="s">
        <v>91</v>
      </c>
      <c r="C42" s="39" t="s">
        <v>1227</v>
      </c>
      <c r="D42" s="39" t="s">
        <v>1165</v>
      </c>
      <c r="E42" s="40">
        <v>72196</v>
      </c>
      <c r="F42" s="40">
        <v>29949</v>
      </c>
      <c r="G42" s="40">
        <v>42247</v>
      </c>
      <c r="H42" s="40">
        <v>954</v>
      </c>
      <c r="I42" s="41">
        <v>2.2581485075863376E-2</v>
      </c>
      <c r="J42" s="41">
        <v>4.4623853733835817E-2</v>
      </c>
      <c r="K42" s="41">
        <v>5.3633792469491452E-2</v>
      </c>
      <c r="L42" s="40">
        <v>230</v>
      </c>
      <c r="M42" s="41">
        <v>5.4441735507846714E-3</v>
      </c>
      <c r="N42" s="41">
        <v>6.4170463808837118E-3</v>
      </c>
      <c r="O42" s="41">
        <v>3.8784097434338465E-2</v>
      </c>
      <c r="P42" s="40">
        <v>3358</v>
      </c>
      <c r="Q42" s="41">
        <v>7.9484933841456204E-2</v>
      </c>
      <c r="R42" s="41">
        <v>2.7697767305181208E-2</v>
      </c>
      <c r="S42" s="41">
        <v>5.16854268904684E-2</v>
      </c>
      <c r="T42" s="40">
        <v>5141</v>
      </c>
      <c r="U42" s="41">
        <v>0.12168911401993041</v>
      </c>
      <c r="V42" s="41">
        <v>8.2738055417214865E-2</v>
      </c>
      <c r="W42" s="41">
        <v>7.3490813054618631E-2</v>
      </c>
      <c r="X42" s="40">
        <v>805</v>
      </c>
      <c r="Y42" s="41">
        <v>1.905460742774635E-2</v>
      </c>
      <c r="Z42" s="41">
        <v>8.1462017428448955E-3</v>
      </c>
      <c r="AA42" s="41">
        <v>5.2019246080574413E-3</v>
      </c>
      <c r="AB42" s="40">
        <v>210</v>
      </c>
      <c r="AC42" s="41">
        <v>4.9707671550642653E-3</v>
      </c>
      <c r="AD42" s="41">
        <v>6.1906425532652944E-3</v>
      </c>
      <c r="AE42" s="41">
        <v>8.0766525765186715E-3</v>
      </c>
      <c r="AF42" s="40">
        <v>22229</v>
      </c>
      <c r="AG42" s="41">
        <v>0.52616753852344544</v>
      </c>
      <c r="AH42" s="41">
        <v>0.62600162787758951</v>
      </c>
      <c r="AI42" s="41">
        <v>0.57544800005549201</v>
      </c>
      <c r="AJ42" s="40">
        <v>2965</v>
      </c>
      <c r="AK42" s="41">
        <v>7.0182498165550222E-2</v>
      </c>
      <c r="AL42" s="41">
        <v>6.1219161382878293E-2</v>
      </c>
      <c r="AM42" s="41">
        <v>5.1167262602720559E-2</v>
      </c>
      <c r="AN42" s="40">
        <v>1050</v>
      </c>
      <c r="AO42" s="41">
        <v>2.4853835775321326E-2</v>
      </c>
      <c r="AP42" s="41">
        <v>2.185276999353309E-2</v>
      </c>
      <c r="AQ42" s="41">
        <v>2.8738759849833765E-2</v>
      </c>
      <c r="AR42" s="40">
        <v>5003</v>
      </c>
      <c r="AS42" s="41">
        <v>0.1184226098894596</v>
      </c>
      <c r="AT42" s="41">
        <v>0.10896094580431276</v>
      </c>
      <c r="AU42" s="41">
        <v>0.10731176744500258</v>
      </c>
      <c r="AV42" s="40">
        <v>302</v>
      </c>
      <c r="AW42" s="41">
        <v>7.1484365753781334E-3</v>
      </c>
      <c r="AX42" s="41">
        <v>6.1519278084605031E-3</v>
      </c>
      <c r="AY42" s="41">
        <v>6.4615030134580215E-3</v>
      </c>
    </row>
    <row r="43" spans="1:51" x14ac:dyDescent="0.3">
      <c r="A43" s="39" t="s">
        <v>94</v>
      </c>
      <c r="B43" s="39" t="s">
        <v>93</v>
      </c>
      <c r="C43" s="39" t="s">
        <v>1227</v>
      </c>
      <c r="D43" s="39" t="s">
        <v>1165</v>
      </c>
      <c r="E43" s="40">
        <v>63376</v>
      </c>
      <c r="F43" s="40">
        <v>25243</v>
      </c>
      <c r="G43" s="40">
        <v>38133</v>
      </c>
      <c r="H43" s="40">
        <v>1258</v>
      </c>
      <c r="I43" s="41">
        <v>3.298979886187816E-2</v>
      </c>
      <c r="J43" s="41">
        <v>4.4623853733835817E-2</v>
      </c>
      <c r="K43" s="41">
        <v>5.3633792469491452E-2</v>
      </c>
      <c r="L43" s="40">
        <v>20</v>
      </c>
      <c r="M43" s="41">
        <v>5.2448010909186273E-4</v>
      </c>
      <c r="N43" s="41">
        <v>6.4170463808837118E-3</v>
      </c>
      <c r="O43" s="41">
        <v>3.8784097434338465E-2</v>
      </c>
      <c r="P43" s="40">
        <v>249</v>
      </c>
      <c r="Q43" s="41">
        <v>6.5297773581936905E-3</v>
      </c>
      <c r="R43" s="41">
        <v>2.7697767305181208E-2</v>
      </c>
      <c r="S43" s="41">
        <v>5.16854268904684E-2</v>
      </c>
      <c r="T43" s="40">
        <v>3232</v>
      </c>
      <c r="U43" s="41">
        <v>8.4755985629245009E-2</v>
      </c>
      <c r="V43" s="41">
        <v>8.2738055417214865E-2</v>
      </c>
      <c r="W43" s="41">
        <v>7.3490813054618631E-2</v>
      </c>
      <c r="X43" s="40">
        <v>331</v>
      </c>
      <c r="Y43" s="41">
        <v>8.6801458054703278E-3</v>
      </c>
      <c r="Z43" s="41">
        <v>8.1462017428448955E-3</v>
      </c>
      <c r="AA43" s="41">
        <v>5.2019246080574413E-3</v>
      </c>
      <c r="AB43" s="40">
        <v>216</v>
      </c>
      <c r="AC43" s="41">
        <v>5.6643851781921174E-3</v>
      </c>
      <c r="AD43" s="41">
        <v>6.1906425532652944E-3</v>
      </c>
      <c r="AE43" s="41">
        <v>8.0766525765186715E-3</v>
      </c>
      <c r="AF43" s="40">
        <v>24554</v>
      </c>
      <c r="AG43" s="41">
        <v>0.64390422993207985</v>
      </c>
      <c r="AH43" s="41">
        <v>0.62600162787758951</v>
      </c>
      <c r="AI43" s="41">
        <v>0.57544800005549201</v>
      </c>
      <c r="AJ43" s="40">
        <v>3061</v>
      </c>
      <c r="AK43" s="41">
        <v>8.0271680696509584E-2</v>
      </c>
      <c r="AL43" s="41">
        <v>6.1219161382878293E-2</v>
      </c>
      <c r="AM43" s="41">
        <v>5.1167262602720559E-2</v>
      </c>
      <c r="AN43" s="40">
        <v>402</v>
      </c>
      <c r="AO43" s="41">
        <v>1.0542050192746439E-2</v>
      </c>
      <c r="AP43" s="41">
        <v>2.185276999353309E-2</v>
      </c>
      <c r="AQ43" s="41">
        <v>2.8738759849833765E-2</v>
      </c>
      <c r="AR43" s="40">
        <v>4617</v>
      </c>
      <c r="AS43" s="41">
        <v>0.1210762331838565</v>
      </c>
      <c r="AT43" s="41">
        <v>0.10896094580431276</v>
      </c>
      <c r="AU43" s="41">
        <v>0.10731176744500258</v>
      </c>
      <c r="AV43" s="40">
        <v>193</v>
      </c>
      <c r="AW43" s="41">
        <v>5.061233052736475E-3</v>
      </c>
      <c r="AX43" s="41">
        <v>6.1519278084605031E-3</v>
      </c>
      <c r="AY43" s="41">
        <v>6.4615030134580215E-3</v>
      </c>
    </row>
    <row r="44" spans="1:51" x14ac:dyDescent="0.3">
      <c r="A44" s="39" t="s">
        <v>96</v>
      </c>
      <c r="B44" s="39" t="s">
        <v>95</v>
      </c>
      <c r="C44" s="39" t="s">
        <v>1227</v>
      </c>
      <c r="D44" s="39" t="s">
        <v>1165</v>
      </c>
      <c r="E44" s="40">
        <v>63853</v>
      </c>
      <c r="F44" s="40">
        <v>22432</v>
      </c>
      <c r="G44" s="40">
        <v>41421</v>
      </c>
      <c r="H44" s="40">
        <v>1762</v>
      </c>
      <c r="I44" s="41">
        <v>4.2538808816783756E-2</v>
      </c>
      <c r="J44" s="41">
        <v>4.4623853733835817E-2</v>
      </c>
      <c r="K44" s="41">
        <v>5.3633792469491452E-2</v>
      </c>
      <c r="L44" s="40">
        <v>1184</v>
      </c>
      <c r="M44" s="41">
        <v>2.8584534414910313E-2</v>
      </c>
      <c r="N44" s="41">
        <v>6.4170463808837118E-3</v>
      </c>
      <c r="O44" s="41">
        <v>3.8784097434338465E-2</v>
      </c>
      <c r="P44" s="40">
        <v>185</v>
      </c>
      <c r="Q44" s="41">
        <v>4.4663335023297362E-3</v>
      </c>
      <c r="R44" s="41">
        <v>2.7697767305181208E-2</v>
      </c>
      <c r="S44" s="41">
        <v>5.16854268904684E-2</v>
      </c>
      <c r="T44" s="40">
        <v>2558</v>
      </c>
      <c r="U44" s="41">
        <v>6.1756114048429539E-2</v>
      </c>
      <c r="V44" s="41">
        <v>8.2738055417214865E-2</v>
      </c>
      <c r="W44" s="41">
        <v>7.3490813054618631E-2</v>
      </c>
      <c r="X44" s="40">
        <v>363</v>
      </c>
      <c r="Y44" s="41">
        <v>8.7636706018686169E-3</v>
      </c>
      <c r="Z44" s="41">
        <v>8.1462017428448955E-3</v>
      </c>
      <c r="AA44" s="41">
        <v>5.2019246080574413E-3</v>
      </c>
      <c r="AB44" s="40">
        <v>208</v>
      </c>
      <c r="AC44" s="41">
        <v>5.0216073972139735E-3</v>
      </c>
      <c r="AD44" s="41">
        <v>6.1906425532652944E-3</v>
      </c>
      <c r="AE44" s="41">
        <v>8.0766525765186715E-3</v>
      </c>
      <c r="AF44" s="40">
        <v>27898</v>
      </c>
      <c r="AG44" s="41">
        <v>0.67352309215132422</v>
      </c>
      <c r="AH44" s="41">
        <v>0.62600162787758951</v>
      </c>
      <c r="AI44" s="41">
        <v>0.57544800005549201</v>
      </c>
      <c r="AJ44" s="40">
        <v>2306</v>
      </c>
      <c r="AK44" s="41">
        <v>5.5672243547958765E-2</v>
      </c>
      <c r="AL44" s="41">
        <v>6.1219161382878293E-2</v>
      </c>
      <c r="AM44" s="41">
        <v>5.1167262602720559E-2</v>
      </c>
      <c r="AN44" s="40">
        <v>514</v>
      </c>
      <c r="AO44" s="41">
        <v>1.2409164433499915E-2</v>
      </c>
      <c r="AP44" s="41">
        <v>2.185276999353309E-2</v>
      </c>
      <c r="AQ44" s="41">
        <v>2.8738759849833765E-2</v>
      </c>
      <c r="AR44" s="40">
        <v>4257</v>
      </c>
      <c r="AS44" s="41">
        <v>0.10277395524009561</v>
      </c>
      <c r="AT44" s="41">
        <v>0.10896094580431276</v>
      </c>
      <c r="AU44" s="41">
        <v>0.10731176744500258</v>
      </c>
      <c r="AV44" s="40">
        <v>186</v>
      </c>
      <c r="AW44" s="41">
        <v>4.4904758455855728E-3</v>
      </c>
      <c r="AX44" s="41">
        <v>6.1519278084605031E-3</v>
      </c>
      <c r="AY44" s="41">
        <v>6.4615030134580215E-3</v>
      </c>
    </row>
    <row r="45" spans="1:51" x14ac:dyDescent="0.3">
      <c r="A45" s="39" t="s">
        <v>98</v>
      </c>
      <c r="B45" s="39" t="s">
        <v>97</v>
      </c>
      <c r="C45" s="39" t="s">
        <v>1227</v>
      </c>
      <c r="D45" s="39" t="s">
        <v>1165</v>
      </c>
      <c r="E45" s="40">
        <v>70834</v>
      </c>
      <c r="F45" s="40">
        <v>24219</v>
      </c>
      <c r="G45" s="40">
        <v>46615</v>
      </c>
      <c r="H45" s="40">
        <v>2083</v>
      </c>
      <c r="I45" s="41">
        <v>4.4685187171511313E-2</v>
      </c>
      <c r="J45" s="41">
        <v>4.4623853733835817E-2</v>
      </c>
      <c r="K45" s="41">
        <v>5.3633792469491452E-2</v>
      </c>
      <c r="L45" s="40">
        <v>3111</v>
      </c>
      <c r="M45" s="41">
        <v>6.67381744073796E-2</v>
      </c>
      <c r="N45" s="41">
        <v>6.4170463808837118E-3</v>
      </c>
      <c r="O45" s="41">
        <v>3.8784097434338465E-2</v>
      </c>
      <c r="P45" s="40">
        <v>370</v>
      </c>
      <c r="Q45" s="41">
        <v>7.9373592191354717E-3</v>
      </c>
      <c r="R45" s="41">
        <v>2.7697767305181208E-2</v>
      </c>
      <c r="S45" s="41">
        <v>5.16854268904684E-2</v>
      </c>
      <c r="T45" s="40">
        <v>3211</v>
      </c>
      <c r="U45" s="41">
        <v>6.888340662876756E-2</v>
      </c>
      <c r="V45" s="41">
        <v>8.2738055417214865E-2</v>
      </c>
      <c r="W45" s="41">
        <v>7.3490813054618631E-2</v>
      </c>
      <c r="X45" s="40">
        <v>355</v>
      </c>
      <c r="Y45" s="41">
        <v>7.6155743859272762E-3</v>
      </c>
      <c r="Z45" s="41">
        <v>8.1462017428448955E-3</v>
      </c>
      <c r="AA45" s="41">
        <v>5.2019246080574413E-3</v>
      </c>
      <c r="AB45" s="40">
        <v>259</v>
      </c>
      <c r="AC45" s="41">
        <v>5.55615145339483E-3</v>
      </c>
      <c r="AD45" s="41">
        <v>6.1906425532652944E-3</v>
      </c>
      <c r="AE45" s="41">
        <v>8.0766525765186715E-3</v>
      </c>
      <c r="AF45" s="40">
        <v>30449</v>
      </c>
      <c r="AG45" s="41">
        <v>0.65320175909042155</v>
      </c>
      <c r="AH45" s="41">
        <v>0.62600162787758951</v>
      </c>
      <c r="AI45" s="41">
        <v>0.57544800005549201</v>
      </c>
      <c r="AJ45" s="40">
        <v>2626</v>
      </c>
      <c r="AK45" s="41">
        <v>5.6333798133647965E-2</v>
      </c>
      <c r="AL45" s="41">
        <v>6.1219161382878293E-2</v>
      </c>
      <c r="AM45" s="41">
        <v>5.1167262602720559E-2</v>
      </c>
      <c r="AN45" s="40">
        <v>681</v>
      </c>
      <c r="AO45" s="41">
        <v>1.4609031427652044E-2</v>
      </c>
      <c r="AP45" s="41">
        <v>2.185276999353309E-2</v>
      </c>
      <c r="AQ45" s="41">
        <v>2.8738759849833765E-2</v>
      </c>
      <c r="AR45" s="40">
        <v>3233</v>
      </c>
      <c r="AS45" s="41">
        <v>6.9355357717472921E-2</v>
      </c>
      <c r="AT45" s="41">
        <v>0.10896094580431276</v>
      </c>
      <c r="AU45" s="41">
        <v>0.10731176744500258</v>
      </c>
      <c r="AV45" s="40">
        <v>237</v>
      </c>
      <c r="AW45" s="41">
        <v>5.0842003646894779E-3</v>
      </c>
      <c r="AX45" s="41">
        <v>6.1519278084605031E-3</v>
      </c>
      <c r="AY45" s="41">
        <v>6.4615030134580215E-3</v>
      </c>
    </row>
    <row r="46" spans="1:51" x14ac:dyDescent="0.3">
      <c r="A46" s="39" t="s">
        <v>100</v>
      </c>
      <c r="B46" s="39" t="s">
        <v>99</v>
      </c>
      <c r="C46" s="39" t="s">
        <v>1227</v>
      </c>
      <c r="D46" s="39" t="s">
        <v>1165</v>
      </c>
      <c r="E46" s="40">
        <v>63615</v>
      </c>
      <c r="F46" s="40">
        <v>20845</v>
      </c>
      <c r="G46" s="40">
        <v>42770</v>
      </c>
      <c r="H46" s="40">
        <v>1550</v>
      </c>
      <c r="I46" s="41">
        <v>3.6240355389291559E-2</v>
      </c>
      <c r="J46" s="41">
        <v>4.4623853733835817E-2</v>
      </c>
      <c r="K46" s="41">
        <v>5.3633792469491452E-2</v>
      </c>
      <c r="L46" s="40">
        <v>22</v>
      </c>
      <c r="M46" s="41">
        <v>5.1437923778349312E-4</v>
      </c>
      <c r="N46" s="41">
        <v>6.4170463808837118E-3</v>
      </c>
      <c r="O46" s="41">
        <v>3.8784097434338465E-2</v>
      </c>
      <c r="P46" s="40">
        <v>260</v>
      </c>
      <c r="Q46" s="41">
        <v>6.0790273556231003E-3</v>
      </c>
      <c r="R46" s="41">
        <v>2.7697767305181208E-2</v>
      </c>
      <c r="S46" s="41">
        <v>5.16854268904684E-2</v>
      </c>
      <c r="T46" s="40">
        <v>3417</v>
      </c>
      <c r="U46" s="41">
        <v>7.9892447977554362E-2</v>
      </c>
      <c r="V46" s="41">
        <v>8.2738055417214865E-2</v>
      </c>
      <c r="W46" s="41">
        <v>7.3490813054618631E-2</v>
      </c>
      <c r="X46" s="40">
        <v>180</v>
      </c>
      <c r="Y46" s="41">
        <v>4.2085574000467621E-3</v>
      </c>
      <c r="Z46" s="41">
        <v>8.1462017428448955E-3</v>
      </c>
      <c r="AA46" s="41">
        <v>5.2019246080574413E-3</v>
      </c>
      <c r="AB46" s="40">
        <v>239</v>
      </c>
      <c r="AC46" s="41">
        <v>5.5880289922843112E-3</v>
      </c>
      <c r="AD46" s="41">
        <v>6.1906425532652944E-3</v>
      </c>
      <c r="AE46" s="41">
        <v>8.0766525765186715E-3</v>
      </c>
      <c r="AF46" s="40">
        <v>24890</v>
      </c>
      <c r="AG46" s="41">
        <v>0.58194996492868833</v>
      </c>
      <c r="AH46" s="41">
        <v>0.62600162787758951</v>
      </c>
      <c r="AI46" s="41">
        <v>0.57544800005549201</v>
      </c>
      <c r="AJ46" s="40">
        <v>2867</v>
      </c>
      <c r="AK46" s="41">
        <v>6.7032967032967031E-2</v>
      </c>
      <c r="AL46" s="41">
        <v>6.1219161382878293E-2</v>
      </c>
      <c r="AM46" s="41">
        <v>5.1167262602720559E-2</v>
      </c>
      <c r="AN46" s="40">
        <v>1264</v>
      </c>
      <c r="AO46" s="41">
        <v>2.9553425298106149E-2</v>
      </c>
      <c r="AP46" s="41">
        <v>2.185276999353309E-2</v>
      </c>
      <c r="AQ46" s="41">
        <v>2.8738759849833765E-2</v>
      </c>
      <c r="AR46" s="40">
        <v>7883</v>
      </c>
      <c r="AS46" s="41">
        <v>0.18431143324760346</v>
      </c>
      <c r="AT46" s="41">
        <v>0.10896094580431276</v>
      </c>
      <c r="AU46" s="41">
        <v>0.10731176744500258</v>
      </c>
      <c r="AV46" s="40">
        <v>198</v>
      </c>
      <c r="AW46" s="41">
        <v>4.6294131400514381E-3</v>
      </c>
      <c r="AX46" s="41">
        <v>6.1519278084605031E-3</v>
      </c>
      <c r="AY46" s="41">
        <v>6.4615030134580215E-3</v>
      </c>
    </row>
    <row r="47" spans="1:51" x14ac:dyDescent="0.3">
      <c r="A47" s="39" t="s">
        <v>102</v>
      </c>
      <c r="B47" s="39" t="s">
        <v>101</v>
      </c>
      <c r="C47" s="39" t="s">
        <v>1227</v>
      </c>
      <c r="D47" s="39" t="s">
        <v>1165</v>
      </c>
      <c r="E47" s="40">
        <v>65139</v>
      </c>
      <c r="F47" s="40">
        <v>21296</v>
      </c>
      <c r="G47" s="40">
        <v>43843</v>
      </c>
      <c r="H47" s="40">
        <v>3007</v>
      </c>
      <c r="I47" s="41">
        <v>6.8585635107086651E-2</v>
      </c>
      <c r="J47" s="41">
        <v>4.4623853733835817E-2</v>
      </c>
      <c r="K47" s="41">
        <v>5.3633792469491452E-2</v>
      </c>
      <c r="L47" s="40">
        <v>96</v>
      </c>
      <c r="M47" s="41">
        <v>2.1896311839974454E-3</v>
      </c>
      <c r="N47" s="41">
        <v>6.4170463808837118E-3</v>
      </c>
      <c r="O47" s="41">
        <v>3.8784097434338465E-2</v>
      </c>
      <c r="P47" s="40">
        <v>2221</v>
      </c>
      <c r="Q47" s="41">
        <v>5.0658029788107566E-2</v>
      </c>
      <c r="R47" s="41">
        <v>2.7697767305181208E-2</v>
      </c>
      <c r="S47" s="41">
        <v>5.16854268904684E-2</v>
      </c>
      <c r="T47" s="40">
        <v>1913</v>
      </c>
      <c r="U47" s="41">
        <v>4.363296307278243E-2</v>
      </c>
      <c r="V47" s="41">
        <v>8.2738055417214865E-2</v>
      </c>
      <c r="W47" s="41">
        <v>7.3490813054618631E-2</v>
      </c>
      <c r="X47" s="40">
        <v>132</v>
      </c>
      <c r="Y47" s="41">
        <v>3.0107428779964874E-3</v>
      </c>
      <c r="Z47" s="41">
        <v>8.1462017428448955E-3</v>
      </c>
      <c r="AA47" s="41">
        <v>5.2019246080574413E-3</v>
      </c>
      <c r="AB47" s="40">
        <v>198</v>
      </c>
      <c r="AC47" s="41">
        <v>4.5161143169947316E-3</v>
      </c>
      <c r="AD47" s="41">
        <v>6.1906425532652944E-3</v>
      </c>
      <c r="AE47" s="41">
        <v>8.0766525765186715E-3</v>
      </c>
      <c r="AF47" s="40">
        <v>30642</v>
      </c>
      <c r="AG47" s="41">
        <v>0.69890290354218465</v>
      </c>
      <c r="AH47" s="41">
        <v>0.62600162787758951</v>
      </c>
      <c r="AI47" s="41">
        <v>0.57544800005549201</v>
      </c>
      <c r="AJ47" s="40">
        <v>1748</v>
      </c>
      <c r="AK47" s="41">
        <v>3.9869534475286822E-2</v>
      </c>
      <c r="AL47" s="41">
        <v>6.1219161382878293E-2</v>
      </c>
      <c r="AM47" s="41">
        <v>5.1167262602720559E-2</v>
      </c>
      <c r="AN47" s="40">
        <v>876</v>
      </c>
      <c r="AO47" s="41">
        <v>1.9980384553976691E-2</v>
      </c>
      <c r="AP47" s="41">
        <v>2.185276999353309E-2</v>
      </c>
      <c r="AQ47" s="41">
        <v>2.8738759849833765E-2</v>
      </c>
      <c r="AR47" s="40">
        <v>2777</v>
      </c>
      <c r="AS47" s="41">
        <v>6.3339643728759443E-2</v>
      </c>
      <c r="AT47" s="41">
        <v>0.10896094580431276</v>
      </c>
      <c r="AU47" s="41">
        <v>0.10731176744500258</v>
      </c>
      <c r="AV47" s="40">
        <v>233</v>
      </c>
      <c r="AW47" s="41">
        <v>5.3144173528271331E-3</v>
      </c>
      <c r="AX47" s="41">
        <v>6.1519278084605031E-3</v>
      </c>
      <c r="AY47" s="41">
        <v>6.4615030134580215E-3</v>
      </c>
    </row>
    <row r="48" spans="1:51" x14ac:dyDescent="0.3">
      <c r="A48" s="39" t="s">
        <v>104</v>
      </c>
      <c r="B48" s="39" t="s">
        <v>103</v>
      </c>
      <c r="C48" s="39" t="s">
        <v>1227</v>
      </c>
      <c r="D48" s="39" t="s">
        <v>1165</v>
      </c>
      <c r="E48" s="40">
        <v>70407</v>
      </c>
      <c r="F48" s="40">
        <v>22551</v>
      </c>
      <c r="G48" s="40">
        <v>47856</v>
      </c>
      <c r="H48" s="40">
        <v>2346</v>
      </c>
      <c r="I48" s="41">
        <v>4.9022066198595789E-2</v>
      </c>
      <c r="J48" s="41">
        <v>4.4623853733835817E-2</v>
      </c>
      <c r="K48" s="41">
        <v>5.3633792469491452E-2</v>
      </c>
      <c r="L48" s="40">
        <v>29</v>
      </c>
      <c r="M48" s="41">
        <v>6.0598462052825145E-4</v>
      </c>
      <c r="N48" s="41">
        <v>6.4170463808837118E-3</v>
      </c>
      <c r="O48" s="41">
        <v>3.8784097434338465E-2</v>
      </c>
      <c r="P48" s="40">
        <v>1196</v>
      </c>
      <c r="Q48" s="41">
        <v>2.4991641591440988E-2</v>
      </c>
      <c r="R48" s="41">
        <v>2.7697767305181208E-2</v>
      </c>
      <c r="S48" s="41">
        <v>5.16854268904684E-2</v>
      </c>
      <c r="T48" s="40">
        <v>1529</v>
      </c>
      <c r="U48" s="41">
        <v>3.1950016716817117E-2</v>
      </c>
      <c r="V48" s="41">
        <v>8.2738055417214865E-2</v>
      </c>
      <c r="W48" s="41">
        <v>7.3490813054618631E-2</v>
      </c>
      <c r="X48" s="40">
        <v>143</v>
      </c>
      <c r="Y48" s="41">
        <v>2.9881310598462055E-3</v>
      </c>
      <c r="Z48" s="41">
        <v>8.1462017428448955E-3</v>
      </c>
      <c r="AA48" s="41">
        <v>5.2019246080574413E-3</v>
      </c>
      <c r="AB48" s="40">
        <v>336</v>
      </c>
      <c r="AC48" s="41">
        <v>7.0210631895687063E-3</v>
      </c>
      <c r="AD48" s="41">
        <v>6.1906425532652944E-3</v>
      </c>
      <c r="AE48" s="41">
        <v>8.0766525765186715E-3</v>
      </c>
      <c r="AF48" s="40">
        <v>34412</v>
      </c>
      <c r="AG48" s="41">
        <v>0.71907388833166164</v>
      </c>
      <c r="AH48" s="41">
        <v>0.62600162787758951</v>
      </c>
      <c r="AI48" s="41">
        <v>0.57544800005549201</v>
      </c>
      <c r="AJ48" s="40">
        <v>2782</v>
      </c>
      <c r="AK48" s="41">
        <v>5.8132731527917085E-2</v>
      </c>
      <c r="AL48" s="41">
        <v>6.1219161382878293E-2</v>
      </c>
      <c r="AM48" s="41">
        <v>5.1167262602720559E-2</v>
      </c>
      <c r="AN48" s="40">
        <v>675</v>
      </c>
      <c r="AO48" s="41">
        <v>1.4104814443329989E-2</v>
      </c>
      <c r="AP48" s="41">
        <v>2.185276999353309E-2</v>
      </c>
      <c r="AQ48" s="41">
        <v>2.8738759849833765E-2</v>
      </c>
      <c r="AR48" s="40">
        <v>4210</v>
      </c>
      <c r="AS48" s="41">
        <v>8.7972250083584086E-2</v>
      </c>
      <c r="AT48" s="41">
        <v>0.10896094580431276</v>
      </c>
      <c r="AU48" s="41">
        <v>0.10731176744500258</v>
      </c>
      <c r="AV48" s="40">
        <v>198</v>
      </c>
      <c r="AW48" s="41">
        <v>4.1374122367101307E-3</v>
      </c>
      <c r="AX48" s="41">
        <v>6.1519278084605031E-3</v>
      </c>
      <c r="AY48" s="41">
        <v>6.4615030134580215E-3</v>
      </c>
    </row>
    <row r="49" spans="1:51" x14ac:dyDescent="0.3">
      <c r="A49" s="39" t="s">
        <v>106</v>
      </c>
      <c r="B49" s="39" t="s">
        <v>105</v>
      </c>
      <c r="C49" s="39" t="s">
        <v>1227</v>
      </c>
      <c r="D49" s="39" t="s">
        <v>1165</v>
      </c>
      <c r="E49" s="40">
        <v>69629</v>
      </c>
      <c r="F49" s="40">
        <v>23942</v>
      </c>
      <c r="G49" s="40">
        <v>45687</v>
      </c>
      <c r="H49" s="40">
        <v>2513</v>
      </c>
      <c r="I49" s="41">
        <v>5.5004705933854273E-2</v>
      </c>
      <c r="J49" s="41">
        <v>4.4623853733835817E-2</v>
      </c>
      <c r="K49" s="41">
        <v>5.3633792469491452E-2</v>
      </c>
      <c r="L49" s="40">
        <v>84</v>
      </c>
      <c r="M49" s="41">
        <v>1.8385974128307834E-3</v>
      </c>
      <c r="N49" s="41">
        <v>6.4170463808837118E-3</v>
      </c>
      <c r="O49" s="41">
        <v>3.8784097434338465E-2</v>
      </c>
      <c r="P49" s="40">
        <v>1220</v>
      </c>
      <c r="Q49" s="41">
        <v>2.6703438614923282E-2</v>
      </c>
      <c r="R49" s="41">
        <v>2.7697767305181208E-2</v>
      </c>
      <c r="S49" s="41">
        <v>5.16854268904684E-2</v>
      </c>
      <c r="T49" s="40">
        <v>2756</v>
      </c>
      <c r="U49" s="41">
        <v>6.0323505592400462E-2</v>
      </c>
      <c r="V49" s="41">
        <v>8.2738055417214865E-2</v>
      </c>
      <c r="W49" s="41">
        <v>7.3490813054618631E-2</v>
      </c>
      <c r="X49" s="40">
        <v>387</v>
      </c>
      <c r="Y49" s="41">
        <v>8.4706809376846812E-3</v>
      </c>
      <c r="Z49" s="41">
        <v>8.1462017428448955E-3</v>
      </c>
      <c r="AA49" s="41">
        <v>5.2019246080574413E-3</v>
      </c>
      <c r="AB49" s="40">
        <v>226</v>
      </c>
      <c r="AC49" s="41">
        <v>4.9467025630923461E-3</v>
      </c>
      <c r="AD49" s="41">
        <v>6.1906425532652944E-3</v>
      </c>
      <c r="AE49" s="41">
        <v>8.0766525765186715E-3</v>
      </c>
      <c r="AF49" s="40">
        <v>27103</v>
      </c>
      <c r="AG49" s="41">
        <v>0.59323221047562769</v>
      </c>
      <c r="AH49" s="41">
        <v>0.62600162787758951</v>
      </c>
      <c r="AI49" s="41">
        <v>0.57544800005549201</v>
      </c>
      <c r="AJ49" s="40">
        <v>2413</v>
      </c>
      <c r="AK49" s="41">
        <v>5.2815899490008096E-2</v>
      </c>
      <c r="AL49" s="41">
        <v>6.1219161382878293E-2</v>
      </c>
      <c r="AM49" s="41">
        <v>5.1167262602720559E-2</v>
      </c>
      <c r="AN49" s="40">
        <v>1749</v>
      </c>
      <c r="AO49" s="41">
        <v>3.8282224702869523E-2</v>
      </c>
      <c r="AP49" s="41">
        <v>2.185276999353309E-2</v>
      </c>
      <c r="AQ49" s="41">
        <v>2.8738759849833765E-2</v>
      </c>
      <c r="AR49" s="40">
        <v>6970</v>
      </c>
      <c r="AS49" s="41">
        <v>0.15255980913607808</v>
      </c>
      <c r="AT49" s="41">
        <v>0.10896094580431276</v>
      </c>
      <c r="AU49" s="41">
        <v>0.10731176744500258</v>
      </c>
      <c r="AV49" s="40">
        <v>266</v>
      </c>
      <c r="AW49" s="41">
        <v>5.8222251406308137E-3</v>
      </c>
      <c r="AX49" s="41">
        <v>6.1519278084605031E-3</v>
      </c>
      <c r="AY49" s="41">
        <v>6.4615030134580215E-3</v>
      </c>
    </row>
    <row r="50" spans="1:51" x14ac:dyDescent="0.3">
      <c r="A50" s="39" t="s">
        <v>108</v>
      </c>
      <c r="B50" s="39" t="s">
        <v>107</v>
      </c>
      <c r="C50" s="39" t="s">
        <v>1227</v>
      </c>
      <c r="D50" s="39" t="s">
        <v>1165</v>
      </c>
      <c r="E50" s="40">
        <v>67797</v>
      </c>
      <c r="F50" s="40">
        <v>23011</v>
      </c>
      <c r="G50" s="40">
        <v>44786</v>
      </c>
      <c r="H50" s="40">
        <v>3156</v>
      </c>
      <c r="I50" s="41">
        <v>7.0468449962041713E-2</v>
      </c>
      <c r="J50" s="41">
        <v>4.4623853733835817E-2</v>
      </c>
      <c r="K50" s="41">
        <v>5.3633792469491452E-2</v>
      </c>
      <c r="L50" s="40">
        <v>41</v>
      </c>
      <c r="M50" s="41">
        <v>9.1546465413298796E-4</v>
      </c>
      <c r="N50" s="41">
        <v>6.4170463808837118E-3</v>
      </c>
      <c r="O50" s="41">
        <v>3.8784097434338465E-2</v>
      </c>
      <c r="P50" s="40">
        <v>1034</v>
      </c>
      <c r="Q50" s="41">
        <v>2.3087572009109991E-2</v>
      </c>
      <c r="R50" s="41">
        <v>2.7697767305181208E-2</v>
      </c>
      <c r="S50" s="41">
        <v>5.16854268904684E-2</v>
      </c>
      <c r="T50" s="40">
        <v>624</v>
      </c>
      <c r="U50" s="41">
        <v>1.393292546778011E-2</v>
      </c>
      <c r="V50" s="41">
        <v>8.2738055417214865E-2</v>
      </c>
      <c r="W50" s="41">
        <v>7.3490813054618631E-2</v>
      </c>
      <c r="X50" s="40">
        <v>75</v>
      </c>
      <c r="Y50" s="41">
        <v>1.674630464877417E-3</v>
      </c>
      <c r="Z50" s="41">
        <v>8.1462017428448955E-3</v>
      </c>
      <c r="AA50" s="41">
        <v>5.2019246080574413E-3</v>
      </c>
      <c r="AB50" s="40">
        <v>272</v>
      </c>
      <c r="AC50" s="41">
        <v>6.0733264859554326E-3</v>
      </c>
      <c r="AD50" s="41">
        <v>6.1906425532652944E-3</v>
      </c>
      <c r="AE50" s="41">
        <v>8.0766525765186715E-3</v>
      </c>
      <c r="AF50" s="40">
        <v>33144</v>
      </c>
      <c r="AG50" s="41">
        <v>0.74005269503862814</v>
      </c>
      <c r="AH50" s="41">
        <v>0.62600162787758951</v>
      </c>
      <c r="AI50" s="41">
        <v>0.57544800005549201</v>
      </c>
      <c r="AJ50" s="40">
        <v>1984</v>
      </c>
      <c r="AK50" s="41">
        <v>4.4299557897557275E-2</v>
      </c>
      <c r="AL50" s="41">
        <v>6.1219161382878293E-2</v>
      </c>
      <c r="AM50" s="41">
        <v>5.1167262602720559E-2</v>
      </c>
      <c r="AN50" s="40">
        <v>747</v>
      </c>
      <c r="AO50" s="41">
        <v>1.6679319430179074E-2</v>
      </c>
      <c r="AP50" s="41">
        <v>2.185276999353309E-2</v>
      </c>
      <c r="AQ50" s="41">
        <v>2.8738759849833765E-2</v>
      </c>
      <c r="AR50" s="40">
        <v>3492</v>
      </c>
      <c r="AS50" s="41">
        <v>7.7970794444692543E-2</v>
      </c>
      <c r="AT50" s="41">
        <v>0.10896094580431276</v>
      </c>
      <c r="AU50" s="41">
        <v>0.10731176744500258</v>
      </c>
      <c r="AV50" s="40">
        <v>217</v>
      </c>
      <c r="AW50" s="41">
        <v>4.8452641450453266E-3</v>
      </c>
      <c r="AX50" s="41">
        <v>6.1519278084605031E-3</v>
      </c>
      <c r="AY50" s="41">
        <v>6.4615030134580215E-3</v>
      </c>
    </row>
    <row r="51" spans="1:51" x14ac:dyDescent="0.3">
      <c r="A51" s="39" t="s">
        <v>110</v>
      </c>
      <c r="B51" s="39" t="s">
        <v>109</v>
      </c>
      <c r="C51" s="39" t="s">
        <v>1227</v>
      </c>
      <c r="D51" s="39" t="s">
        <v>1165</v>
      </c>
      <c r="E51" s="40">
        <v>60244</v>
      </c>
      <c r="F51" s="40">
        <v>22174</v>
      </c>
      <c r="G51" s="40">
        <v>38070</v>
      </c>
      <c r="H51" s="40">
        <v>2125</v>
      </c>
      <c r="I51" s="41">
        <v>5.5818229577094827E-2</v>
      </c>
      <c r="J51" s="41">
        <v>4.4623853733835817E-2</v>
      </c>
      <c r="K51" s="41">
        <v>5.3633792469491452E-2</v>
      </c>
      <c r="L51" s="40">
        <v>22</v>
      </c>
      <c r="M51" s="41">
        <v>5.7788284738639352E-4</v>
      </c>
      <c r="N51" s="41">
        <v>6.4170463808837118E-3</v>
      </c>
      <c r="O51" s="41">
        <v>3.8784097434338465E-2</v>
      </c>
      <c r="P51" s="40">
        <v>552</v>
      </c>
      <c r="Q51" s="41">
        <v>1.4499605988967691E-2</v>
      </c>
      <c r="R51" s="41">
        <v>2.7697767305181208E-2</v>
      </c>
      <c r="S51" s="41">
        <v>5.16854268904684E-2</v>
      </c>
      <c r="T51" s="40">
        <v>1615</v>
      </c>
      <c r="U51" s="41">
        <v>4.2421854478592071E-2</v>
      </c>
      <c r="V51" s="41">
        <v>8.2738055417214865E-2</v>
      </c>
      <c r="W51" s="41">
        <v>7.3490813054618631E-2</v>
      </c>
      <c r="X51" s="40">
        <v>194</v>
      </c>
      <c r="Y51" s="41">
        <v>5.0958760178618336E-3</v>
      </c>
      <c r="Z51" s="41">
        <v>8.1462017428448955E-3</v>
      </c>
      <c r="AA51" s="41">
        <v>5.2019246080574413E-3</v>
      </c>
      <c r="AB51" s="40">
        <v>300</v>
      </c>
      <c r="AC51" s="41">
        <v>7.8802206461780922E-3</v>
      </c>
      <c r="AD51" s="41">
        <v>6.1906425532652944E-3</v>
      </c>
      <c r="AE51" s="41">
        <v>8.0766525765186715E-3</v>
      </c>
      <c r="AF51" s="40">
        <v>24361</v>
      </c>
      <c r="AG51" s="41">
        <v>0.63990018387181513</v>
      </c>
      <c r="AH51" s="41">
        <v>0.62600162787758951</v>
      </c>
      <c r="AI51" s="41">
        <v>0.57544800005549201</v>
      </c>
      <c r="AJ51" s="40">
        <v>3388</v>
      </c>
      <c r="AK51" s="41">
        <v>8.8993958497504591E-2</v>
      </c>
      <c r="AL51" s="41">
        <v>6.1219161382878293E-2</v>
      </c>
      <c r="AM51" s="41">
        <v>5.1167262602720559E-2</v>
      </c>
      <c r="AN51" s="40">
        <v>690</v>
      </c>
      <c r="AO51" s="41">
        <v>1.8124507486209612E-2</v>
      </c>
      <c r="AP51" s="41">
        <v>2.185276999353309E-2</v>
      </c>
      <c r="AQ51" s="41">
        <v>2.8738759849833765E-2</v>
      </c>
      <c r="AR51" s="40">
        <v>4585</v>
      </c>
      <c r="AS51" s="41">
        <v>0.12043603887575519</v>
      </c>
      <c r="AT51" s="41">
        <v>0.10896094580431276</v>
      </c>
      <c r="AU51" s="41">
        <v>0.10731176744500258</v>
      </c>
      <c r="AV51" s="40">
        <v>238</v>
      </c>
      <c r="AW51" s="41">
        <v>6.2516417126346202E-3</v>
      </c>
      <c r="AX51" s="41">
        <v>6.1519278084605031E-3</v>
      </c>
      <c r="AY51" s="41">
        <v>6.4615030134580215E-3</v>
      </c>
    </row>
    <row r="52" spans="1:51" x14ac:dyDescent="0.3">
      <c r="A52" s="39" t="s">
        <v>112</v>
      </c>
      <c r="B52" s="39" t="s">
        <v>111</v>
      </c>
      <c r="C52" s="39" t="s">
        <v>1227</v>
      </c>
      <c r="D52" s="39" t="s">
        <v>1165</v>
      </c>
      <c r="E52" s="40">
        <v>78699</v>
      </c>
      <c r="F52" s="40">
        <v>27045</v>
      </c>
      <c r="G52" s="40">
        <v>51654</v>
      </c>
      <c r="H52" s="40">
        <v>2470</v>
      </c>
      <c r="I52" s="41">
        <v>4.781817477833275E-2</v>
      </c>
      <c r="J52" s="41">
        <v>4.4623853733835817E-2</v>
      </c>
      <c r="K52" s="41">
        <v>5.3633792469491452E-2</v>
      </c>
      <c r="L52" s="40">
        <v>42</v>
      </c>
      <c r="M52" s="41">
        <v>8.1310256708096173E-4</v>
      </c>
      <c r="N52" s="41">
        <v>6.4170463808837118E-3</v>
      </c>
      <c r="O52" s="41">
        <v>3.8784097434338465E-2</v>
      </c>
      <c r="P52" s="40">
        <v>1240</v>
      </c>
      <c r="Q52" s="41">
        <v>2.4005885313818871E-2</v>
      </c>
      <c r="R52" s="41">
        <v>2.7697767305181208E-2</v>
      </c>
      <c r="S52" s="41">
        <v>5.16854268904684E-2</v>
      </c>
      <c r="T52" s="40">
        <v>1344</v>
      </c>
      <c r="U52" s="41">
        <v>2.6019282146590775E-2</v>
      </c>
      <c r="V52" s="41">
        <v>8.2738055417214865E-2</v>
      </c>
      <c r="W52" s="41">
        <v>7.3490813054618631E-2</v>
      </c>
      <c r="X52" s="40">
        <v>185</v>
      </c>
      <c r="Y52" s="41">
        <v>3.5815232121423316E-3</v>
      </c>
      <c r="Z52" s="41">
        <v>8.1462017428448955E-3</v>
      </c>
      <c r="AA52" s="41">
        <v>5.2019246080574413E-3</v>
      </c>
      <c r="AB52" s="40">
        <v>535</v>
      </c>
      <c r="AC52" s="41">
        <v>1.0357377937817012E-2</v>
      </c>
      <c r="AD52" s="41">
        <v>6.1906425532652944E-3</v>
      </c>
      <c r="AE52" s="41">
        <v>8.0766525765186715E-3</v>
      </c>
      <c r="AF52" s="40">
        <v>33829</v>
      </c>
      <c r="AG52" s="41">
        <v>0.65491539861385373</v>
      </c>
      <c r="AH52" s="41">
        <v>0.62600162787758951</v>
      </c>
      <c r="AI52" s="41">
        <v>0.57544800005549201</v>
      </c>
      <c r="AJ52" s="40">
        <v>3588</v>
      </c>
      <c r="AK52" s="41">
        <v>6.946219073063073E-2</v>
      </c>
      <c r="AL52" s="41">
        <v>6.1219161382878293E-2</v>
      </c>
      <c r="AM52" s="41">
        <v>5.1167262602720559E-2</v>
      </c>
      <c r="AN52" s="40">
        <v>2525</v>
      </c>
      <c r="AO52" s="41">
        <v>4.8882951949510201E-2</v>
      </c>
      <c r="AP52" s="41">
        <v>2.185276999353309E-2</v>
      </c>
      <c r="AQ52" s="41">
        <v>2.8738759849833765E-2</v>
      </c>
      <c r="AR52" s="40">
        <v>5642</v>
      </c>
      <c r="AS52" s="41">
        <v>0.10922677817787586</v>
      </c>
      <c r="AT52" s="41">
        <v>0.10896094580431276</v>
      </c>
      <c r="AU52" s="41">
        <v>0.10731176744500258</v>
      </c>
      <c r="AV52" s="40">
        <v>254</v>
      </c>
      <c r="AW52" s="41">
        <v>4.9173345723467687E-3</v>
      </c>
      <c r="AX52" s="41">
        <v>6.1519278084605031E-3</v>
      </c>
      <c r="AY52" s="41">
        <v>6.4615030134580215E-3</v>
      </c>
    </row>
    <row r="53" spans="1:51" x14ac:dyDescent="0.3">
      <c r="A53" s="39" t="s">
        <v>114</v>
      </c>
      <c r="B53" s="39" t="s">
        <v>113</v>
      </c>
      <c r="C53" s="39" t="s">
        <v>1227</v>
      </c>
      <c r="D53" s="39" t="s">
        <v>1165</v>
      </c>
      <c r="E53" s="40">
        <v>63408</v>
      </c>
      <c r="F53" s="40">
        <v>21786</v>
      </c>
      <c r="G53" s="40">
        <v>41622</v>
      </c>
      <c r="H53" s="40">
        <v>1280</v>
      </c>
      <c r="I53" s="41">
        <v>3.0752967180817836E-2</v>
      </c>
      <c r="J53" s="41">
        <v>4.4623853733835817E-2</v>
      </c>
      <c r="K53" s="41">
        <v>5.3633792469491452E-2</v>
      </c>
      <c r="L53" s="40">
        <v>69</v>
      </c>
      <c r="M53" s="41">
        <v>1.6577771370909614E-3</v>
      </c>
      <c r="N53" s="41">
        <v>6.4170463808837118E-3</v>
      </c>
      <c r="O53" s="41">
        <v>3.8784097434338465E-2</v>
      </c>
      <c r="P53" s="40">
        <v>886</v>
      </c>
      <c r="Q53" s="41">
        <v>2.1286819470472347E-2</v>
      </c>
      <c r="R53" s="41">
        <v>2.7697767305181208E-2</v>
      </c>
      <c r="S53" s="41">
        <v>5.16854268904684E-2</v>
      </c>
      <c r="T53" s="40">
        <v>5691</v>
      </c>
      <c r="U53" s="41">
        <v>0.13673057517658929</v>
      </c>
      <c r="V53" s="41">
        <v>8.2738055417214865E-2</v>
      </c>
      <c r="W53" s="41">
        <v>7.3490813054618631E-2</v>
      </c>
      <c r="X53" s="40">
        <v>184</v>
      </c>
      <c r="Y53" s="41">
        <v>4.4207390322425644E-3</v>
      </c>
      <c r="Z53" s="41">
        <v>8.1462017428448955E-3</v>
      </c>
      <c r="AA53" s="41">
        <v>5.2019246080574413E-3</v>
      </c>
      <c r="AB53" s="40">
        <v>262</v>
      </c>
      <c r="AC53" s="41">
        <v>6.2947479698236509E-3</v>
      </c>
      <c r="AD53" s="41">
        <v>6.1906425532652944E-3</v>
      </c>
      <c r="AE53" s="41">
        <v>8.0766525765186715E-3</v>
      </c>
      <c r="AF53" s="40">
        <v>26453</v>
      </c>
      <c r="AG53" s="41">
        <v>0.63555331315169861</v>
      </c>
      <c r="AH53" s="41">
        <v>0.62600162787758951</v>
      </c>
      <c r="AI53" s="41">
        <v>0.57544800005549201</v>
      </c>
      <c r="AJ53" s="40">
        <v>2300</v>
      </c>
      <c r="AK53" s="41">
        <v>5.5259237903032048E-2</v>
      </c>
      <c r="AL53" s="41">
        <v>6.1219161382878293E-2</v>
      </c>
      <c r="AM53" s="41">
        <v>5.1167262602720559E-2</v>
      </c>
      <c r="AN53" s="40">
        <v>723</v>
      </c>
      <c r="AO53" s="41">
        <v>1.7370621306040075E-2</v>
      </c>
      <c r="AP53" s="41">
        <v>2.185276999353309E-2</v>
      </c>
      <c r="AQ53" s="41">
        <v>2.8738759849833765E-2</v>
      </c>
      <c r="AR53" s="40">
        <v>3603</v>
      </c>
      <c r="AS53" s="41">
        <v>8.6564797462880205E-2</v>
      </c>
      <c r="AT53" s="41">
        <v>0.10896094580431276</v>
      </c>
      <c r="AU53" s="41">
        <v>0.10731176744500258</v>
      </c>
      <c r="AV53" s="40">
        <v>171</v>
      </c>
      <c r="AW53" s="41">
        <v>4.1084042093123829E-3</v>
      </c>
      <c r="AX53" s="41">
        <v>6.1519278084605031E-3</v>
      </c>
      <c r="AY53" s="41">
        <v>6.4615030134580215E-3</v>
      </c>
    </row>
    <row r="54" spans="1:51" x14ac:dyDescent="0.3">
      <c r="A54" s="39" t="s">
        <v>116</v>
      </c>
      <c r="B54" s="39" t="s">
        <v>115</v>
      </c>
      <c r="C54" s="39" t="s">
        <v>1227</v>
      </c>
      <c r="D54" s="39" t="s">
        <v>1165</v>
      </c>
      <c r="E54" s="40">
        <v>62580</v>
      </c>
      <c r="F54" s="40">
        <v>21492</v>
      </c>
      <c r="G54" s="40">
        <v>41088</v>
      </c>
      <c r="H54" s="40">
        <v>3828</v>
      </c>
      <c r="I54" s="41">
        <v>9.3165887850467297E-2</v>
      </c>
      <c r="J54" s="41">
        <v>4.4623853733835817E-2</v>
      </c>
      <c r="K54" s="41">
        <v>5.3633792469491452E-2</v>
      </c>
      <c r="L54" s="40">
        <v>50</v>
      </c>
      <c r="M54" s="41">
        <v>1.2169003115264797E-3</v>
      </c>
      <c r="N54" s="41">
        <v>6.4170463808837118E-3</v>
      </c>
      <c r="O54" s="41">
        <v>3.8784097434338465E-2</v>
      </c>
      <c r="P54" s="40">
        <v>497</v>
      </c>
      <c r="Q54" s="41">
        <v>1.2095989096573209E-2</v>
      </c>
      <c r="R54" s="41">
        <v>2.7697767305181208E-2</v>
      </c>
      <c r="S54" s="41">
        <v>5.16854268904684E-2</v>
      </c>
      <c r="T54" s="40">
        <v>715</v>
      </c>
      <c r="U54" s="41">
        <v>1.740167445482866E-2</v>
      </c>
      <c r="V54" s="41">
        <v>8.2738055417214865E-2</v>
      </c>
      <c r="W54" s="41">
        <v>7.3490813054618631E-2</v>
      </c>
      <c r="X54" s="40">
        <v>124</v>
      </c>
      <c r="Y54" s="41">
        <v>3.0179127725856697E-3</v>
      </c>
      <c r="Z54" s="41">
        <v>8.1462017428448955E-3</v>
      </c>
      <c r="AA54" s="41">
        <v>5.2019246080574413E-3</v>
      </c>
      <c r="AB54" s="40">
        <v>247</v>
      </c>
      <c r="AC54" s="41">
        <v>6.0114875389408098E-3</v>
      </c>
      <c r="AD54" s="41">
        <v>6.1906425532652944E-3</v>
      </c>
      <c r="AE54" s="41">
        <v>8.0766525765186715E-3</v>
      </c>
      <c r="AF54" s="40">
        <v>29277</v>
      </c>
      <c r="AG54" s="41">
        <v>0.71254380841121501</v>
      </c>
      <c r="AH54" s="41">
        <v>0.62600162787758951</v>
      </c>
      <c r="AI54" s="41">
        <v>0.57544800005549201</v>
      </c>
      <c r="AJ54" s="40">
        <v>2121</v>
      </c>
      <c r="AK54" s="41">
        <v>5.1620911214953269E-2</v>
      </c>
      <c r="AL54" s="41">
        <v>6.1219161382878293E-2</v>
      </c>
      <c r="AM54" s="41">
        <v>5.1167262602720559E-2</v>
      </c>
      <c r="AN54" s="40">
        <v>748</v>
      </c>
      <c r="AO54" s="41">
        <v>1.8204828660436136E-2</v>
      </c>
      <c r="AP54" s="41">
        <v>2.185276999353309E-2</v>
      </c>
      <c r="AQ54" s="41">
        <v>2.8738759849833765E-2</v>
      </c>
      <c r="AR54" s="40">
        <v>3210</v>
      </c>
      <c r="AS54" s="41">
        <v>7.8125E-2</v>
      </c>
      <c r="AT54" s="41">
        <v>0.10896094580431276</v>
      </c>
      <c r="AU54" s="41">
        <v>0.10731176744500258</v>
      </c>
      <c r="AV54" s="40">
        <v>271</v>
      </c>
      <c r="AW54" s="41">
        <v>6.5955996884735201E-3</v>
      </c>
      <c r="AX54" s="41">
        <v>6.1519278084605031E-3</v>
      </c>
      <c r="AY54" s="41">
        <v>6.4615030134580215E-3</v>
      </c>
    </row>
    <row r="55" spans="1:51" x14ac:dyDescent="0.3">
      <c r="A55" s="39" t="s">
        <v>118</v>
      </c>
      <c r="B55" s="39" t="s">
        <v>117</v>
      </c>
      <c r="C55" s="39" t="s">
        <v>1227</v>
      </c>
      <c r="D55" s="39" t="s">
        <v>1165</v>
      </c>
      <c r="E55" s="40">
        <v>64039</v>
      </c>
      <c r="F55" s="40">
        <v>22320</v>
      </c>
      <c r="G55" s="40">
        <v>41719</v>
      </c>
      <c r="H55" s="40">
        <v>1532</v>
      </c>
      <c r="I55" s="41">
        <v>3.6721877322083464E-2</v>
      </c>
      <c r="J55" s="41">
        <v>4.4623853733835817E-2</v>
      </c>
      <c r="K55" s="41">
        <v>5.3633792469491452E-2</v>
      </c>
      <c r="L55" s="40">
        <v>72</v>
      </c>
      <c r="M55" s="41">
        <v>1.7258323545626692E-3</v>
      </c>
      <c r="N55" s="41">
        <v>6.4170463808837118E-3</v>
      </c>
      <c r="O55" s="41">
        <v>3.8784097434338465E-2</v>
      </c>
      <c r="P55" s="40">
        <v>949</v>
      </c>
      <c r="Q55" s="41">
        <v>2.2747429228888515E-2</v>
      </c>
      <c r="R55" s="41">
        <v>2.7697767305181208E-2</v>
      </c>
      <c r="S55" s="41">
        <v>5.16854268904684E-2</v>
      </c>
      <c r="T55" s="40">
        <v>1511</v>
      </c>
      <c r="U55" s="41">
        <v>3.6218509552002683E-2</v>
      </c>
      <c r="V55" s="41">
        <v>8.2738055417214865E-2</v>
      </c>
      <c r="W55" s="41">
        <v>7.3490813054618631E-2</v>
      </c>
      <c r="X55" s="40">
        <v>272</v>
      </c>
      <c r="Y55" s="41">
        <v>6.519811117236751E-3</v>
      </c>
      <c r="Z55" s="41">
        <v>8.1462017428448955E-3</v>
      </c>
      <c r="AA55" s="41">
        <v>5.2019246080574413E-3</v>
      </c>
      <c r="AB55" s="40">
        <v>342</v>
      </c>
      <c r="AC55" s="41">
        <v>8.1977036841726792E-3</v>
      </c>
      <c r="AD55" s="41">
        <v>6.1906425532652944E-3</v>
      </c>
      <c r="AE55" s="41">
        <v>8.0766525765186715E-3</v>
      </c>
      <c r="AF55" s="40">
        <v>29515</v>
      </c>
      <c r="AG55" s="41">
        <v>0.70747141590162754</v>
      </c>
      <c r="AH55" s="41">
        <v>0.62600162787758951</v>
      </c>
      <c r="AI55" s="41">
        <v>0.57544800005549201</v>
      </c>
      <c r="AJ55" s="40">
        <v>2735</v>
      </c>
      <c r="AK55" s="41">
        <v>6.5557659579568064E-2</v>
      </c>
      <c r="AL55" s="41">
        <v>6.1219161382878293E-2</v>
      </c>
      <c r="AM55" s="41">
        <v>5.1167262602720559E-2</v>
      </c>
      <c r="AN55" s="40">
        <v>1181</v>
      </c>
      <c r="AO55" s="41">
        <v>2.830844459359045E-2</v>
      </c>
      <c r="AP55" s="41">
        <v>2.185276999353309E-2</v>
      </c>
      <c r="AQ55" s="41">
        <v>2.8738759849833765E-2</v>
      </c>
      <c r="AR55" s="40">
        <v>3285</v>
      </c>
      <c r="AS55" s="41">
        <v>7.8741101176921791E-2</v>
      </c>
      <c r="AT55" s="41">
        <v>0.10896094580431276</v>
      </c>
      <c r="AU55" s="41">
        <v>0.10731176744500258</v>
      </c>
      <c r="AV55" s="40">
        <v>325</v>
      </c>
      <c r="AW55" s="41">
        <v>7.7902154893453824E-3</v>
      </c>
      <c r="AX55" s="41">
        <v>6.1519278084605031E-3</v>
      </c>
      <c r="AY55" s="41">
        <v>6.4615030134580215E-3</v>
      </c>
    </row>
    <row r="56" spans="1:51" x14ac:dyDescent="0.3">
      <c r="A56" s="39" t="s">
        <v>120</v>
      </c>
      <c r="B56" s="39" t="s">
        <v>119</v>
      </c>
      <c r="C56" s="39" t="s">
        <v>1227</v>
      </c>
      <c r="D56" s="39" t="s">
        <v>1165</v>
      </c>
      <c r="E56" s="40">
        <v>59057</v>
      </c>
      <c r="F56" s="40">
        <v>21191</v>
      </c>
      <c r="G56" s="40">
        <v>37866</v>
      </c>
      <c r="H56" s="40">
        <v>2280</v>
      </c>
      <c r="I56" s="41">
        <v>6.0212327681825384E-2</v>
      </c>
      <c r="J56" s="41">
        <v>4.4623853733835817E-2</v>
      </c>
      <c r="K56" s="41">
        <v>5.3633792469491452E-2</v>
      </c>
      <c r="L56" s="40">
        <v>34</v>
      </c>
      <c r="M56" s="41">
        <v>8.9790313209739609E-4</v>
      </c>
      <c r="N56" s="41">
        <v>6.4170463808837118E-3</v>
      </c>
      <c r="O56" s="41">
        <v>3.8784097434338465E-2</v>
      </c>
      <c r="P56" s="40">
        <v>470</v>
      </c>
      <c r="Q56" s="41">
        <v>1.2412190355464005E-2</v>
      </c>
      <c r="R56" s="41">
        <v>2.7697767305181208E-2</v>
      </c>
      <c r="S56" s="41">
        <v>5.16854268904684E-2</v>
      </c>
      <c r="T56" s="40">
        <v>1658</v>
      </c>
      <c r="U56" s="41">
        <v>4.3785982147573017E-2</v>
      </c>
      <c r="V56" s="41">
        <v>8.2738055417214865E-2</v>
      </c>
      <c r="W56" s="41">
        <v>7.3490813054618631E-2</v>
      </c>
      <c r="X56" s="40">
        <v>170</v>
      </c>
      <c r="Y56" s="41">
        <v>4.4895156604869806E-3</v>
      </c>
      <c r="Z56" s="41">
        <v>8.1462017428448955E-3</v>
      </c>
      <c r="AA56" s="41">
        <v>5.2019246080574413E-3</v>
      </c>
      <c r="AB56" s="40">
        <v>267</v>
      </c>
      <c r="AC56" s="41">
        <v>7.0511804785295517E-3</v>
      </c>
      <c r="AD56" s="41">
        <v>6.1906425532652944E-3</v>
      </c>
      <c r="AE56" s="41">
        <v>8.0766525765186715E-3</v>
      </c>
      <c r="AF56" s="40">
        <v>25996</v>
      </c>
      <c r="AG56" s="41">
        <v>0.68652617123540904</v>
      </c>
      <c r="AH56" s="41">
        <v>0.62600162787758951</v>
      </c>
      <c r="AI56" s="41">
        <v>0.57544800005549201</v>
      </c>
      <c r="AJ56" s="40">
        <v>1899</v>
      </c>
      <c r="AK56" s="41">
        <v>5.0150530819204564E-2</v>
      </c>
      <c r="AL56" s="41">
        <v>6.1219161382878293E-2</v>
      </c>
      <c r="AM56" s="41">
        <v>5.1167262602720559E-2</v>
      </c>
      <c r="AN56" s="40">
        <v>1036</v>
      </c>
      <c r="AO56" s="41">
        <v>2.7359636613320658E-2</v>
      </c>
      <c r="AP56" s="41">
        <v>2.185276999353309E-2</v>
      </c>
      <c r="AQ56" s="41">
        <v>2.8738759849833765E-2</v>
      </c>
      <c r="AR56" s="40">
        <v>3834</v>
      </c>
      <c r="AS56" s="41">
        <v>0.10125178260180637</v>
      </c>
      <c r="AT56" s="41">
        <v>0.10896094580431276</v>
      </c>
      <c r="AU56" s="41">
        <v>0.10731176744500258</v>
      </c>
      <c r="AV56" s="40">
        <v>222</v>
      </c>
      <c r="AW56" s="41">
        <v>5.8627792742829976E-3</v>
      </c>
      <c r="AX56" s="41">
        <v>6.1519278084605031E-3</v>
      </c>
      <c r="AY56" s="41">
        <v>6.4615030134580215E-3</v>
      </c>
    </row>
    <row r="57" spans="1:51" x14ac:dyDescent="0.3">
      <c r="A57" s="39" t="s">
        <v>122</v>
      </c>
      <c r="B57" s="39" t="s">
        <v>121</v>
      </c>
      <c r="C57" s="39" t="s">
        <v>1227</v>
      </c>
      <c r="D57" s="39" t="s">
        <v>1165</v>
      </c>
      <c r="E57" s="40">
        <v>71482</v>
      </c>
      <c r="F57" s="40">
        <v>29088</v>
      </c>
      <c r="G57" s="40">
        <v>42394</v>
      </c>
      <c r="H57" s="40">
        <v>1260</v>
      </c>
      <c r="I57" s="41">
        <v>2.9721186960418929E-2</v>
      </c>
      <c r="J57" s="41">
        <v>4.4623853733835817E-2</v>
      </c>
      <c r="K57" s="41">
        <v>5.3633792469491452E-2</v>
      </c>
      <c r="L57" s="40">
        <v>231</v>
      </c>
      <c r="M57" s="41">
        <v>5.4488842760768031E-3</v>
      </c>
      <c r="N57" s="41">
        <v>6.4170463808837118E-3</v>
      </c>
      <c r="O57" s="41">
        <v>3.8784097434338465E-2</v>
      </c>
      <c r="P57" s="40">
        <v>2420</v>
      </c>
      <c r="Q57" s="41">
        <v>5.7083549558899847E-2</v>
      </c>
      <c r="R57" s="41">
        <v>2.7697767305181208E-2</v>
      </c>
      <c r="S57" s="41">
        <v>5.16854268904684E-2</v>
      </c>
      <c r="T57" s="40">
        <v>6051</v>
      </c>
      <c r="U57" s="41">
        <v>0.14273246214086899</v>
      </c>
      <c r="V57" s="41">
        <v>8.2738055417214865E-2</v>
      </c>
      <c r="W57" s="41">
        <v>7.3490813054618631E-2</v>
      </c>
      <c r="X57" s="40">
        <v>520</v>
      </c>
      <c r="Y57" s="41">
        <v>1.2265886682077653E-2</v>
      </c>
      <c r="Z57" s="41">
        <v>8.1462017428448955E-3</v>
      </c>
      <c r="AA57" s="41">
        <v>5.2019246080574413E-3</v>
      </c>
      <c r="AB57" s="40">
        <v>194</v>
      </c>
      <c r="AC57" s="41">
        <v>4.5761192621597392E-3</v>
      </c>
      <c r="AD57" s="41">
        <v>6.1906425532652944E-3</v>
      </c>
      <c r="AE57" s="41">
        <v>8.0766525765186715E-3</v>
      </c>
      <c r="AF57" s="40">
        <v>24616</v>
      </c>
      <c r="AG57" s="41">
        <v>0.58064820493466052</v>
      </c>
      <c r="AH57" s="41">
        <v>0.62600162787758951</v>
      </c>
      <c r="AI57" s="41">
        <v>0.57544800005549201</v>
      </c>
      <c r="AJ57" s="40">
        <v>2560</v>
      </c>
      <c r="AK57" s="41">
        <v>6.0385903665613055E-2</v>
      </c>
      <c r="AL57" s="41">
        <v>6.1219161382878293E-2</v>
      </c>
      <c r="AM57" s="41">
        <v>5.1167262602720559E-2</v>
      </c>
      <c r="AN57" s="40">
        <v>878</v>
      </c>
      <c r="AO57" s="41">
        <v>2.0710477897815729E-2</v>
      </c>
      <c r="AP57" s="41">
        <v>2.185276999353309E-2</v>
      </c>
      <c r="AQ57" s="41">
        <v>2.8738759849833765E-2</v>
      </c>
      <c r="AR57" s="40">
        <v>3380</v>
      </c>
      <c r="AS57" s="41">
        <v>7.972826343350474E-2</v>
      </c>
      <c r="AT57" s="41">
        <v>0.10896094580431276</v>
      </c>
      <c r="AU57" s="41">
        <v>0.10731176744500258</v>
      </c>
      <c r="AV57" s="40">
        <v>284</v>
      </c>
      <c r="AW57" s="41">
        <v>6.6990611879039486E-3</v>
      </c>
      <c r="AX57" s="41">
        <v>6.1519278084605031E-3</v>
      </c>
      <c r="AY57" s="41">
        <v>6.4615030134580215E-3</v>
      </c>
    </row>
    <row r="58" spans="1:51" x14ac:dyDescent="0.3">
      <c r="A58" s="39" t="s">
        <v>124</v>
      </c>
      <c r="B58" s="39" t="s">
        <v>123</v>
      </c>
      <c r="C58" s="39" t="s">
        <v>1227</v>
      </c>
      <c r="D58" s="39" t="s">
        <v>1165</v>
      </c>
      <c r="E58" s="40">
        <v>69996</v>
      </c>
      <c r="F58" s="40">
        <v>26475</v>
      </c>
      <c r="G58" s="40">
        <v>43521</v>
      </c>
      <c r="H58" s="40">
        <v>1107</v>
      </c>
      <c r="I58" s="41">
        <v>2.5435996415523542E-2</v>
      </c>
      <c r="J58" s="41">
        <v>4.4623853733835817E-2</v>
      </c>
      <c r="K58" s="41">
        <v>5.3633792469491452E-2</v>
      </c>
      <c r="L58" s="40">
        <v>29</v>
      </c>
      <c r="M58" s="41">
        <v>6.6634498288182717E-4</v>
      </c>
      <c r="N58" s="41">
        <v>6.4170463808837118E-3</v>
      </c>
      <c r="O58" s="41">
        <v>3.8784097434338465E-2</v>
      </c>
      <c r="P58" s="40">
        <v>861</v>
      </c>
      <c r="Q58" s="41">
        <v>1.9783552767629421E-2</v>
      </c>
      <c r="R58" s="41">
        <v>2.7697767305181208E-2</v>
      </c>
      <c r="S58" s="41">
        <v>5.16854268904684E-2</v>
      </c>
      <c r="T58" s="40">
        <v>2768</v>
      </c>
      <c r="U58" s="41">
        <v>6.3601479745410264E-2</v>
      </c>
      <c r="V58" s="41">
        <v>8.2738055417214865E-2</v>
      </c>
      <c r="W58" s="41">
        <v>7.3490813054618631E-2</v>
      </c>
      <c r="X58" s="40">
        <v>275</v>
      </c>
      <c r="Y58" s="41">
        <v>6.3187886307759476E-3</v>
      </c>
      <c r="Z58" s="41">
        <v>8.1462017428448955E-3</v>
      </c>
      <c r="AA58" s="41">
        <v>5.2019246080574413E-3</v>
      </c>
      <c r="AB58" s="40">
        <v>265</v>
      </c>
      <c r="AC58" s="41">
        <v>6.0890144987477308E-3</v>
      </c>
      <c r="AD58" s="41">
        <v>6.1906425532652944E-3</v>
      </c>
      <c r="AE58" s="41">
        <v>8.0766525765186715E-3</v>
      </c>
      <c r="AF58" s="40">
        <v>29558</v>
      </c>
      <c r="AG58" s="41">
        <v>0.6791663794490016</v>
      </c>
      <c r="AH58" s="41">
        <v>0.62600162787758951</v>
      </c>
      <c r="AI58" s="41">
        <v>0.57544800005549201</v>
      </c>
      <c r="AJ58" s="40">
        <v>3204</v>
      </c>
      <c r="AK58" s="41">
        <v>7.3619631901840496E-2</v>
      </c>
      <c r="AL58" s="41">
        <v>6.1219161382878293E-2</v>
      </c>
      <c r="AM58" s="41">
        <v>5.1167262602720559E-2</v>
      </c>
      <c r="AN58" s="40">
        <v>922</v>
      </c>
      <c r="AO58" s="41">
        <v>2.1185174973001538E-2</v>
      </c>
      <c r="AP58" s="41">
        <v>2.185276999353309E-2</v>
      </c>
      <c r="AQ58" s="41">
        <v>2.8738759849833765E-2</v>
      </c>
      <c r="AR58" s="40">
        <v>4310</v>
      </c>
      <c r="AS58" s="41">
        <v>9.9032650904161204E-2</v>
      </c>
      <c r="AT58" s="41">
        <v>0.10896094580431276</v>
      </c>
      <c r="AU58" s="41">
        <v>0.10731176744500258</v>
      </c>
      <c r="AV58" s="40">
        <v>222</v>
      </c>
      <c r="AW58" s="41">
        <v>5.1009857310264015E-3</v>
      </c>
      <c r="AX58" s="41">
        <v>6.1519278084605031E-3</v>
      </c>
      <c r="AY58" s="41">
        <v>6.4615030134580215E-3</v>
      </c>
    </row>
    <row r="59" spans="1:51" x14ac:dyDescent="0.3">
      <c r="A59" s="39" t="s">
        <v>126</v>
      </c>
      <c r="B59" s="39" t="s">
        <v>125</v>
      </c>
      <c r="C59" s="39" t="s">
        <v>1227</v>
      </c>
      <c r="D59" s="39" t="s">
        <v>1165</v>
      </c>
      <c r="E59" s="40">
        <v>57080</v>
      </c>
      <c r="F59" s="40">
        <v>19458</v>
      </c>
      <c r="G59" s="40">
        <v>37622</v>
      </c>
      <c r="H59" s="40">
        <v>1974</v>
      </c>
      <c r="I59" s="41">
        <v>5.2469299877731114E-2</v>
      </c>
      <c r="J59" s="41">
        <v>4.4623853733835817E-2</v>
      </c>
      <c r="K59" s="41">
        <v>5.3633792469491452E-2</v>
      </c>
      <c r="L59" s="40">
        <v>38</v>
      </c>
      <c r="M59" s="41">
        <v>1.0100473127425443E-3</v>
      </c>
      <c r="N59" s="41">
        <v>6.4170463808837118E-3</v>
      </c>
      <c r="O59" s="41">
        <v>3.8784097434338465E-2</v>
      </c>
      <c r="P59" s="40">
        <v>2133</v>
      </c>
      <c r="Q59" s="41">
        <v>5.6695550475785443E-2</v>
      </c>
      <c r="R59" s="41">
        <v>2.7697767305181208E-2</v>
      </c>
      <c r="S59" s="41">
        <v>5.16854268904684E-2</v>
      </c>
      <c r="T59" s="40">
        <v>2489</v>
      </c>
      <c r="U59" s="41">
        <v>6.6158098984636649E-2</v>
      </c>
      <c r="V59" s="41">
        <v>8.2738055417214865E-2</v>
      </c>
      <c r="W59" s="41">
        <v>7.3490813054618631E-2</v>
      </c>
      <c r="X59" s="40">
        <v>109</v>
      </c>
      <c r="Y59" s="41">
        <v>2.8972409760246666E-3</v>
      </c>
      <c r="Z59" s="41">
        <v>8.1462017428448955E-3</v>
      </c>
      <c r="AA59" s="41">
        <v>5.2019246080574413E-3</v>
      </c>
      <c r="AB59" s="40">
        <v>241</v>
      </c>
      <c r="AC59" s="41">
        <v>6.4058263781829779E-3</v>
      </c>
      <c r="AD59" s="41">
        <v>6.1906425532652944E-3</v>
      </c>
      <c r="AE59" s="41">
        <v>8.0766525765186715E-3</v>
      </c>
      <c r="AF59" s="40">
        <v>25397</v>
      </c>
      <c r="AG59" s="41">
        <v>0.67505714741374723</v>
      </c>
      <c r="AH59" s="41">
        <v>0.62600162787758951</v>
      </c>
      <c r="AI59" s="41">
        <v>0.57544800005549201</v>
      </c>
      <c r="AJ59" s="40">
        <v>1603</v>
      </c>
      <c r="AK59" s="41">
        <v>4.260804848227101E-2</v>
      </c>
      <c r="AL59" s="41">
        <v>6.1219161382878293E-2</v>
      </c>
      <c r="AM59" s="41">
        <v>5.1167262602720559E-2</v>
      </c>
      <c r="AN59" s="40">
        <v>571</v>
      </c>
      <c r="AO59" s="41">
        <v>1.5177289883578757E-2</v>
      </c>
      <c r="AP59" s="41">
        <v>2.185276999353309E-2</v>
      </c>
      <c r="AQ59" s="41">
        <v>2.8738759849833765E-2</v>
      </c>
      <c r="AR59" s="40">
        <v>2865</v>
      </c>
      <c r="AS59" s="41">
        <v>7.615225134229972E-2</v>
      </c>
      <c r="AT59" s="41">
        <v>0.10896094580431276</v>
      </c>
      <c r="AU59" s="41">
        <v>0.10731176744500258</v>
      </c>
      <c r="AV59" s="40">
        <v>202</v>
      </c>
      <c r="AW59" s="41">
        <v>5.3691988729998403E-3</v>
      </c>
      <c r="AX59" s="41">
        <v>6.1519278084605031E-3</v>
      </c>
      <c r="AY59" s="41">
        <v>6.4615030134580215E-3</v>
      </c>
    </row>
    <row r="60" spans="1:51" x14ac:dyDescent="0.3">
      <c r="A60" s="39" t="s">
        <v>128</v>
      </c>
      <c r="B60" s="39" t="s">
        <v>127</v>
      </c>
      <c r="C60" s="39" t="s">
        <v>1227</v>
      </c>
      <c r="D60" s="39" t="s">
        <v>1165</v>
      </c>
      <c r="E60" s="40">
        <v>75991</v>
      </c>
      <c r="F60" s="40">
        <v>28476</v>
      </c>
      <c r="G60" s="40">
        <v>47515</v>
      </c>
      <c r="H60" s="40">
        <v>1539</v>
      </c>
      <c r="I60" s="41">
        <v>3.238977165105756E-2</v>
      </c>
      <c r="J60" s="41">
        <v>4.4623853733835817E-2</v>
      </c>
      <c r="K60" s="41">
        <v>5.3633792469491452E-2</v>
      </c>
      <c r="L60" s="40">
        <v>142</v>
      </c>
      <c r="M60" s="41">
        <v>2.9885299379143427E-3</v>
      </c>
      <c r="N60" s="41">
        <v>6.4170463808837118E-3</v>
      </c>
      <c r="O60" s="41">
        <v>3.8784097434338465E-2</v>
      </c>
      <c r="P60" s="40">
        <v>555</v>
      </c>
      <c r="Q60" s="41">
        <v>1.1680521940439861E-2</v>
      </c>
      <c r="R60" s="41">
        <v>2.7697767305181208E-2</v>
      </c>
      <c r="S60" s="41">
        <v>5.16854268904684E-2</v>
      </c>
      <c r="T60" s="40">
        <v>4821</v>
      </c>
      <c r="U60" s="41">
        <v>0.10146269599073976</v>
      </c>
      <c r="V60" s="41">
        <v>8.2738055417214865E-2</v>
      </c>
      <c r="W60" s="41">
        <v>7.3490813054618631E-2</v>
      </c>
      <c r="X60" s="40">
        <v>685</v>
      </c>
      <c r="Y60" s="41">
        <v>1.4416500052614963E-2</v>
      </c>
      <c r="Z60" s="41">
        <v>8.1462017428448955E-3</v>
      </c>
      <c r="AA60" s="41">
        <v>5.2019246080574413E-3</v>
      </c>
      <c r="AB60" s="40">
        <v>247</v>
      </c>
      <c r="AC60" s="41">
        <v>5.1983584131326949E-3</v>
      </c>
      <c r="AD60" s="41">
        <v>6.1906425532652944E-3</v>
      </c>
      <c r="AE60" s="41">
        <v>8.0766525765186715E-3</v>
      </c>
      <c r="AF60" s="40">
        <v>31439</v>
      </c>
      <c r="AG60" s="41">
        <v>0.66166473745133114</v>
      </c>
      <c r="AH60" s="41">
        <v>0.62600162787758951</v>
      </c>
      <c r="AI60" s="41">
        <v>0.57544800005549201</v>
      </c>
      <c r="AJ60" s="40">
        <v>3480</v>
      </c>
      <c r="AK60" s="41">
        <v>7.3240029464379672E-2</v>
      </c>
      <c r="AL60" s="41">
        <v>6.1219161382878293E-2</v>
      </c>
      <c r="AM60" s="41">
        <v>5.1167262602720559E-2</v>
      </c>
      <c r="AN60" s="40">
        <v>489</v>
      </c>
      <c r="AO60" s="41">
        <v>1.029148689887404E-2</v>
      </c>
      <c r="AP60" s="41">
        <v>2.185276999353309E-2</v>
      </c>
      <c r="AQ60" s="41">
        <v>2.8738759849833765E-2</v>
      </c>
      <c r="AR60" s="40">
        <v>3883</v>
      </c>
      <c r="AS60" s="41">
        <v>8.172156161212249E-2</v>
      </c>
      <c r="AT60" s="41">
        <v>0.10896094580431276</v>
      </c>
      <c r="AU60" s="41">
        <v>0.10731176744500258</v>
      </c>
      <c r="AV60" s="40">
        <v>235</v>
      </c>
      <c r="AW60" s="41">
        <v>4.9458065873934547E-3</v>
      </c>
      <c r="AX60" s="41">
        <v>6.1519278084605031E-3</v>
      </c>
      <c r="AY60" s="41">
        <v>6.4615030134580215E-3</v>
      </c>
    </row>
    <row r="61" spans="1:51" x14ac:dyDescent="0.3">
      <c r="A61" s="39" t="s">
        <v>130</v>
      </c>
      <c r="B61" s="39" t="s">
        <v>129</v>
      </c>
      <c r="C61" s="39" t="s">
        <v>1227</v>
      </c>
      <c r="D61" s="39" t="s">
        <v>1165</v>
      </c>
      <c r="E61" s="40">
        <v>66827</v>
      </c>
      <c r="F61" s="40">
        <v>25425</v>
      </c>
      <c r="G61" s="40">
        <v>41402</v>
      </c>
      <c r="H61" s="40">
        <v>1444</v>
      </c>
      <c r="I61" s="41">
        <v>3.4877542147722332E-2</v>
      </c>
      <c r="J61" s="41">
        <v>4.4623853733835817E-2</v>
      </c>
      <c r="K61" s="41">
        <v>5.3633792469491452E-2</v>
      </c>
      <c r="L61" s="40">
        <v>16</v>
      </c>
      <c r="M61" s="41">
        <v>3.8645476063958262E-4</v>
      </c>
      <c r="N61" s="41">
        <v>6.4170463808837118E-3</v>
      </c>
      <c r="O61" s="41">
        <v>3.8784097434338465E-2</v>
      </c>
      <c r="P61" s="40">
        <v>369</v>
      </c>
      <c r="Q61" s="41">
        <v>8.9126129172503749E-3</v>
      </c>
      <c r="R61" s="41">
        <v>2.7697767305181208E-2</v>
      </c>
      <c r="S61" s="41">
        <v>5.16854268904684E-2</v>
      </c>
      <c r="T61" s="40">
        <v>2571</v>
      </c>
      <c r="U61" s="41">
        <v>6.2098449350272936E-2</v>
      </c>
      <c r="V61" s="41">
        <v>8.2738055417214865E-2</v>
      </c>
      <c r="W61" s="41">
        <v>7.3490813054618631E-2</v>
      </c>
      <c r="X61" s="40">
        <v>422</v>
      </c>
      <c r="Y61" s="41">
        <v>1.0192744311868993E-2</v>
      </c>
      <c r="Z61" s="41">
        <v>8.1462017428448955E-3</v>
      </c>
      <c r="AA61" s="41">
        <v>5.2019246080574413E-3</v>
      </c>
      <c r="AB61" s="40">
        <v>274</v>
      </c>
      <c r="AC61" s="41">
        <v>6.6180377759528525E-3</v>
      </c>
      <c r="AD61" s="41">
        <v>6.1906425532652944E-3</v>
      </c>
      <c r="AE61" s="41">
        <v>8.0766525765186715E-3</v>
      </c>
      <c r="AF61" s="40">
        <v>28087</v>
      </c>
      <c r="AG61" s="41">
        <v>0.67839717888024731</v>
      </c>
      <c r="AH61" s="41">
        <v>0.62600162787758951</v>
      </c>
      <c r="AI61" s="41">
        <v>0.57544800005549201</v>
      </c>
      <c r="AJ61" s="40">
        <v>2999</v>
      </c>
      <c r="AK61" s="41">
        <v>7.2436114197381773E-2</v>
      </c>
      <c r="AL61" s="41">
        <v>6.1219161382878293E-2</v>
      </c>
      <c r="AM61" s="41">
        <v>5.1167262602720559E-2</v>
      </c>
      <c r="AN61" s="40">
        <v>446</v>
      </c>
      <c r="AO61" s="41">
        <v>1.0772426452828365E-2</v>
      </c>
      <c r="AP61" s="41">
        <v>2.185276999353309E-2</v>
      </c>
      <c r="AQ61" s="41">
        <v>2.8738759849833765E-2</v>
      </c>
      <c r="AR61" s="40">
        <v>4558</v>
      </c>
      <c r="AS61" s="41">
        <v>0.1100912999372011</v>
      </c>
      <c r="AT61" s="41">
        <v>0.10896094580431276</v>
      </c>
      <c r="AU61" s="41">
        <v>0.10731176744500258</v>
      </c>
      <c r="AV61" s="40">
        <v>216</v>
      </c>
      <c r="AW61" s="41">
        <v>5.2171392686343656E-3</v>
      </c>
      <c r="AX61" s="41">
        <v>6.1519278084605031E-3</v>
      </c>
      <c r="AY61" s="41">
        <v>6.4615030134580215E-3</v>
      </c>
    </row>
    <row r="62" spans="1:51" x14ac:dyDescent="0.3">
      <c r="A62" s="39" t="s">
        <v>132</v>
      </c>
      <c r="B62" s="39" t="s">
        <v>131</v>
      </c>
      <c r="C62" s="39" t="s">
        <v>1227</v>
      </c>
      <c r="D62" s="39" t="s">
        <v>1165</v>
      </c>
      <c r="E62" s="40">
        <v>75451</v>
      </c>
      <c r="F62" s="40">
        <v>32686</v>
      </c>
      <c r="G62" s="40">
        <v>42765</v>
      </c>
      <c r="H62" s="40">
        <v>838</v>
      </c>
      <c r="I62" s="41">
        <v>1.9595463580030399E-2</v>
      </c>
      <c r="J62" s="41">
        <v>4.4623853733835817E-2</v>
      </c>
      <c r="K62" s="41">
        <v>5.3633792469491452E-2</v>
      </c>
      <c r="L62" s="40">
        <v>113</v>
      </c>
      <c r="M62" s="41">
        <v>2.642347714252309E-3</v>
      </c>
      <c r="N62" s="41">
        <v>6.4170463808837118E-3</v>
      </c>
      <c r="O62" s="41">
        <v>3.8784097434338465E-2</v>
      </c>
      <c r="P62" s="40">
        <v>2372</v>
      </c>
      <c r="Q62" s="41">
        <v>5.5465918391207764E-2</v>
      </c>
      <c r="R62" s="41">
        <v>2.7697767305181208E-2</v>
      </c>
      <c r="S62" s="41">
        <v>5.16854268904684E-2</v>
      </c>
      <c r="T62" s="40">
        <v>5332</v>
      </c>
      <c r="U62" s="41">
        <v>0.12468139833976383</v>
      </c>
      <c r="V62" s="41">
        <v>8.2738055417214865E-2</v>
      </c>
      <c r="W62" s="41">
        <v>7.3490813054618631E-2</v>
      </c>
      <c r="X62" s="40">
        <v>964</v>
      </c>
      <c r="Y62" s="41">
        <v>2.2541798199462178E-2</v>
      </c>
      <c r="Z62" s="41">
        <v>8.1462017428448955E-3</v>
      </c>
      <c r="AA62" s="41">
        <v>5.2019246080574413E-3</v>
      </c>
      <c r="AB62" s="40">
        <v>176</v>
      </c>
      <c r="AC62" s="41">
        <v>4.1155150239681982E-3</v>
      </c>
      <c r="AD62" s="41">
        <v>6.1906425532652944E-3</v>
      </c>
      <c r="AE62" s="41">
        <v>8.0766525765186715E-3</v>
      </c>
      <c r="AF62" s="40">
        <v>24628</v>
      </c>
      <c r="AG62" s="41">
        <v>0.57589150005845902</v>
      </c>
      <c r="AH62" s="41">
        <v>0.62600162787758951</v>
      </c>
      <c r="AI62" s="41">
        <v>0.57544800005549201</v>
      </c>
      <c r="AJ62" s="40">
        <v>3500</v>
      </c>
      <c r="AK62" s="41">
        <v>8.1842628317549404E-2</v>
      </c>
      <c r="AL62" s="41">
        <v>6.1219161382878293E-2</v>
      </c>
      <c r="AM62" s="41">
        <v>5.1167262602720559E-2</v>
      </c>
      <c r="AN62" s="40">
        <v>672</v>
      </c>
      <c r="AO62" s="41">
        <v>1.5713784636969486E-2</v>
      </c>
      <c r="AP62" s="41">
        <v>2.185276999353309E-2</v>
      </c>
      <c r="AQ62" s="41">
        <v>2.8738759849833765E-2</v>
      </c>
      <c r="AR62" s="40">
        <v>3887</v>
      </c>
      <c r="AS62" s="41">
        <v>9.0892084648661289E-2</v>
      </c>
      <c r="AT62" s="41">
        <v>0.10896094580431276</v>
      </c>
      <c r="AU62" s="41">
        <v>0.10731176744500258</v>
      </c>
      <c r="AV62" s="40">
        <v>283</v>
      </c>
      <c r="AW62" s="41">
        <v>6.6175610896761373E-3</v>
      </c>
      <c r="AX62" s="41">
        <v>6.1519278084605031E-3</v>
      </c>
      <c r="AY62" s="41">
        <v>6.4615030134580215E-3</v>
      </c>
    </row>
    <row r="63" spans="1:51" x14ac:dyDescent="0.3">
      <c r="A63" s="39" t="s">
        <v>134</v>
      </c>
      <c r="B63" s="39" t="s">
        <v>133</v>
      </c>
      <c r="C63" s="39" t="s">
        <v>1227</v>
      </c>
      <c r="D63" s="39" t="s">
        <v>1165</v>
      </c>
      <c r="E63" s="40">
        <v>66158</v>
      </c>
      <c r="F63" s="40">
        <v>27929</v>
      </c>
      <c r="G63" s="40">
        <v>38229</v>
      </c>
      <c r="H63" s="40">
        <v>2140</v>
      </c>
      <c r="I63" s="41">
        <v>5.5978445682596981E-2</v>
      </c>
      <c r="J63" s="41">
        <v>4.4623853733835817E-2</v>
      </c>
      <c r="K63" s="41">
        <v>5.3633792469491452E-2</v>
      </c>
      <c r="L63" s="40">
        <v>48</v>
      </c>
      <c r="M63" s="41">
        <v>1.2555913050302126E-3</v>
      </c>
      <c r="N63" s="41">
        <v>6.4170463808837118E-3</v>
      </c>
      <c r="O63" s="41">
        <v>3.8784097434338465E-2</v>
      </c>
      <c r="P63" s="40">
        <v>807</v>
      </c>
      <c r="Q63" s="41">
        <v>2.1109628815820451E-2</v>
      </c>
      <c r="R63" s="41">
        <v>2.7697767305181208E-2</v>
      </c>
      <c r="S63" s="41">
        <v>5.16854268904684E-2</v>
      </c>
      <c r="T63" s="40">
        <v>2435</v>
      </c>
      <c r="U63" s="41">
        <v>6.369510057809516E-2</v>
      </c>
      <c r="V63" s="41">
        <v>8.2738055417214865E-2</v>
      </c>
      <c r="W63" s="41">
        <v>7.3490813054618631E-2</v>
      </c>
      <c r="X63" s="40">
        <v>239</v>
      </c>
      <c r="Y63" s="41">
        <v>6.2517983729629342E-3</v>
      </c>
      <c r="Z63" s="41">
        <v>8.1462017428448955E-3</v>
      </c>
      <c r="AA63" s="41">
        <v>5.2019246080574413E-3</v>
      </c>
      <c r="AB63" s="40">
        <v>260</v>
      </c>
      <c r="AC63" s="41">
        <v>6.8011195689136519E-3</v>
      </c>
      <c r="AD63" s="41">
        <v>6.1906425532652944E-3</v>
      </c>
      <c r="AE63" s="41">
        <v>8.0766525765186715E-3</v>
      </c>
      <c r="AF63" s="40">
        <v>20981</v>
      </c>
      <c r="AG63" s="41">
        <v>0.5488241910591436</v>
      </c>
      <c r="AH63" s="41">
        <v>0.62600162787758951</v>
      </c>
      <c r="AI63" s="41">
        <v>0.57544800005549201</v>
      </c>
      <c r="AJ63" s="40">
        <v>2377</v>
      </c>
      <c r="AK63" s="41">
        <v>6.2177927751183658E-2</v>
      </c>
      <c r="AL63" s="41">
        <v>6.1219161382878293E-2</v>
      </c>
      <c r="AM63" s="41">
        <v>5.1167262602720559E-2</v>
      </c>
      <c r="AN63" s="40">
        <v>1653</v>
      </c>
      <c r="AO63" s="41">
        <v>4.3239425566977949E-2</v>
      </c>
      <c r="AP63" s="41">
        <v>2.185276999353309E-2</v>
      </c>
      <c r="AQ63" s="41">
        <v>2.8738759849833765E-2</v>
      </c>
      <c r="AR63" s="40">
        <v>6922</v>
      </c>
      <c r="AS63" s="41">
        <v>0.18106672944623192</v>
      </c>
      <c r="AT63" s="41">
        <v>0.10896094580431276</v>
      </c>
      <c r="AU63" s="41">
        <v>0.10731176744500258</v>
      </c>
      <c r="AV63" s="40">
        <v>367</v>
      </c>
      <c r="AW63" s="41">
        <v>9.6000418530435006E-3</v>
      </c>
      <c r="AX63" s="41">
        <v>6.1519278084605031E-3</v>
      </c>
      <c r="AY63" s="41">
        <v>6.4615030134580215E-3</v>
      </c>
    </row>
    <row r="64" spans="1:51" x14ac:dyDescent="0.3">
      <c r="A64" s="39" t="s">
        <v>136</v>
      </c>
      <c r="B64" s="39" t="s">
        <v>135</v>
      </c>
      <c r="C64" s="39" t="s">
        <v>1227</v>
      </c>
      <c r="D64" s="39" t="s">
        <v>1165</v>
      </c>
      <c r="E64" s="40">
        <v>76775</v>
      </c>
      <c r="F64" s="40">
        <v>27333</v>
      </c>
      <c r="G64" s="40">
        <v>49442</v>
      </c>
      <c r="H64" s="40">
        <v>1718</v>
      </c>
      <c r="I64" s="41">
        <v>3.474778528376684E-2</v>
      </c>
      <c r="J64" s="41">
        <v>4.4623853733835817E-2</v>
      </c>
      <c r="K64" s="41">
        <v>5.3633792469491452E-2</v>
      </c>
      <c r="L64" s="40">
        <v>34</v>
      </c>
      <c r="M64" s="41">
        <v>6.8767444682658473E-4</v>
      </c>
      <c r="N64" s="41">
        <v>6.4170463808837118E-3</v>
      </c>
      <c r="O64" s="41">
        <v>3.8784097434338465E-2</v>
      </c>
      <c r="P64" s="40">
        <v>652</v>
      </c>
      <c r="Q64" s="41">
        <v>1.3187168803850976E-2</v>
      </c>
      <c r="R64" s="41">
        <v>2.7697767305181208E-2</v>
      </c>
      <c r="S64" s="41">
        <v>5.16854268904684E-2</v>
      </c>
      <c r="T64" s="40">
        <v>3111</v>
      </c>
      <c r="U64" s="41">
        <v>6.2922211884632498E-2</v>
      </c>
      <c r="V64" s="41">
        <v>8.2738055417214865E-2</v>
      </c>
      <c r="W64" s="41">
        <v>7.3490813054618631E-2</v>
      </c>
      <c r="X64" s="40">
        <v>198</v>
      </c>
      <c r="Y64" s="41">
        <v>4.00469236681364E-3</v>
      </c>
      <c r="Z64" s="41">
        <v>8.1462017428448955E-3</v>
      </c>
      <c r="AA64" s="41">
        <v>5.2019246080574413E-3</v>
      </c>
      <c r="AB64" s="40">
        <v>433</v>
      </c>
      <c r="AC64" s="41">
        <v>8.7577363375267985E-3</v>
      </c>
      <c r="AD64" s="41">
        <v>6.1906425532652944E-3</v>
      </c>
      <c r="AE64" s="41">
        <v>8.0766525765186715E-3</v>
      </c>
      <c r="AF64" s="40">
        <v>34961</v>
      </c>
      <c r="AG64" s="41">
        <v>0.70711136280894782</v>
      </c>
      <c r="AH64" s="41">
        <v>0.62600162787758951</v>
      </c>
      <c r="AI64" s="41">
        <v>0.57544800005549201</v>
      </c>
      <c r="AJ64" s="40">
        <v>2940</v>
      </c>
      <c r="AK64" s="41">
        <v>5.9463613931475263E-2</v>
      </c>
      <c r="AL64" s="41">
        <v>6.1219161382878293E-2</v>
      </c>
      <c r="AM64" s="41">
        <v>5.1167262602720559E-2</v>
      </c>
      <c r="AN64" s="40">
        <v>791</v>
      </c>
      <c r="AO64" s="41">
        <v>1.5998543748230249E-2</v>
      </c>
      <c r="AP64" s="41">
        <v>2.185276999353309E-2</v>
      </c>
      <c r="AQ64" s="41">
        <v>2.8738759849833765E-2</v>
      </c>
      <c r="AR64" s="40">
        <v>4379</v>
      </c>
      <c r="AS64" s="41">
        <v>8.8568423607459243E-2</v>
      </c>
      <c r="AT64" s="41">
        <v>0.10896094580431276</v>
      </c>
      <c r="AU64" s="41">
        <v>0.10731176744500258</v>
      </c>
      <c r="AV64" s="40">
        <v>225</v>
      </c>
      <c r="AW64" s="41">
        <v>4.5507867804700456E-3</v>
      </c>
      <c r="AX64" s="41">
        <v>6.1519278084605031E-3</v>
      </c>
      <c r="AY64" s="41">
        <v>6.4615030134580215E-3</v>
      </c>
    </row>
    <row r="65" spans="1:51" x14ac:dyDescent="0.3">
      <c r="A65" s="39" t="s">
        <v>138</v>
      </c>
      <c r="B65" s="39" t="s">
        <v>137</v>
      </c>
      <c r="C65" s="39" t="s">
        <v>1227</v>
      </c>
      <c r="D65" s="39" t="s">
        <v>1165</v>
      </c>
      <c r="E65" s="40">
        <v>95914</v>
      </c>
      <c r="F65" s="40">
        <v>47796</v>
      </c>
      <c r="G65" s="40">
        <v>48118</v>
      </c>
      <c r="H65" s="40">
        <v>1532</v>
      </c>
      <c r="I65" s="41">
        <v>3.183839727336963E-2</v>
      </c>
      <c r="J65" s="41">
        <v>4.4623853733835817E-2</v>
      </c>
      <c r="K65" s="41">
        <v>5.3633792469491452E-2</v>
      </c>
      <c r="L65" s="40">
        <v>558</v>
      </c>
      <c r="M65" s="41">
        <v>1.1596491957271707E-2</v>
      </c>
      <c r="N65" s="41">
        <v>6.4170463808837118E-3</v>
      </c>
      <c r="O65" s="41">
        <v>3.8784097434338465E-2</v>
      </c>
      <c r="P65" s="40">
        <v>3908</v>
      </c>
      <c r="Q65" s="41">
        <v>8.1217008188204001E-2</v>
      </c>
      <c r="R65" s="41">
        <v>2.7697767305181208E-2</v>
      </c>
      <c r="S65" s="41">
        <v>5.16854268904684E-2</v>
      </c>
      <c r="T65" s="40">
        <v>8251</v>
      </c>
      <c r="U65" s="41">
        <v>0.17147429236460368</v>
      </c>
      <c r="V65" s="41">
        <v>8.2738055417214865E-2</v>
      </c>
      <c r="W65" s="41">
        <v>7.3490813054618631E-2</v>
      </c>
      <c r="X65" s="40">
        <v>645</v>
      </c>
      <c r="Y65" s="41">
        <v>1.3404547154910844E-2</v>
      </c>
      <c r="Z65" s="41">
        <v>8.1462017428448955E-3</v>
      </c>
      <c r="AA65" s="41">
        <v>5.2019246080574413E-3</v>
      </c>
      <c r="AB65" s="40">
        <v>163</v>
      </c>
      <c r="AC65" s="41">
        <v>3.3875057151170041E-3</v>
      </c>
      <c r="AD65" s="41">
        <v>6.1906425532652944E-3</v>
      </c>
      <c r="AE65" s="41">
        <v>8.0766525765186715E-3</v>
      </c>
      <c r="AF65" s="40">
        <v>18910</v>
      </c>
      <c r="AG65" s="41">
        <v>0.39299222744087453</v>
      </c>
      <c r="AH65" s="41">
        <v>0.62600162787758951</v>
      </c>
      <c r="AI65" s="41">
        <v>0.57544800005549201</v>
      </c>
      <c r="AJ65" s="40">
        <v>2275</v>
      </c>
      <c r="AK65" s="41">
        <v>4.7279604306080886E-2</v>
      </c>
      <c r="AL65" s="41">
        <v>6.1219161382878293E-2</v>
      </c>
      <c r="AM65" s="41">
        <v>5.1167262602720559E-2</v>
      </c>
      <c r="AN65" s="40">
        <v>1335</v>
      </c>
      <c r="AO65" s="41">
        <v>2.7744295274117793E-2</v>
      </c>
      <c r="AP65" s="41">
        <v>2.185276999353309E-2</v>
      </c>
      <c r="AQ65" s="41">
        <v>2.8738759849833765E-2</v>
      </c>
      <c r="AR65" s="40">
        <v>10143</v>
      </c>
      <c r="AS65" s="41">
        <v>0.21079429735234215</v>
      </c>
      <c r="AT65" s="41">
        <v>0.10896094580431276</v>
      </c>
      <c r="AU65" s="41">
        <v>0.10731176744500258</v>
      </c>
      <c r="AV65" s="40">
        <v>398</v>
      </c>
      <c r="AW65" s="41">
        <v>8.2713329731077759E-3</v>
      </c>
      <c r="AX65" s="41">
        <v>6.1519278084605031E-3</v>
      </c>
      <c r="AY65" s="41">
        <v>6.4615030134580215E-3</v>
      </c>
    </row>
    <row r="66" spans="1:51" x14ac:dyDescent="0.3">
      <c r="A66" s="39" t="s">
        <v>140</v>
      </c>
      <c r="B66" s="39" t="s">
        <v>139</v>
      </c>
      <c r="C66" s="39" t="s">
        <v>1227</v>
      </c>
      <c r="D66" s="39" t="s">
        <v>1165</v>
      </c>
      <c r="E66" s="40">
        <v>68605</v>
      </c>
      <c r="F66" s="40">
        <v>31277</v>
      </c>
      <c r="G66" s="40">
        <v>37328</v>
      </c>
      <c r="H66" s="40">
        <v>703</v>
      </c>
      <c r="I66" s="41">
        <v>1.8833047578225459E-2</v>
      </c>
      <c r="J66" s="41">
        <v>4.4623853733835817E-2</v>
      </c>
      <c r="K66" s="41">
        <v>5.3633792469491452E-2</v>
      </c>
      <c r="L66" s="40">
        <v>161</v>
      </c>
      <c r="M66" s="41">
        <v>4.3131161594513502E-3</v>
      </c>
      <c r="N66" s="41">
        <v>6.4170463808837118E-3</v>
      </c>
      <c r="O66" s="41">
        <v>3.8784097434338465E-2</v>
      </c>
      <c r="P66" s="40">
        <v>2022</v>
      </c>
      <c r="Q66" s="41">
        <v>5.4168452636090873E-2</v>
      </c>
      <c r="R66" s="41">
        <v>2.7697767305181208E-2</v>
      </c>
      <c r="S66" s="41">
        <v>5.16854268904684E-2</v>
      </c>
      <c r="T66" s="40">
        <v>8257</v>
      </c>
      <c r="U66" s="41">
        <v>0.22120124303471925</v>
      </c>
      <c r="V66" s="41">
        <v>8.2738055417214865E-2</v>
      </c>
      <c r="W66" s="41">
        <v>7.3490813054618631E-2</v>
      </c>
      <c r="X66" s="40">
        <v>663</v>
      </c>
      <c r="Y66" s="41">
        <v>1.7761465923703385E-2</v>
      </c>
      <c r="Z66" s="41">
        <v>8.1462017428448955E-3</v>
      </c>
      <c r="AA66" s="41">
        <v>5.2019246080574413E-3</v>
      </c>
      <c r="AB66" s="40">
        <v>150</v>
      </c>
      <c r="AC66" s="41">
        <v>4.01843120445778E-3</v>
      </c>
      <c r="AD66" s="41">
        <v>6.1906425532652944E-3</v>
      </c>
      <c r="AE66" s="41">
        <v>8.0766525765186715E-3</v>
      </c>
      <c r="AF66" s="40">
        <v>17162</v>
      </c>
      <c r="AG66" s="41">
        <v>0.45976210887269608</v>
      </c>
      <c r="AH66" s="41">
        <v>0.62600162787758951</v>
      </c>
      <c r="AI66" s="41">
        <v>0.57544800005549201</v>
      </c>
      <c r="AJ66" s="40">
        <v>2671</v>
      </c>
      <c r="AK66" s="41">
        <v>7.1554864980711536E-2</v>
      </c>
      <c r="AL66" s="41">
        <v>6.1219161382878293E-2</v>
      </c>
      <c r="AM66" s="41">
        <v>5.1167262602720559E-2</v>
      </c>
      <c r="AN66" s="40">
        <v>617</v>
      </c>
      <c r="AO66" s="41">
        <v>1.6529147021002999E-2</v>
      </c>
      <c r="AP66" s="41">
        <v>2.185276999353309E-2</v>
      </c>
      <c r="AQ66" s="41">
        <v>2.8738759849833765E-2</v>
      </c>
      <c r="AR66" s="40">
        <v>4664</v>
      </c>
      <c r="AS66" s="41">
        <v>0.1249464209172739</v>
      </c>
      <c r="AT66" s="41">
        <v>0.10896094580431276</v>
      </c>
      <c r="AU66" s="41">
        <v>0.10731176744500258</v>
      </c>
      <c r="AV66" s="40">
        <v>258</v>
      </c>
      <c r="AW66" s="41">
        <v>6.9117016716673807E-3</v>
      </c>
      <c r="AX66" s="41">
        <v>6.1519278084605031E-3</v>
      </c>
      <c r="AY66" s="41">
        <v>6.4615030134580215E-3</v>
      </c>
    </row>
    <row r="67" spans="1:51" x14ac:dyDescent="0.3">
      <c r="A67" s="39" t="s">
        <v>142</v>
      </c>
      <c r="B67" s="39" t="s">
        <v>141</v>
      </c>
      <c r="C67" s="39" t="s">
        <v>1227</v>
      </c>
      <c r="D67" s="39" t="s">
        <v>1165</v>
      </c>
      <c r="E67" s="40">
        <v>69659</v>
      </c>
      <c r="F67" s="40">
        <v>29694</v>
      </c>
      <c r="G67" s="40">
        <v>39965</v>
      </c>
      <c r="H67" s="40">
        <v>1232</v>
      </c>
      <c r="I67" s="41">
        <v>3.0826973601901664E-2</v>
      </c>
      <c r="J67" s="41">
        <v>4.4623853733835817E-2</v>
      </c>
      <c r="K67" s="41">
        <v>5.3633792469491452E-2</v>
      </c>
      <c r="L67" s="40">
        <v>133</v>
      </c>
      <c r="M67" s="41">
        <v>3.3279119229325661E-3</v>
      </c>
      <c r="N67" s="41">
        <v>6.4170463808837118E-3</v>
      </c>
      <c r="O67" s="41">
        <v>3.8784097434338465E-2</v>
      </c>
      <c r="P67" s="40">
        <v>1562</v>
      </c>
      <c r="Q67" s="41">
        <v>3.908419867383961E-2</v>
      </c>
      <c r="R67" s="41">
        <v>2.7697767305181208E-2</v>
      </c>
      <c r="S67" s="41">
        <v>5.16854268904684E-2</v>
      </c>
      <c r="T67" s="40">
        <v>8860</v>
      </c>
      <c r="U67" s="41">
        <v>0.22169398223445516</v>
      </c>
      <c r="V67" s="41">
        <v>8.2738055417214865E-2</v>
      </c>
      <c r="W67" s="41">
        <v>7.3490813054618631E-2</v>
      </c>
      <c r="X67" s="40">
        <v>480</v>
      </c>
      <c r="Y67" s="41">
        <v>1.2010509195546103E-2</v>
      </c>
      <c r="Z67" s="41">
        <v>8.1462017428448955E-3</v>
      </c>
      <c r="AA67" s="41">
        <v>5.2019246080574413E-3</v>
      </c>
      <c r="AB67" s="40">
        <v>162</v>
      </c>
      <c r="AC67" s="41">
        <v>4.0535468534968096E-3</v>
      </c>
      <c r="AD67" s="41">
        <v>6.1906425532652944E-3</v>
      </c>
      <c r="AE67" s="41">
        <v>8.0766525765186715E-3</v>
      </c>
      <c r="AF67" s="40">
        <v>19738</v>
      </c>
      <c r="AG67" s="41">
        <v>0.49388214687851872</v>
      </c>
      <c r="AH67" s="41">
        <v>0.62600162787758951</v>
      </c>
      <c r="AI67" s="41">
        <v>0.57544800005549201</v>
      </c>
      <c r="AJ67" s="40">
        <v>2151</v>
      </c>
      <c r="AK67" s="41">
        <v>5.3822094332540975E-2</v>
      </c>
      <c r="AL67" s="41">
        <v>6.1219161382878293E-2</v>
      </c>
      <c r="AM67" s="41">
        <v>5.1167262602720559E-2</v>
      </c>
      <c r="AN67" s="40">
        <v>858</v>
      </c>
      <c r="AO67" s="41">
        <v>2.146878518703866E-2</v>
      </c>
      <c r="AP67" s="41">
        <v>2.185276999353309E-2</v>
      </c>
      <c r="AQ67" s="41">
        <v>2.8738759849833765E-2</v>
      </c>
      <c r="AR67" s="40">
        <v>4535</v>
      </c>
      <c r="AS67" s="41">
        <v>0.11347429000375328</v>
      </c>
      <c r="AT67" s="41">
        <v>0.10896094580431276</v>
      </c>
      <c r="AU67" s="41">
        <v>0.10731176744500258</v>
      </c>
      <c r="AV67" s="40">
        <v>254</v>
      </c>
      <c r="AW67" s="41">
        <v>6.3555611159764793E-3</v>
      </c>
      <c r="AX67" s="41">
        <v>6.1519278084605031E-3</v>
      </c>
      <c r="AY67" s="41">
        <v>6.4615030134580215E-3</v>
      </c>
    </row>
    <row r="68" spans="1:51" x14ac:dyDescent="0.3">
      <c r="A68" s="39" t="s">
        <v>144</v>
      </c>
      <c r="B68" s="39" t="s">
        <v>143</v>
      </c>
      <c r="C68" s="39" t="s">
        <v>1227</v>
      </c>
      <c r="D68" s="39" t="s">
        <v>1165</v>
      </c>
      <c r="E68" s="40">
        <v>65966</v>
      </c>
      <c r="F68" s="40">
        <v>27742</v>
      </c>
      <c r="G68" s="40">
        <v>38224</v>
      </c>
      <c r="H68" s="40">
        <v>796</v>
      </c>
      <c r="I68" s="41">
        <v>2.0824612808706573E-2</v>
      </c>
      <c r="J68" s="41">
        <v>4.4623853733835817E-2</v>
      </c>
      <c r="K68" s="41">
        <v>5.3633792469491452E-2</v>
      </c>
      <c r="L68" s="40">
        <v>64</v>
      </c>
      <c r="M68" s="41">
        <v>1.6743407283382169E-3</v>
      </c>
      <c r="N68" s="41">
        <v>6.4170463808837118E-3</v>
      </c>
      <c r="O68" s="41">
        <v>3.8784097434338465E-2</v>
      </c>
      <c r="P68" s="40">
        <v>590</v>
      </c>
      <c r="Q68" s="41">
        <v>1.5435328589367936E-2</v>
      </c>
      <c r="R68" s="41">
        <v>2.7697767305181208E-2</v>
      </c>
      <c r="S68" s="41">
        <v>5.16854268904684E-2</v>
      </c>
      <c r="T68" s="40">
        <v>8088</v>
      </c>
      <c r="U68" s="41">
        <v>0.21159480954374216</v>
      </c>
      <c r="V68" s="41">
        <v>8.2738055417214865E-2</v>
      </c>
      <c r="W68" s="41">
        <v>7.3490813054618631E-2</v>
      </c>
      <c r="X68" s="40">
        <v>602</v>
      </c>
      <c r="Y68" s="41">
        <v>1.5749267475931351E-2</v>
      </c>
      <c r="Z68" s="41">
        <v>8.1462017428448955E-3</v>
      </c>
      <c r="AA68" s="41">
        <v>5.2019246080574413E-3</v>
      </c>
      <c r="AB68" s="40">
        <v>162</v>
      </c>
      <c r="AC68" s="41">
        <v>4.2381749686061111E-3</v>
      </c>
      <c r="AD68" s="41">
        <v>6.1906425532652944E-3</v>
      </c>
      <c r="AE68" s="41">
        <v>8.0766525765186715E-3</v>
      </c>
      <c r="AF68" s="40">
        <v>21283</v>
      </c>
      <c r="AG68" s="41">
        <v>0.5567967768940979</v>
      </c>
      <c r="AH68" s="41">
        <v>0.62600162787758951</v>
      </c>
      <c r="AI68" s="41">
        <v>0.57544800005549201</v>
      </c>
      <c r="AJ68" s="40">
        <v>2752</v>
      </c>
      <c r="AK68" s="41">
        <v>7.1996651318543325E-2</v>
      </c>
      <c r="AL68" s="41">
        <v>6.1219161382878293E-2</v>
      </c>
      <c r="AM68" s="41">
        <v>5.1167262602720559E-2</v>
      </c>
      <c r="AN68" s="40">
        <v>564</v>
      </c>
      <c r="AO68" s="41">
        <v>1.4755127668480536E-2</v>
      </c>
      <c r="AP68" s="41">
        <v>2.185276999353309E-2</v>
      </c>
      <c r="AQ68" s="41">
        <v>2.8738759849833765E-2</v>
      </c>
      <c r="AR68" s="40">
        <v>3072</v>
      </c>
      <c r="AS68" s="41">
        <v>8.0368354960234409E-2</v>
      </c>
      <c r="AT68" s="41">
        <v>0.10896094580431276</v>
      </c>
      <c r="AU68" s="41">
        <v>0.10731176744500258</v>
      </c>
      <c r="AV68" s="40">
        <v>251</v>
      </c>
      <c r="AW68" s="41">
        <v>6.566555043951444E-3</v>
      </c>
      <c r="AX68" s="41">
        <v>6.1519278084605031E-3</v>
      </c>
      <c r="AY68" s="41">
        <v>6.4615030134580215E-3</v>
      </c>
    </row>
    <row r="69" spans="1:51" x14ac:dyDescent="0.3">
      <c r="A69" s="39" t="s">
        <v>146</v>
      </c>
      <c r="B69" s="39" t="s">
        <v>145</v>
      </c>
      <c r="C69" s="39" t="s">
        <v>1227</v>
      </c>
      <c r="D69" s="39" t="s">
        <v>1165</v>
      </c>
      <c r="E69" s="40">
        <v>68502</v>
      </c>
      <c r="F69" s="40">
        <v>21681</v>
      </c>
      <c r="G69" s="40">
        <v>46821</v>
      </c>
      <c r="H69" s="40">
        <v>3540</v>
      </c>
      <c r="I69" s="41">
        <v>7.5607099378484019E-2</v>
      </c>
      <c r="J69" s="41">
        <v>4.4623853733835817E-2</v>
      </c>
      <c r="K69" s="41">
        <v>5.3633792469491452E-2</v>
      </c>
      <c r="L69" s="40">
        <v>47</v>
      </c>
      <c r="M69" s="41">
        <v>1.0038230708442793E-3</v>
      </c>
      <c r="N69" s="41">
        <v>6.4170463808837118E-3</v>
      </c>
      <c r="O69" s="41">
        <v>3.8784097434338465E-2</v>
      </c>
      <c r="P69" s="40">
        <v>1597</v>
      </c>
      <c r="Q69" s="41">
        <v>3.4108626471027956E-2</v>
      </c>
      <c r="R69" s="41">
        <v>2.7697767305181208E-2</v>
      </c>
      <c r="S69" s="41">
        <v>5.16854268904684E-2</v>
      </c>
      <c r="T69" s="40">
        <v>896</v>
      </c>
      <c r="U69" s="41">
        <v>1.9136712159073921E-2</v>
      </c>
      <c r="V69" s="41">
        <v>8.2738055417214865E-2</v>
      </c>
      <c r="W69" s="41">
        <v>7.3490813054618631E-2</v>
      </c>
      <c r="X69" s="40">
        <v>224</v>
      </c>
      <c r="Y69" s="41">
        <v>4.7841780397684802E-3</v>
      </c>
      <c r="Z69" s="41">
        <v>8.1462017428448955E-3</v>
      </c>
      <c r="AA69" s="41">
        <v>5.2019246080574413E-3</v>
      </c>
      <c r="AB69" s="40">
        <v>232</v>
      </c>
      <c r="AC69" s="41">
        <v>4.9550415411887825E-3</v>
      </c>
      <c r="AD69" s="41">
        <v>6.1906425532652944E-3</v>
      </c>
      <c r="AE69" s="41">
        <v>8.0766525765186715E-3</v>
      </c>
      <c r="AF69" s="40">
        <v>31159</v>
      </c>
      <c r="AG69" s="41">
        <v>0.66549198009440214</v>
      </c>
      <c r="AH69" s="41">
        <v>0.62600162787758951</v>
      </c>
      <c r="AI69" s="41">
        <v>0.57544800005549201</v>
      </c>
      <c r="AJ69" s="40">
        <v>2266</v>
      </c>
      <c r="AK69" s="41">
        <v>4.8397086777300785E-2</v>
      </c>
      <c r="AL69" s="41">
        <v>6.1219161382878293E-2</v>
      </c>
      <c r="AM69" s="41">
        <v>5.1167262602720559E-2</v>
      </c>
      <c r="AN69" s="40">
        <v>882</v>
      </c>
      <c r="AO69" s="41">
        <v>1.883770103158839E-2</v>
      </c>
      <c r="AP69" s="41">
        <v>2.185276999353309E-2</v>
      </c>
      <c r="AQ69" s="41">
        <v>2.8738759849833765E-2</v>
      </c>
      <c r="AR69" s="40">
        <v>5671</v>
      </c>
      <c r="AS69" s="41">
        <v>0.12112086456931719</v>
      </c>
      <c r="AT69" s="41">
        <v>0.10896094580431276</v>
      </c>
      <c r="AU69" s="41">
        <v>0.10731176744500258</v>
      </c>
      <c r="AV69" s="40">
        <v>307</v>
      </c>
      <c r="AW69" s="41">
        <v>6.5568868670041218E-3</v>
      </c>
      <c r="AX69" s="41">
        <v>6.1519278084605031E-3</v>
      </c>
      <c r="AY69" s="41">
        <v>6.4615030134580215E-3</v>
      </c>
    </row>
    <row r="70" spans="1:51" x14ac:dyDescent="0.3">
      <c r="A70" s="39" t="s">
        <v>148</v>
      </c>
      <c r="B70" s="39" t="s">
        <v>147</v>
      </c>
      <c r="C70" s="39" t="s">
        <v>1227</v>
      </c>
      <c r="D70" s="39" t="s">
        <v>1165</v>
      </c>
      <c r="E70" s="40">
        <v>73370</v>
      </c>
      <c r="F70" s="40">
        <v>26106</v>
      </c>
      <c r="G70" s="40">
        <v>47264</v>
      </c>
      <c r="H70" s="40">
        <v>1369</v>
      </c>
      <c r="I70" s="41">
        <v>2.8964962762356126E-2</v>
      </c>
      <c r="J70" s="41">
        <v>4.4623853733835817E-2</v>
      </c>
      <c r="K70" s="41">
        <v>5.3633792469491452E-2</v>
      </c>
      <c r="L70" s="40">
        <v>17</v>
      </c>
      <c r="M70" s="41">
        <v>3.5968178740690589E-4</v>
      </c>
      <c r="N70" s="41">
        <v>6.4170463808837118E-3</v>
      </c>
      <c r="O70" s="41">
        <v>3.8784097434338465E-2</v>
      </c>
      <c r="P70" s="40">
        <v>1143</v>
      </c>
      <c r="Q70" s="41">
        <v>2.418331076506432E-2</v>
      </c>
      <c r="R70" s="41">
        <v>2.7697767305181208E-2</v>
      </c>
      <c r="S70" s="41">
        <v>5.16854268904684E-2</v>
      </c>
      <c r="T70" s="40">
        <v>2542</v>
      </c>
      <c r="U70" s="41">
        <v>5.3783006093432631E-2</v>
      </c>
      <c r="V70" s="41">
        <v>8.2738055417214865E-2</v>
      </c>
      <c r="W70" s="41">
        <v>7.3490813054618631E-2</v>
      </c>
      <c r="X70" s="40">
        <v>236</v>
      </c>
      <c r="Y70" s="41">
        <v>4.9932295192958703E-3</v>
      </c>
      <c r="Z70" s="41">
        <v>8.1462017428448955E-3</v>
      </c>
      <c r="AA70" s="41">
        <v>5.2019246080574413E-3</v>
      </c>
      <c r="AB70" s="40">
        <v>378</v>
      </c>
      <c r="AC70" s="41">
        <v>7.9976303317535538E-3</v>
      </c>
      <c r="AD70" s="41">
        <v>6.1906425532652944E-3</v>
      </c>
      <c r="AE70" s="41">
        <v>8.0766525765186715E-3</v>
      </c>
      <c r="AF70" s="40">
        <v>34255</v>
      </c>
      <c r="AG70" s="41">
        <v>0.72475880162491535</v>
      </c>
      <c r="AH70" s="41">
        <v>0.62600162787758951</v>
      </c>
      <c r="AI70" s="41">
        <v>0.57544800005549201</v>
      </c>
      <c r="AJ70" s="40">
        <v>3170</v>
      </c>
      <c r="AK70" s="41">
        <v>6.7070074475287747E-2</v>
      </c>
      <c r="AL70" s="41">
        <v>6.1219161382878293E-2</v>
      </c>
      <c r="AM70" s="41">
        <v>5.1167262602720559E-2</v>
      </c>
      <c r="AN70" s="40">
        <v>697</v>
      </c>
      <c r="AO70" s="41">
        <v>1.4746953283683141E-2</v>
      </c>
      <c r="AP70" s="41">
        <v>2.185276999353309E-2</v>
      </c>
      <c r="AQ70" s="41">
        <v>2.8738759849833765E-2</v>
      </c>
      <c r="AR70" s="40">
        <v>3255</v>
      </c>
      <c r="AS70" s="41">
        <v>6.8868483412322282E-2</v>
      </c>
      <c r="AT70" s="41">
        <v>0.10896094580431276</v>
      </c>
      <c r="AU70" s="41">
        <v>0.10731176744500258</v>
      </c>
      <c r="AV70" s="40">
        <v>202</v>
      </c>
      <c r="AW70" s="41">
        <v>4.2738659444820585E-3</v>
      </c>
      <c r="AX70" s="41">
        <v>6.1519278084605031E-3</v>
      </c>
      <c r="AY70" s="41">
        <v>6.4615030134580215E-3</v>
      </c>
    </row>
    <row r="71" spans="1:51" x14ac:dyDescent="0.3">
      <c r="A71" s="39" t="s">
        <v>150</v>
      </c>
      <c r="B71" s="39" t="s">
        <v>149</v>
      </c>
      <c r="C71" s="39" t="s">
        <v>1227</v>
      </c>
      <c r="D71" s="39" t="s">
        <v>1165</v>
      </c>
      <c r="E71" s="40">
        <v>107297</v>
      </c>
      <c r="F71" s="40">
        <v>51566</v>
      </c>
      <c r="G71" s="40">
        <v>55731</v>
      </c>
      <c r="H71" s="40">
        <v>1745</v>
      </c>
      <c r="I71" s="41">
        <v>3.1311119484667423E-2</v>
      </c>
      <c r="J71" s="41">
        <v>4.4623853733835817E-2</v>
      </c>
      <c r="K71" s="41">
        <v>5.3633792469491452E-2</v>
      </c>
      <c r="L71" s="40">
        <v>1101</v>
      </c>
      <c r="M71" s="41">
        <v>1.9755611778005059E-2</v>
      </c>
      <c r="N71" s="41">
        <v>6.4170463808837118E-3</v>
      </c>
      <c r="O71" s="41">
        <v>3.8784097434338465E-2</v>
      </c>
      <c r="P71" s="40">
        <v>2341</v>
      </c>
      <c r="Q71" s="41">
        <v>4.2005347113814574E-2</v>
      </c>
      <c r="R71" s="41">
        <v>2.7697767305181208E-2</v>
      </c>
      <c r="S71" s="41">
        <v>5.16854268904684E-2</v>
      </c>
      <c r="T71" s="40">
        <v>12097</v>
      </c>
      <c r="U71" s="41">
        <v>0.21706052286878039</v>
      </c>
      <c r="V71" s="41">
        <v>8.2738055417214865E-2</v>
      </c>
      <c r="W71" s="41">
        <v>7.3490813054618631E-2</v>
      </c>
      <c r="X71" s="40">
        <v>407</v>
      </c>
      <c r="Y71" s="41">
        <v>7.3029373239310259E-3</v>
      </c>
      <c r="Z71" s="41">
        <v>8.1462017428448955E-3</v>
      </c>
      <c r="AA71" s="41">
        <v>5.2019246080574413E-3</v>
      </c>
      <c r="AB71" s="40">
        <v>178</v>
      </c>
      <c r="AC71" s="41">
        <v>3.1939136207855593E-3</v>
      </c>
      <c r="AD71" s="41">
        <v>6.1906425532652944E-3</v>
      </c>
      <c r="AE71" s="41">
        <v>8.0766525765186715E-3</v>
      </c>
      <c r="AF71" s="40">
        <v>18941</v>
      </c>
      <c r="AG71" s="41">
        <v>0.33986470725449031</v>
      </c>
      <c r="AH71" s="41">
        <v>0.62600162787758951</v>
      </c>
      <c r="AI71" s="41">
        <v>0.57544800005549201</v>
      </c>
      <c r="AJ71" s="40">
        <v>2191</v>
      </c>
      <c r="AK71" s="41">
        <v>3.9313846871579551E-2</v>
      </c>
      <c r="AL71" s="41">
        <v>6.1219161382878293E-2</v>
      </c>
      <c r="AM71" s="41">
        <v>5.1167262602720559E-2</v>
      </c>
      <c r="AN71" s="40">
        <v>1910</v>
      </c>
      <c r="AO71" s="41">
        <v>3.4271769751125947E-2</v>
      </c>
      <c r="AP71" s="41">
        <v>2.185276999353309E-2</v>
      </c>
      <c r="AQ71" s="41">
        <v>2.8738759849833765E-2</v>
      </c>
      <c r="AR71" s="40">
        <v>14475</v>
      </c>
      <c r="AS71" s="41">
        <v>0.2597297733756796</v>
      </c>
      <c r="AT71" s="41">
        <v>0.10896094580431276</v>
      </c>
      <c r="AU71" s="41">
        <v>0.10731176744500258</v>
      </c>
      <c r="AV71" s="40">
        <v>345</v>
      </c>
      <c r="AW71" s="41">
        <v>6.19045055714055E-3</v>
      </c>
      <c r="AX71" s="41">
        <v>6.1519278084605031E-3</v>
      </c>
      <c r="AY71" s="41">
        <v>6.4615030134580215E-3</v>
      </c>
    </row>
    <row r="72" spans="1:51" x14ac:dyDescent="0.3">
      <c r="A72" s="39" t="s">
        <v>152</v>
      </c>
      <c r="B72" s="39" t="s">
        <v>151</v>
      </c>
      <c r="C72" s="39" t="s">
        <v>1227</v>
      </c>
      <c r="D72" s="39" t="s">
        <v>1165</v>
      </c>
      <c r="E72" s="40">
        <v>83400</v>
      </c>
      <c r="F72" s="40">
        <v>40908</v>
      </c>
      <c r="G72" s="40">
        <v>42492</v>
      </c>
      <c r="H72" s="40">
        <v>1472</v>
      </c>
      <c r="I72" s="41">
        <v>3.4641814929869154E-2</v>
      </c>
      <c r="J72" s="41">
        <v>4.4623853733835817E-2</v>
      </c>
      <c r="K72" s="41">
        <v>5.3633792469491452E-2</v>
      </c>
      <c r="L72" s="40">
        <v>274</v>
      </c>
      <c r="M72" s="41">
        <v>6.4482726160218391E-3</v>
      </c>
      <c r="N72" s="41">
        <v>6.4170463808837118E-3</v>
      </c>
      <c r="O72" s="41">
        <v>3.8784097434338465E-2</v>
      </c>
      <c r="P72" s="40">
        <v>1173</v>
      </c>
      <c r="Q72" s="41">
        <v>2.7605196272239479E-2</v>
      </c>
      <c r="R72" s="41">
        <v>2.7697767305181208E-2</v>
      </c>
      <c r="S72" s="41">
        <v>5.16854268904684E-2</v>
      </c>
      <c r="T72" s="40">
        <v>12106</v>
      </c>
      <c r="U72" s="41">
        <v>0.28490068718817657</v>
      </c>
      <c r="V72" s="41">
        <v>8.2738055417214865E-2</v>
      </c>
      <c r="W72" s="41">
        <v>7.3490813054618631E-2</v>
      </c>
      <c r="X72" s="40">
        <v>434</v>
      </c>
      <c r="Y72" s="41">
        <v>1.0213687282311965E-2</v>
      </c>
      <c r="Z72" s="41">
        <v>8.1462017428448955E-3</v>
      </c>
      <c r="AA72" s="41">
        <v>5.2019246080574413E-3</v>
      </c>
      <c r="AB72" s="40">
        <v>176</v>
      </c>
      <c r="AC72" s="41">
        <v>4.141956132919138E-3</v>
      </c>
      <c r="AD72" s="41">
        <v>6.1906425532652944E-3</v>
      </c>
      <c r="AE72" s="41">
        <v>8.0766525765186715E-3</v>
      </c>
      <c r="AF72" s="40">
        <v>18110</v>
      </c>
      <c r="AG72" s="41">
        <v>0.42619787254071356</v>
      </c>
      <c r="AH72" s="41">
        <v>0.62600162787758951</v>
      </c>
      <c r="AI72" s="41">
        <v>0.57544800005549201</v>
      </c>
      <c r="AJ72" s="40">
        <v>1997</v>
      </c>
      <c r="AK72" s="41">
        <v>4.6997081803633628E-2</v>
      </c>
      <c r="AL72" s="41">
        <v>6.1219161382878293E-2</v>
      </c>
      <c r="AM72" s="41">
        <v>5.1167262602720559E-2</v>
      </c>
      <c r="AN72" s="40">
        <v>2106</v>
      </c>
      <c r="AO72" s="41">
        <v>4.9562270545043773E-2</v>
      </c>
      <c r="AP72" s="41">
        <v>2.185276999353309E-2</v>
      </c>
      <c r="AQ72" s="41">
        <v>2.8738759849833765E-2</v>
      </c>
      <c r="AR72" s="40">
        <v>4281</v>
      </c>
      <c r="AS72" s="41">
        <v>0.10074837616492516</v>
      </c>
      <c r="AT72" s="41">
        <v>0.10896094580431276</v>
      </c>
      <c r="AU72" s="41">
        <v>0.10731176744500258</v>
      </c>
      <c r="AV72" s="40">
        <v>363</v>
      </c>
      <c r="AW72" s="41">
        <v>8.5427845241457211E-3</v>
      </c>
      <c r="AX72" s="41">
        <v>6.1519278084605031E-3</v>
      </c>
      <c r="AY72" s="41">
        <v>6.4615030134580215E-3</v>
      </c>
    </row>
    <row r="73" spans="1:51" x14ac:dyDescent="0.3">
      <c r="A73" s="39" t="s">
        <v>154</v>
      </c>
      <c r="B73" s="39" t="s">
        <v>153</v>
      </c>
      <c r="C73" s="39" t="s">
        <v>1227</v>
      </c>
      <c r="D73" s="39" t="s">
        <v>1165</v>
      </c>
      <c r="E73" s="40">
        <v>78360</v>
      </c>
      <c r="F73" s="40">
        <v>27826</v>
      </c>
      <c r="G73" s="40">
        <v>50534</v>
      </c>
      <c r="H73" s="40">
        <v>2272</v>
      </c>
      <c r="I73" s="41">
        <v>4.4959829026002297E-2</v>
      </c>
      <c r="J73" s="41">
        <v>4.4623853733835817E-2</v>
      </c>
      <c r="K73" s="41">
        <v>5.3633792469491452E-2</v>
      </c>
      <c r="L73" s="40">
        <v>287</v>
      </c>
      <c r="M73" s="41">
        <v>5.6793445996754658E-3</v>
      </c>
      <c r="N73" s="41">
        <v>6.4170463808837118E-3</v>
      </c>
      <c r="O73" s="41">
        <v>3.8784097434338465E-2</v>
      </c>
      <c r="P73" s="40">
        <v>1445</v>
      </c>
      <c r="Q73" s="41">
        <v>2.8594609569794593E-2</v>
      </c>
      <c r="R73" s="41">
        <v>2.7697767305181208E-2</v>
      </c>
      <c r="S73" s="41">
        <v>5.16854268904684E-2</v>
      </c>
      <c r="T73" s="40">
        <v>11222</v>
      </c>
      <c r="U73" s="41">
        <v>0.22206831044445324</v>
      </c>
      <c r="V73" s="41">
        <v>8.2738055417214865E-2</v>
      </c>
      <c r="W73" s="41">
        <v>7.3490813054618631E-2</v>
      </c>
      <c r="X73" s="40">
        <v>244</v>
      </c>
      <c r="Y73" s="41">
        <v>4.8284323425812322E-3</v>
      </c>
      <c r="Z73" s="41">
        <v>8.1462017428448955E-3</v>
      </c>
      <c r="AA73" s="41">
        <v>5.2019246080574413E-3</v>
      </c>
      <c r="AB73" s="40">
        <v>198</v>
      </c>
      <c r="AC73" s="41">
        <v>3.91815411406182E-3</v>
      </c>
      <c r="AD73" s="41">
        <v>6.1906425532652944E-3</v>
      </c>
      <c r="AE73" s="41">
        <v>8.0766525765186715E-3</v>
      </c>
      <c r="AF73" s="40">
        <v>25842</v>
      </c>
      <c r="AG73" s="41">
        <v>0.51137847785649271</v>
      </c>
      <c r="AH73" s="41">
        <v>0.62600162787758951</v>
      </c>
      <c r="AI73" s="41">
        <v>0.57544800005549201</v>
      </c>
      <c r="AJ73" s="40">
        <v>1919</v>
      </c>
      <c r="AK73" s="41">
        <v>3.7974433054972889E-2</v>
      </c>
      <c r="AL73" s="41">
        <v>6.1219161382878293E-2</v>
      </c>
      <c r="AM73" s="41">
        <v>5.1167262602720559E-2</v>
      </c>
      <c r="AN73" s="40">
        <v>2895</v>
      </c>
      <c r="AO73" s="41">
        <v>5.7288162425297821E-2</v>
      </c>
      <c r="AP73" s="41">
        <v>2.185276999353309E-2</v>
      </c>
      <c r="AQ73" s="41">
        <v>2.8738759849833765E-2</v>
      </c>
      <c r="AR73" s="40">
        <v>3961</v>
      </c>
      <c r="AS73" s="41">
        <v>7.8382870938378119E-2</v>
      </c>
      <c r="AT73" s="41">
        <v>0.10896094580431276</v>
      </c>
      <c r="AU73" s="41">
        <v>0.10731176744500258</v>
      </c>
      <c r="AV73" s="40">
        <v>249</v>
      </c>
      <c r="AW73" s="41">
        <v>4.927375628289864E-3</v>
      </c>
      <c r="AX73" s="41">
        <v>6.1519278084605031E-3</v>
      </c>
      <c r="AY73" s="41">
        <v>6.4615030134580215E-3</v>
      </c>
    </row>
    <row r="74" spans="1:51" x14ac:dyDescent="0.3">
      <c r="A74" s="39" t="s">
        <v>156</v>
      </c>
      <c r="B74" s="39" t="s">
        <v>155</v>
      </c>
      <c r="C74" s="39" t="s">
        <v>1227</v>
      </c>
      <c r="D74" s="39" t="s">
        <v>1165</v>
      </c>
      <c r="E74" s="40">
        <v>62983</v>
      </c>
      <c r="F74" s="40">
        <v>23207</v>
      </c>
      <c r="G74" s="40">
        <v>39776</v>
      </c>
      <c r="H74" s="40">
        <v>1987</v>
      </c>
      <c r="I74" s="41">
        <v>4.9954746580852777E-2</v>
      </c>
      <c r="J74" s="41">
        <v>4.4623853733835817E-2</v>
      </c>
      <c r="K74" s="41">
        <v>5.3633792469491452E-2</v>
      </c>
      <c r="L74" s="40">
        <v>25</v>
      </c>
      <c r="M74" s="41">
        <v>6.2851971037811746E-4</v>
      </c>
      <c r="N74" s="41">
        <v>6.4170463808837118E-3</v>
      </c>
      <c r="O74" s="41">
        <v>3.8784097434338465E-2</v>
      </c>
      <c r="P74" s="40">
        <v>694</v>
      </c>
      <c r="Q74" s="41">
        <v>1.744770716009654E-2</v>
      </c>
      <c r="R74" s="41">
        <v>2.7697767305181208E-2</v>
      </c>
      <c r="S74" s="41">
        <v>5.16854268904684E-2</v>
      </c>
      <c r="T74" s="40">
        <v>2180</v>
      </c>
      <c r="U74" s="41">
        <v>5.4806918744971844E-2</v>
      </c>
      <c r="V74" s="41">
        <v>8.2738055417214865E-2</v>
      </c>
      <c r="W74" s="41">
        <v>7.3490813054618631E-2</v>
      </c>
      <c r="X74" s="40">
        <v>271</v>
      </c>
      <c r="Y74" s="41">
        <v>6.8131536604987934E-3</v>
      </c>
      <c r="Z74" s="41">
        <v>8.1462017428448955E-3</v>
      </c>
      <c r="AA74" s="41">
        <v>5.2019246080574413E-3</v>
      </c>
      <c r="AB74" s="40">
        <v>400</v>
      </c>
      <c r="AC74" s="41">
        <v>1.0056315366049879E-2</v>
      </c>
      <c r="AD74" s="41">
        <v>6.1906425532652944E-3</v>
      </c>
      <c r="AE74" s="41">
        <v>8.0766525765186715E-3</v>
      </c>
      <c r="AF74" s="40">
        <v>25302</v>
      </c>
      <c r="AG74" s="41">
        <v>0.63611222847948512</v>
      </c>
      <c r="AH74" s="41">
        <v>0.62600162787758951</v>
      </c>
      <c r="AI74" s="41">
        <v>0.57544800005549201</v>
      </c>
      <c r="AJ74" s="40">
        <v>2615</v>
      </c>
      <c r="AK74" s="41">
        <v>6.5743161705551084E-2</v>
      </c>
      <c r="AL74" s="41">
        <v>6.1219161382878293E-2</v>
      </c>
      <c r="AM74" s="41">
        <v>5.1167262602720559E-2</v>
      </c>
      <c r="AN74" s="40">
        <v>1517</v>
      </c>
      <c r="AO74" s="41">
        <v>3.8138576025744164E-2</v>
      </c>
      <c r="AP74" s="41">
        <v>2.185276999353309E-2</v>
      </c>
      <c r="AQ74" s="41">
        <v>2.8738759849833765E-2</v>
      </c>
      <c r="AR74" s="40">
        <v>4516</v>
      </c>
      <c r="AS74" s="41">
        <v>0.11353580048270313</v>
      </c>
      <c r="AT74" s="41">
        <v>0.10896094580431276</v>
      </c>
      <c r="AU74" s="41">
        <v>0.10731176744500258</v>
      </c>
      <c r="AV74" s="40">
        <v>269</v>
      </c>
      <c r="AW74" s="41">
        <v>6.7628720836685439E-3</v>
      </c>
      <c r="AX74" s="41">
        <v>6.1519278084605031E-3</v>
      </c>
      <c r="AY74" s="41">
        <v>6.4615030134580215E-3</v>
      </c>
    </row>
    <row r="75" spans="1:51" x14ac:dyDescent="0.3">
      <c r="A75" s="39" t="s">
        <v>158</v>
      </c>
      <c r="B75" s="39" t="s">
        <v>157</v>
      </c>
      <c r="C75" s="39" t="s">
        <v>1227</v>
      </c>
      <c r="D75" s="39" t="s">
        <v>1165</v>
      </c>
      <c r="E75" s="40">
        <v>72789</v>
      </c>
      <c r="F75" s="40">
        <v>28091</v>
      </c>
      <c r="G75" s="40">
        <v>44698</v>
      </c>
      <c r="H75" s="40">
        <v>1844</v>
      </c>
      <c r="I75" s="41">
        <v>4.1254642265873193E-2</v>
      </c>
      <c r="J75" s="41">
        <v>4.4623853733835817E-2</v>
      </c>
      <c r="K75" s="41">
        <v>5.3633792469491452E-2</v>
      </c>
      <c r="L75" s="40">
        <v>45</v>
      </c>
      <c r="M75" s="41">
        <v>1.0067564544274912E-3</v>
      </c>
      <c r="N75" s="41">
        <v>6.4170463808837118E-3</v>
      </c>
      <c r="O75" s="41">
        <v>3.8784097434338465E-2</v>
      </c>
      <c r="P75" s="40">
        <v>674</v>
      </c>
      <c r="Q75" s="41">
        <v>1.5078974450758424E-2</v>
      </c>
      <c r="R75" s="41">
        <v>2.7697767305181208E-2</v>
      </c>
      <c r="S75" s="41">
        <v>5.16854268904684E-2</v>
      </c>
      <c r="T75" s="40">
        <v>4209</v>
      </c>
      <c r="U75" s="41">
        <v>9.4165287037451334E-2</v>
      </c>
      <c r="V75" s="41">
        <v>8.2738055417214865E-2</v>
      </c>
      <c r="W75" s="41">
        <v>7.3490813054618631E-2</v>
      </c>
      <c r="X75" s="40">
        <v>448</v>
      </c>
      <c r="Y75" s="41">
        <v>1.0022819812967022E-2</v>
      </c>
      <c r="Z75" s="41">
        <v>8.1462017428448955E-3</v>
      </c>
      <c r="AA75" s="41">
        <v>5.2019246080574413E-3</v>
      </c>
      <c r="AB75" s="40">
        <v>236</v>
      </c>
      <c r="AC75" s="41">
        <v>5.2798782943308427E-3</v>
      </c>
      <c r="AD75" s="41">
        <v>6.1906425532652944E-3</v>
      </c>
      <c r="AE75" s="41">
        <v>8.0766525765186715E-3</v>
      </c>
      <c r="AF75" s="40">
        <v>29037</v>
      </c>
      <c r="AG75" s="41">
        <v>0.6496263814935791</v>
      </c>
      <c r="AH75" s="41">
        <v>0.62600162787758951</v>
      </c>
      <c r="AI75" s="41">
        <v>0.57544800005549201</v>
      </c>
      <c r="AJ75" s="40">
        <v>3112</v>
      </c>
      <c r="AK75" s="41">
        <v>6.96228019150745E-2</v>
      </c>
      <c r="AL75" s="41">
        <v>6.1219161382878293E-2</v>
      </c>
      <c r="AM75" s="41">
        <v>5.1167262602720559E-2</v>
      </c>
      <c r="AN75" s="40">
        <v>392</v>
      </c>
      <c r="AO75" s="41">
        <v>8.7699673363461454E-3</v>
      </c>
      <c r="AP75" s="41">
        <v>2.185276999353309E-2</v>
      </c>
      <c r="AQ75" s="41">
        <v>2.8738759849833765E-2</v>
      </c>
      <c r="AR75" s="40">
        <v>4446</v>
      </c>
      <c r="AS75" s="41">
        <v>9.9467537697436131E-2</v>
      </c>
      <c r="AT75" s="41">
        <v>0.10896094580431276</v>
      </c>
      <c r="AU75" s="41">
        <v>0.10731176744500258</v>
      </c>
      <c r="AV75" s="40">
        <v>255</v>
      </c>
      <c r="AW75" s="41">
        <v>5.7049532417557834E-3</v>
      </c>
      <c r="AX75" s="41">
        <v>6.1519278084605031E-3</v>
      </c>
      <c r="AY75" s="41">
        <v>6.4615030134580215E-3</v>
      </c>
    </row>
    <row r="76" spans="1:51" x14ac:dyDescent="0.3">
      <c r="A76" s="39" t="s">
        <v>160</v>
      </c>
      <c r="B76" s="39" t="s">
        <v>159</v>
      </c>
      <c r="C76" s="39" t="s">
        <v>1227</v>
      </c>
      <c r="D76" s="39" t="s">
        <v>1165</v>
      </c>
      <c r="E76" s="40">
        <v>71859</v>
      </c>
      <c r="F76" s="40">
        <v>30123</v>
      </c>
      <c r="G76" s="40">
        <v>41736</v>
      </c>
      <c r="H76" s="40">
        <v>1078</v>
      </c>
      <c r="I76" s="41">
        <v>2.5829020509871573E-2</v>
      </c>
      <c r="J76" s="41">
        <v>4.4623853733835817E-2</v>
      </c>
      <c r="K76" s="41">
        <v>5.3633792469491452E-2</v>
      </c>
      <c r="L76" s="40">
        <v>54</v>
      </c>
      <c r="M76" s="41">
        <v>1.2938470385278895E-3</v>
      </c>
      <c r="N76" s="41">
        <v>6.4170463808837118E-3</v>
      </c>
      <c r="O76" s="41">
        <v>3.8784097434338465E-2</v>
      </c>
      <c r="P76" s="40">
        <v>406</v>
      </c>
      <c r="Q76" s="41">
        <v>9.7278129193022807E-3</v>
      </c>
      <c r="R76" s="41">
        <v>2.7697767305181208E-2</v>
      </c>
      <c r="S76" s="41">
        <v>5.16854268904684E-2</v>
      </c>
      <c r="T76" s="40">
        <v>4778</v>
      </c>
      <c r="U76" s="41">
        <v>0.11448150277937512</v>
      </c>
      <c r="V76" s="41">
        <v>8.2738055417214865E-2</v>
      </c>
      <c r="W76" s="41">
        <v>7.3490813054618631E-2</v>
      </c>
      <c r="X76" s="40">
        <v>490</v>
      </c>
      <c r="Y76" s="41">
        <v>1.1740463868123443E-2</v>
      </c>
      <c r="Z76" s="41">
        <v>8.1462017428448955E-3</v>
      </c>
      <c r="AA76" s="41">
        <v>5.2019246080574413E-3</v>
      </c>
      <c r="AB76" s="40">
        <v>206</v>
      </c>
      <c r="AC76" s="41">
        <v>4.9357868506804681E-3</v>
      </c>
      <c r="AD76" s="41">
        <v>6.1906425532652944E-3</v>
      </c>
      <c r="AE76" s="41">
        <v>8.0766525765186715E-3</v>
      </c>
      <c r="AF76" s="40">
        <v>25585</v>
      </c>
      <c r="AG76" s="41">
        <v>0.61301993482844541</v>
      </c>
      <c r="AH76" s="41">
        <v>0.62600162787758951</v>
      </c>
      <c r="AI76" s="41">
        <v>0.57544800005549201</v>
      </c>
      <c r="AJ76" s="40">
        <v>3535</v>
      </c>
      <c r="AK76" s="41">
        <v>8.4699060762890549E-2</v>
      </c>
      <c r="AL76" s="41">
        <v>6.1219161382878293E-2</v>
      </c>
      <c r="AM76" s="41">
        <v>5.1167262602720559E-2</v>
      </c>
      <c r="AN76" s="40">
        <v>458</v>
      </c>
      <c r="AO76" s="41">
        <v>1.0973739697143952E-2</v>
      </c>
      <c r="AP76" s="41">
        <v>2.185276999353309E-2</v>
      </c>
      <c r="AQ76" s="41">
        <v>2.8738759849833765E-2</v>
      </c>
      <c r="AR76" s="40">
        <v>4822</v>
      </c>
      <c r="AS76" s="41">
        <v>0.11553574851447192</v>
      </c>
      <c r="AT76" s="41">
        <v>0.10896094580431276</v>
      </c>
      <c r="AU76" s="41">
        <v>0.10731176744500258</v>
      </c>
      <c r="AV76" s="40">
        <v>324</v>
      </c>
      <c r="AW76" s="41">
        <v>7.7630822311673372E-3</v>
      </c>
      <c r="AX76" s="41">
        <v>6.1519278084605031E-3</v>
      </c>
      <c r="AY76" s="41">
        <v>6.4615030134580215E-3</v>
      </c>
    </row>
    <row r="77" spans="1:51" x14ac:dyDescent="0.3">
      <c r="A77" s="39" t="s">
        <v>162</v>
      </c>
      <c r="B77" s="39" t="s">
        <v>161</v>
      </c>
      <c r="C77" s="39" t="s">
        <v>1227</v>
      </c>
      <c r="D77" s="39" t="s">
        <v>1165</v>
      </c>
      <c r="E77" s="40">
        <v>64440</v>
      </c>
      <c r="F77" s="40">
        <v>25116</v>
      </c>
      <c r="G77" s="40">
        <v>39324</v>
      </c>
      <c r="H77" s="40">
        <v>1520</v>
      </c>
      <c r="I77" s="41">
        <v>3.8653239751805513E-2</v>
      </c>
      <c r="J77" s="41">
        <v>4.4623853733835817E-2</v>
      </c>
      <c r="K77" s="41">
        <v>5.3633792469491452E-2</v>
      </c>
      <c r="L77" s="40">
        <v>21</v>
      </c>
      <c r="M77" s="41">
        <v>5.3402502288678669E-4</v>
      </c>
      <c r="N77" s="41">
        <v>6.4170463808837118E-3</v>
      </c>
      <c r="O77" s="41">
        <v>3.8784097434338465E-2</v>
      </c>
      <c r="P77" s="40">
        <v>298</v>
      </c>
      <c r="Q77" s="41">
        <v>7.5780693723934492E-3</v>
      </c>
      <c r="R77" s="41">
        <v>2.7697767305181208E-2</v>
      </c>
      <c r="S77" s="41">
        <v>5.16854268904684E-2</v>
      </c>
      <c r="T77" s="40">
        <v>2124</v>
      </c>
      <c r="U77" s="41">
        <v>5.4012816600549282E-2</v>
      </c>
      <c r="V77" s="41">
        <v>8.2738055417214865E-2</v>
      </c>
      <c r="W77" s="41">
        <v>7.3490813054618631E-2</v>
      </c>
      <c r="X77" s="40">
        <v>366</v>
      </c>
      <c r="Y77" s="41">
        <v>9.3072932560268537E-3</v>
      </c>
      <c r="Z77" s="41">
        <v>8.1462017428448955E-3</v>
      </c>
      <c r="AA77" s="41">
        <v>5.2019246080574413E-3</v>
      </c>
      <c r="AB77" s="40">
        <v>195</v>
      </c>
      <c r="AC77" s="41">
        <v>4.9588037839487335E-3</v>
      </c>
      <c r="AD77" s="41">
        <v>6.1906425532652944E-3</v>
      </c>
      <c r="AE77" s="41">
        <v>8.0766525765186715E-3</v>
      </c>
      <c r="AF77" s="40">
        <v>25806</v>
      </c>
      <c r="AG77" s="41">
        <v>0.65624046383887702</v>
      </c>
      <c r="AH77" s="41">
        <v>0.62600162787758951</v>
      </c>
      <c r="AI77" s="41">
        <v>0.57544800005549201</v>
      </c>
      <c r="AJ77" s="40">
        <v>2930</v>
      </c>
      <c r="AK77" s="41">
        <v>7.4509205574204054E-2</v>
      </c>
      <c r="AL77" s="41">
        <v>6.1219161382878293E-2</v>
      </c>
      <c r="AM77" s="41">
        <v>5.1167262602720559E-2</v>
      </c>
      <c r="AN77" s="40">
        <v>506</v>
      </c>
      <c r="AO77" s="41">
        <v>1.2867460075272098E-2</v>
      </c>
      <c r="AP77" s="41">
        <v>2.185276999353309E-2</v>
      </c>
      <c r="AQ77" s="41">
        <v>2.8738759849833765E-2</v>
      </c>
      <c r="AR77" s="40">
        <v>5302</v>
      </c>
      <c r="AS77" s="41">
        <v>0.13482860339741634</v>
      </c>
      <c r="AT77" s="41">
        <v>0.10896094580431276</v>
      </c>
      <c r="AU77" s="41">
        <v>0.10731176744500258</v>
      </c>
      <c r="AV77" s="40">
        <v>256</v>
      </c>
      <c r="AW77" s="41">
        <v>6.5100193266198758E-3</v>
      </c>
      <c r="AX77" s="41">
        <v>6.1519278084605031E-3</v>
      </c>
      <c r="AY77" s="41">
        <v>6.4615030134580215E-3</v>
      </c>
    </row>
    <row r="78" spans="1:51" x14ac:dyDescent="0.3">
      <c r="A78" s="39" t="s">
        <v>164</v>
      </c>
      <c r="B78" s="39" t="s">
        <v>163</v>
      </c>
      <c r="C78" s="39" t="s">
        <v>1227</v>
      </c>
      <c r="D78" s="39" t="s">
        <v>1165</v>
      </c>
      <c r="E78" s="40">
        <v>60270</v>
      </c>
      <c r="F78" s="40">
        <v>17905</v>
      </c>
      <c r="G78" s="40">
        <v>42365</v>
      </c>
      <c r="H78" s="40">
        <v>4902</v>
      </c>
      <c r="I78" s="41">
        <v>0.11570872182225894</v>
      </c>
      <c r="J78" s="41">
        <v>4.4623853733835817E-2</v>
      </c>
      <c r="K78" s="41">
        <v>5.3633792469491452E-2</v>
      </c>
      <c r="L78" s="40">
        <v>32</v>
      </c>
      <c r="M78" s="41">
        <v>7.5534049333175974E-4</v>
      </c>
      <c r="N78" s="41">
        <v>6.4170463808837118E-3</v>
      </c>
      <c r="O78" s="41">
        <v>3.8784097434338465E-2</v>
      </c>
      <c r="P78" s="40">
        <v>320</v>
      </c>
      <c r="Q78" s="41">
        <v>7.5534049333175974E-3</v>
      </c>
      <c r="R78" s="41">
        <v>2.7697767305181208E-2</v>
      </c>
      <c r="S78" s="41">
        <v>5.16854268904684E-2</v>
      </c>
      <c r="T78" s="40">
        <v>1024</v>
      </c>
      <c r="U78" s="41">
        <v>2.4170895786616312E-2</v>
      </c>
      <c r="V78" s="41">
        <v>8.2738055417214865E-2</v>
      </c>
      <c r="W78" s="41">
        <v>7.3490813054618631E-2</v>
      </c>
      <c r="X78" s="40">
        <v>102</v>
      </c>
      <c r="Y78" s="41">
        <v>2.4076478224949842E-3</v>
      </c>
      <c r="Z78" s="41">
        <v>8.1462017428448955E-3</v>
      </c>
      <c r="AA78" s="41">
        <v>5.2019246080574413E-3</v>
      </c>
      <c r="AB78" s="40">
        <v>169</v>
      </c>
      <c r="AC78" s="41">
        <v>3.9891419804083559E-3</v>
      </c>
      <c r="AD78" s="41">
        <v>6.1906425532652944E-3</v>
      </c>
      <c r="AE78" s="41">
        <v>8.0766525765186715E-3</v>
      </c>
      <c r="AF78" s="40">
        <v>26560</v>
      </c>
      <c r="AG78" s="41">
        <v>0.62693260946536056</v>
      </c>
      <c r="AH78" s="41">
        <v>0.62600162787758951</v>
      </c>
      <c r="AI78" s="41">
        <v>0.57544800005549201</v>
      </c>
      <c r="AJ78" s="40">
        <v>2150</v>
      </c>
      <c r="AK78" s="41">
        <v>5.0749439395727604E-2</v>
      </c>
      <c r="AL78" s="41">
        <v>6.1219161382878293E-2</v>
      </c>
      <c r="AM78" s="41">
        <v>5.1167262602720559E-2</v>
      </c>
      <c r="AN78" s="40">
        <v>649</v>
      </c>
      <c r="AO78" s="41">
        <v>1.5319249380384752E-2</v>
      </c>
      <c r="AP78" s="41">
        <v>2.185276999353309E-2</v>
      </c>
      <c r="AQ78" s="41">
        <v>2.8738759849833765E-2</v>
      </c>
      <c r="AR78" s="40">
        <v>6135</v>
      </c>
      <c r="AS78" s="41">
        <v>0.14481293520594832</v>
      </c>
      <c r="AT78" s="41">
        <v>0.10896094580431276</v>
      </c>
      <c r="AU78" s="41">
        <v>0.10731176744500258</v>
      </c>
      <c r="AV78" s="40">
        <v>322</v>
      </c>
      <c r="AW78" s="41">
        <v>7.6006137141508322E-3</v>
      </c>
      <c r="AX78" s="41">
        <v>6.1519278084605031E-3</v>
      </c>
      <c r="AY78" s="41">
        <v>6.4615030134580215E-3</v>
      </c>
    </row>
    <row r="79" spans="1:51" x14ac:dyDescent="0.3">
      <c r="A79" s="39" t="s">
        <v>166</v>
      </c>
      <c r="B79" s="39" t="s">
        <v>165</v>
      </c>
      <c r="C79" s="39" t="s">
        <v>1227</v>
      </c>
      <c r="D79" s="39" t="s">
        <v>1165</v>
      </c>
      <c r="E79" s="40">
        <v>71152</v>
      </c>
      <c r="F79" s="40">
        <v>30234</v>
      </c>
      <c r="G79" s="40">
        <v>40918</v>
      </c>
      <c r="H79" s="40">
        <v>1084</v>
      </c>
      <c r="I79" s="41">
        <v>2.649200840705802E-2</v>
      </c>
      <c r="J79" s="41">
        <v>4.4623853733835817E-2</v>
      </c>
      <c r="K79" s="41">
        <v>5.3633792469491452E-2</v>
      </c>
      <c r="L79" s="40">
        <v>27</v>
      </c>
      <c r="M79" s="41">
        <v>6.5985629796177722E-4</v>
      </c>
      <c r="N79" s="41">
        <v>6.4170463808837118E-3</v>
      </c>
      <c r="O79" s="41">
        <v>3.8784097434338465E-2</v>
      </c>
      <c r="P79" s="40">
        <v>690</v>
      </c>
      <c r="Q79" s="41">
        <v>1.6862994281245419E-2</v>
      </c>
      <c r="R79" s="41">
        <v>2.7697767305181208E-2</v>
      </c>
      <c r="S79" s="41">
        <v>5.16854268904684E-2</v>
      </c>
      <c r="T79" s="40">
        <v>5763</v>
      </c>
      <c r="U79" s="41">
        <v>0.14084266093161935</v>
      </c>
      <c r="V79" s="41">
        <v>8.2738055417214865E-2</v>
      </c>
      <c r="W79" s="41">
        <v>7.3490813054618631E-2</v>
      </c>
      <c r="X79" s="40">
        <v>315</v>
      </c>
      <c r="Y79" s="41">
        <v>7.6983234762207338E-3</v>
      </c>
      <c r="Z79" s="41">
        <v>8.1462017428448955E-3</v>
      </c>
      <c r="AA79" s="41">
        <v>5.2019246080574413E-3</v>
      </c>
      <c r="AB79" s="40">
        <v>290</v>
      </c>
      <c r="AC79" s="41">
        <v>7.087345422552422E-3</v>
      </c>
      <c r="AD79" s="41">
        <v>6.1906425532652944E-3</v>
      </c>
      <c r="AE79" s="41">
        <v>8.0766525765186715E-3</v>
      </c>
      <c r="AF79" s="40">
        <v>21323</v>
      </c>
      <c r="AG79" s="41">
        <v>0.52111540153477687</v>
      </c>
      <c r="AH79" s="41">
        <v>0.62600162787758951</v>
      </c>
      <c r="AI79" s="41">
        <v>0.57544800005549201</v>
      </c>
      <c r="AJ79" s="40">
        <v>3215</v>
      </c>
      <c r="AK79" s="41">
        <v>7.8571777701744949E-2</v>
      </c>
      <c r="AL79" s="41">
        <v>6.1219161382878293E-2</v>
      </c>
      <c r="AM79" s="41">
        <v>5.1167262602720559E-2</v>
      </c>
      <c r="AN79" s="40">
        <v>1001</v>
      </c>
      <c r="AO79" s="41">
        <v>2.4463561268879223E-2</v>
      </c>
      <c r="AP79" s="41">
        <v>2.185276999353309E-2</v>
      </c>
      <c r="AQ79" s="41">
        <v>2.8738759849833765E-2</v>
      </c>
      <c r="AR79" s="40">
        <v>6933</v>
      </c>
      <c r="AS79" s="41">
        <v>0.16943643384329635</v>
      </c>
      <c r="AT79" s="41">
        <v>0.10896094580431276</v>
      </c>
      <c r="AU79" s="41">
        <v>0.10731176744500258</v>
      </c>
      <c r="AV79" s="40">
        <v>277</v>
      </c>
      <c r="AW79" s="41">
        <v>6.7696368346449E-3</v>
      </c>
      <c r="AX79" s="41">
        <v>6.1519278084605031E-3</v>
      </c>
      <c r="AY79" s="41">
        <v>6.4615030134580215E-3</v>
      </c>
    </row>
    <row r="80" spans="1:51" x14ac:dyDescent="0.3">
      <c r="A80" s="39" t="s">
        <v>168</v>
      </c>
      <c r="B80" s="39" t="s">
        <v>167</v>
      </c>
      <c r="C80" s="39" t="s">
        <v>1227</v>
      </c>
      <c r="D80" s="39" t="s">
        <v>1165</v>
      </c>
      <c r="E80" s="40">
        <v>70920</v>
      </c>
      <c r="F80" s="40">
        <v>21252</v>
      </c>
      <c r="G80" s="40">
        <v>49668</v>
      </c>
      <c r="H80" s="40">
        <v>3084</v>
      </c>
      <c r="I80" s="41">
        <v>6.2092292824353711E-2</v>
      </c>
      <c r="J80" s="41">
        <v>4.4623853733835817E-2</v>
      </c>
      <c r="K80" s="41">
        <v>5.3633792469491452E-2</v>
      </c>
      <c r="L80" s="40">
        <v>38</v>
      </c>
      <c r="M80" s="41">
        <v>7.6508013207699118E-4</v>
      </c>
      <c r="N80" s="41">
        <v>6.4170463808837118E-3</v>
      </c>
      <c r="O80" s="41">
        <v>3.8784097434338465E-2</v>
      </c>
      <c r="P80" s="40">
        <v>579</v>
      </c>
      <c r="Q80" s="41">
        <v>1.1657405170330998E-2</v>
      </c>
      <c r="R80" s="41">
        <v>2.7697767305181208E-2</v>
      </c>
      <c r="S80" s="41">
        <v>5.16854268904684E-2</v>
      </c>
      <c r="T80" s="40">
        <v>1691</v>
      </c>
      <c r="U80" s="41">
        <v>3.4046065877426111E-2</v>
      </c>
      <c r="V80" s="41">
        <v>8.2738055417214865E-2</v>
      </c>
      <c r="W80" s="41">
        <v>7.3490813054618631E-2</v>
      </c>
      <c r="X80" s="40">
        <v>112</v>
      </c>
      <c r="Y80" s="41">
        <v>2.2549730208585007E-3</v>
      </c>
      <c r="Z80" s="41">
        <v>8.1462017428448955E-3</v>
      </c>
      <c r="AA80" s="41">
        <v>5.2019246080574413E-3</v>
      </c>
      <c r="AB80" s="40">
        <v>342</v>
      </c>
      <c r="AC80" s="41">
        <v>6.8857211886929207E-3</v>
      </c>
      <c r="AD80" s="41">
        <v>6.1906425532652944E-3</v>
      </c>
      <c r="AE80" s="41">
        <v>8.0766525765186715E-3</v>
      </c>
      <c r="AF80" s="40">
        <v>35429</v>
      </c>
      <c r="AG80" s="41">
        <v>0.71331642103567694</v>
      </c>
      <c r="AH80" s="41">
        <v>0.62600162787758951</v>
      </c>
      <c r="AI80" s="41">
        <v>0.57544800005549201</v>
      </c>
      <c r="AJ80" s="40">
        <v>2604</v>
      </c>
      <c r="AK80" s="41">
        <v>5.2428122734960135E-2</v>
      </c>
      <c r="AL80" s="41">
        <v>6.1219161382878293E-2</v>
      </c>
      <c r="AM80" s="41">
        <v>5.1167262602720559E-2</v>
      </c>
      <c r="AN80" s="40">
        <v>983</v>
      </c>
      <c r="AO80" s="41">
        <v>1.9791414995570588E-2</v>
      </c>
      <c r="AP80" s="41">
        <v>2.185276999353309E-2</v>
      </c>
      <c r="AQ80" s="41">
        <v>2.8738759849833765E-2</v>
      </c>
      <c r="AR80" s="40">
        <v>4556</v>
      </c>
      <c r="AS80" s="41">
        <v>9.1729081098493995E-2</v>
      </c>
      <c r="AT80" s="41">
        <v>0.10896094580431276</v>
      </c>
      <c r="AU80" s="41">
        <v>0.10731176744500258</v>
      </c>
      <c r="AV80" s="40">
        <v>250</v>
      </c>
      <c r="AW80" s="41">
        <v>5.0334219215591525E-3</v>
      </c>
      <c r="AX80" s="41">
        <v>6.1519278084605031E-3</v>
      </c>
      <c r="AY80" s="41">
        <v>6.4615030134580215E-3</v>
      </c>
    </row>
    <row r="81" spans="1:51" x14ac:dyDescent="0.3">
      <c r="A81" s="39" t="s">
        <v>170</v>
      </c>
      <c r="B81" s="39" t="s">
        <v>169</v>
      </c>
      <c r="C81" s="39" t="s">
        <v>1227</v>
      </c>
      <c r="D81" s="39" t="s">
        <v>1165</v>
      </c>
      <c r="E81" s="40">
        <v>76751</v>
      </c>
      <c r="F81" s="40">
        <v>33513</v>
      </c>
      <c r="G81" s="40">
        <v>43238</v>
      </c>
      <c r="H81" s="40">
        <v>1513</v>
      </c>
      <c r="I81" s="41">
        <v>3.4992367824598733E-2</v>
      </c>
      <c r="J81" s="41">
        <v>4.4623853733835817E-2</v>
      </c>
      <c r="K81" s="41">
        <v>5.3633792469491452E-2</v>
      </c>
      <c r="L81" s="40">
        <v>42</v>
      </c>
      <c r="M81" s="41">
        <v>9.7136777834312411E-4</v>
      </c>
      <c r="N81" s="41">
        <v>6.4170463808837118E-3</v>
      </c>
      <c r="O81" s="41">
        <v>3.8784097434338465E-2</v>
      </c>
      <c r="P81" s="40">
        <v>1298</v>
      </c>
      <c r="Q81" s="41">
        <v>3.0019889911651786E-2</v>
      </c>
      <c r="R81" s="41">
        <v>2.7697767305181208E-2</v>
      </c>
      <c r="S81" s="41">
        <v>5.16854268904684E-2</v>
      </c>
      <c r="T81" s="40">
        <v>3216</v>
      </c>
      <c r="U81" s="41">
        <v>7.4379018455987794E-2</v>
      </c>
      <c r="V81" s="41">
        <v>8.2738055417214865E-2</v>
      </c>
      <c r="W81" s="41">
        <v>7.3490813054618631E-2</v>
      </c>
      <c r="X81" s="40">
        <v>853</v>
      </c>
      <c r="Y81" s="41">
        <v>1.9728017022063924E-2</v>
      </c>
      <c r="Z81" s="41">
        <v>8.1462017428448955E-3</v>
      </c>
      <c r="AA81" s="41">
        <v>5.2019246080574413E-3</v>
      </c>
      <c r="AB81" s="40">
        <v>228</v>
      </c>
      <c r="AC81" s="41">
        <v>5.2731393681483881E-3</v>
      </c>
      <c r="AD81" s="41">
        <v>6.1906425532652944E-3</v>
      </c>
      <c r="AE81" s="41">
        <v>8.0766525765186715E-3</v>
      </c>
      <c r="AF81" s="40">
        <v>27529</v>
      </c>
      <c r="AG81" s="41">
        <v>0.63668532309542536</v>
      </c>
      <c r="AH81" s="41">
        <v>0.62600162787758951</v>
      </c>
      <c r="AI81" s="41">
        <v>0.57544800005549201</v>
      </c>
      <c r="AJ81" s="40">
        <v>3083</v>
      </c>
      <c r="AK81" s="41">
        <v>7.1303020491234562E-2</v>
      </c>
      <c r="AL81" s="41">
        <v>6.1219161382878293E-2</v>
      </c>
      <c r="AM81" s="41">
        <v>5.1167262602720559E-2</v>
      </c>
      <c r="AN81" s="40">
        <v>434</v>
      </c>
      <c r="AO81" s="41">
        <v>1.0037467042878948E-2</v>
      </c>
      <c r="AP81" s="41">
        <v>2.185276999353309E-2</v>
      </c>
      <c r="AQ81" s="41">
        <v>2.8738759849833765E-2</v>
      </c>
      <c r="AR81" s="40">
        <v>4760</v>
      </c>
      <c r="AS81" s="41">
        <v>0.11008834821222073</v>
      </c>
      <c r="AT81" s="41">
        <v>0.10896094580431276</v>
      </c>
      <c r="AU81" s="41">
        <v>0.10731176744500258</v>
      </c>
      <c r="AV81" s="40">
        <v>282</v>
      </c>
      <c r="AW81" s="41">
        <v>6.5220407974466901E-3</v>
      </c>
      <c r="AX81" s="41">
        <v>6.1519278084605031E-3</v>
      </c>
      <c r="AY81" s="41">
        <v>6.4615030134580215E-3</v>
      </c>
    </row>
    <row r="82" spans="1:51" x14ac:dyDescent="0.3">
      <c r="A82" s="39" t="s">
        <v>172</v>
      </c>
      <c r="B82" s="39" t="s">
        <v>171</v>
      </c>
      <c r="C82" s="39" t="s">
        <v>1227</v>
      </c>
      <c r="D82" s="39" t="s">
        <v>1165</v>
      </c>
      <c r="E82" s="40">
        <v>71395</v>
      </c>
      <c r="F82" s="40">
        <v>24222</v>
      </c>
      <c r="G82" s="40">
        <v>47173</v>
      </c>
      <c r="H82" s="40">
        <v>2202</v>
      </c>
      <c r="I82" s="41">
        <v>4.6679244483072944E-2</v>
      </c>
      <c r="J82" s="41">
        <v>4.4623853733835817E-2</v>
      </c>
      <c r="K82" s="41">
        <v>5.3633792469491452E-2</v>
      </c>
      <c r="L82" s="40">
        <v>39</v>
      </c>
      <c r="M82" s="41">
        <v>8.2674411209802219E-4</v>
      </c>
      <c r="N82" s="41">
        <v>6.4170463808837118E-3</v>
      </c>
      <c r="O82" s="41">
        <v>3.8784097434338465E-2</v>
      </c>
      <c r="P82" s="40">
        <v>507</v>
      </c>
      <c r="Q82" s="41">
        <v>1.0747673457274289E-2</v>
      </c>
      <c r="R82" s="41">
        <v>2.7697767305181208E-2</v>
      </c>
      <c r="S82" s="41">
        <v>5.16854268904684E-2</v>
      </c>
      <c r="T82" s="40">
        <v>2586</v>
      </c>
      <c r="U82" s="41">
        <v>5.4819494202191933E-2</v>
      </c>
      <c r="V82" s="41">
        <v>8.2738055417214865E-2</v>
      </c>
      <c r="W82" s="41">
        <v>7.3490813054618631E-2</v>
      </c>
      <c r="X82" s="40">
        <v>343</v>
      </c>
      <c r="Y82" s="41">
        <v>7.2711084730672209E-3</v>
      </c>
      <c r="Z82" s="41">
        <v>8.1462017428448955E-3</v>
      </c>
      <c r="AA82" s="41">
        <v>5.2019246080574413E-3</v>
      </c>
      <c r="AB82" s="40">
        <v>311</v>
      </c>
      <c r="AC82" s="41">
        <v>6.5927543298073049E-3</v>
      </c>
      <c r="AD82" s="41">
        <v>6.1906425532652944E-3</v>
      </c>
      <c r="AE82" s="41">
        <v>8.0766525765186715E-3</v>
      </c>
      <c r="AF82" s="40">
        <v>33449</v>
      </c>
      <c r="AG82" s="41">
        <v>0.70907086680940368</v>
      </c>
      <c r="AH82" s="41">
        <v>0.62600162787758951</v>
      </c>
      <c r="AI82" s="41">
        <v>0.57544800005549201</v>
      </c>
      <c r="AJ82" s="40">
        <v>3025</v>
      </c>
      <c r="AK82" s="41">
        <v>6.4125665105038893E-2</v>
      </c>
      <c r="AL82" s="41">
        <v>6.1219161382878293E-2</v>
      </c>
      <c r="AM82" s="41">
        <v>5.1167262602720559E-2</v>
      </c>
      <c r="AN82" s="40">
        <v>373</v>
      </c>
      <c r="AO82" s="41">
        <v>7.9070654823733908E-3</v>
      </c>
      <c r="AP82" s="41">
        <v>2.185276999353309E-2</v>
      </c>
      <c r="AQ82" s="41">
        <v>2.8738759849833765E-2</v>
      </c>
      <c r="AR82" s="40">
        <v>4108</v>
      </c>
      <c r="AS82" s="41">
        <v>8.708371314099167E-2</v>
      </c>
      <c r="AT82" s="41">
        <v>0.10896094580431276</v>
      </c>
      <c r="AU82" s="41">
        <v>0.10731176744500258</v>
      </c>
      <c r="AV82" s="40">
        <v>230</v>
      </c>
      <c r="AW82" s="41">
        <v>4.8756704046806435E-3</v>
      </c>
      <c r="AX82" s="41">
        <v>6.1519278084605031E-3</v>
      </c>
      <c r="AY82" s="41">
        <v>6.4615030134580215E-3</v>
      </c>
    </row>
    <row r="83" spans="1:51" x14ac:dyDescent="0.3">
      <c r="A83" s="39" t="s">
        <v>174</v>
      </c>
      <c r="B83" s="39" t="s">
        <v>173</v>
      </c>
      <c r="C83" s="39" t="s">
        <v>1227</v>
      </c>
      <c r="D83" s="39" t="s">
        <v>1165</v>
      </c>
      <c r="E83" s="40">
        <v>84084</v>
      </c>
      <c r="F83" s="40">
        <v>31857</v>
      </c>
      <c r="G83" s="40">
        <v>52227</v>
      </c>
      <c r="H83" s="40">
        <v>1611</v>
      </c>
      <c r="I83" s="41">
        <v>3.0846114078924694E-2</v>
      </c>
      <c r="J83" s="41">
        <v>4.4623853733835817E-2</v>
      </c>
      <c r="K83" s="41">
        <v>5.3633792469491452E-2</v>
      </c>
      <c r="L83" s="40">
        <v>1815</v>
      </c>
      <c r="M83" s="41">
        <v>3.4752139697857433E-2</v>
      </c>
      <c r="N83" s="41">
        <v>6.4170463808837118E-3</v>
      </c>
      <c r="O83" s="41">
        <v>3.8784097434338465E-2</v>
      </c>
      <c r="P83" s="40">
        <v>1116</v>
      </c>
      <c r="Q83" s="41">
        <v>2.1368257797690849E-2</v>
      </c>
      <c r="R83" s="41">
        <v>2.7697767305181208E-2</v>
      </c>
      <c r="S83" s="41">
        <v>5.16854268904684E-2</v>
      </c>
      <c r="T83" s="40">
        <v>6407</v>
      </c>
      <c r="U83" s="41">
        <v>0.12267601049265706</v>
      </c>
      <c r="V83" s="41">
        <v>8.2738055417214865E-2</v>
      </c>
      <c r="W83" s="41">
        <v>7.3490813054618631E-2</v>
      </c>
      <c r="X83" s="40">
        <v>629</v>
      </c>
      <c r="Y83" s="41">
        <v>1.2043578991709269E-2</v>
      </c>
      <c r="Z83" s="41">
        <v>8.1462017428448955E-3</v>
      </c>
      <c r="AA83" s="41">
        <v>5.2019246080574413E-3</v>
      </c>
      <c r="AB83" s="40">
        <v>243</v>
      </c>
      <c r="AC83" s="41">
        <v>4.6527658107875236E-3</v>
      </c>
      <c r="AD83" s="41">
        <v>6.1906425532652944E-3</v>
      </c>
      <c r="AE83" s="41">
        <v>8.0766525765186715E-3</v>
      </c>
      <c r="AF83" s="40">
        <v>26615</v>
      </c>
      <c r="AG83" s="41">
        <v>0.50960231297987635</v>
      </c>
      <c r="AH83" s="41">
        <v>0.62600162787758951</v>
      </c>
      <c r="AI83" s="41">
        <v>0.57544800005549201</v>
      </c>
      <c r="AJ83" s="40">
        <v>3157</v>
      </c>
      <c r="AK83" s="41">
        <v>6.0447661171424742E-2</v>
      </c>
      <c r="AL83" s="41">
        <v>6.1219161382878293E-2</v>
      </c>
      <c r="AM83" s="41">
        <v>5.1167262602720559E-2</v>
      </c>
      <c r="AN83" s="40">
        <v>1329</v>
      </c>
      <c r="AO83" s="41">
        <v>2.5446608076282382E-2</v>
      </c>
      <c r="AP83" s="41">
        <v>2.185276999353309E-2</v>
      </c>
      <c r="AQ83" s="41">
        <v>2.8738759849833765E-2</v>
      </c>
      <c r="AR83" s="40">
        <v>8987</v>
      </c>
      <c r="AS83" s="41">
        <v>0.17207574626151226</v>
      </c>
      <c r="AT83" s="41">
        <v>0.10896094580431276</v>
      </c>
      <c r="AU83" s="41">
        <v>0.10731176744500258</v>
      </c>
      <c r="AV83" s="40">
        <v>318</v>
      </c>
      <c r="AW83" s="41">
        <v>6.0888046412775005E-3</v>
      </c>
      <c r="AX83" s="41">
        <v>6.1519278084605031E-3</v>
      </c>
      <c r="AY83" s="41">
        <v>6.4615030134580215E-3</v>
      </c>
    </row>
    <row r="84" spans="1:51" x14ac:dyDescent="0.3">
      <c r="A84" s="39" t="s">
        <v>176</v>
      </c>
      <c r="B84" s="39" t="s">
        <v>175</v>
      </c>
      <c r="C84" s="39" t="s">
        <v>1227</v>
      </c>
      <c r="D84" s="39" t="s">
        <v>1165</v>
      </c>
      <c r="E84" s="40">
        <v>61718</v>
      </c>
      <c r="F84" s="40">
        <v>22597</v>
      </c>
      <c r="G84" s="40">
        <v>39121</v>
      </c>
      <c r="H84" s="40">
        <v>1806</v>
      </c>
      <c r="I84" s="41">
        <v>4.6164464098565991E-2</v>
      </c>
      <c r="J84" s="41">
        <v>4.4623853733835817E-2</v>
      </c>
      <c r="K84" s="41">
        <v>5.3633792469491452E-2</v>
      </c>
      <c r="L84" s="40">
        <v>214</v>
      </c>
      <c r="M84" s="41">
        <v>5.4702078167735996E-3</v>
      </c>
      <c r="N84" s="41">
        <v>6.4170463808837118E-3</v>
      </c>
      <c r="O84" s="41">
        <v>3.8784097434338465E-2</v>
      </c>
      <c r="P84" s="40">
        <v>3623</v>
      </c>
      <c r="Q84" s="41">
        <v>9.2610107103601652E-2</v>
      </c>
      <c r="R84" s="41">
        <v>2.7697767305181208E-2</v>
      </c>
      <c r="S84" s="41">
        <v>5.16854268904684E-2</v>
      </c>
      <c r="T84" s="40">
        <v>1427</v>
      </c>
      <c r="U84" s="41">
        <v>3.647657268474732E-2</v>
      </c>
      <c r="V84" s="41">
        <v>8.2738055417214865E-2</v>
      </c>
      <c r="W84" s="41">
        <v>7.3490813054618631E-2</v>
      </c>
      <c r="X84" s="40">
        <v>304</v>
      </c>
      <c r="Y84" s="41">
        <v>7.7707625060709079E-3</v>
      </c>
      <c r="Z84" s="41">
        <v>8.1462017428448955E-3</v>
      </c>
      <c r="AA84" s="41">
        <v>5.2019246080574413E-3</v>
      </c>
      <c r="AB84" s="40">
        <v>176</v>
      </c>
      <c r="AC84" s="41">
        <v>4.4988625035147362E-3</v>
      </c>
      <c r="AD84" s="41">
        <v>6.1906425532652944E-3</v>
      </c>
      <c r="AE84" s="41">
        <v>8.0766525765186715E-3</v>
      </c>
      <c r="AF84" s="40">
        <v>25988</v>
      </c>
      <c r="AG84" s="41">
        <v>0.66429794739398274</v>
      </c>
      <c r="AH84" s="41">
        <v>0.62600162787758951</v>
      </c>
      <c r="AI84" s="41">
        <v>0.57544800005549201</v>
      </c>
      <c r="AJ84" s="40">
        <v>2017</v>
      </c>
      <c r="AK84" s="41">
        <v>5.1557986759029679E-2</v>
      </c>
      <c r="AL84" s="41">
        <v>6.1219161382878293E-2</v>
      </c>
      <c r="AM84" s="41">
        <v>5.1167262602720559E-2</v>
      </c>
      <c r="AN84" s="40">
        <v>728</v>
      </c>
      <c r="AO84" s="41">
        <v>1.8608931264538227E-2</v>
      </c>
      <c r="AP84" s="41">
        <v>2.185276999353309E-2</v>
      </c>
      <c r="AQ84" s="41">
        <v>2.8738759849833765E-2</v>
      </c>
      <c r="AR84" s="40">
        <v>2565</v>
      </c>
      <c r="AS84" s="41">
        <v>6.5565808644973286E-2</v>
      </c>
      <c r="AT84" s="41">
        <v>0.10896094580431276</v>
      </c>
      <c r="AU84" s="41">
        <v>0.10731176744500258</v>
      </c>
      <c r="AV84" s="40">
        <v>273</v>
      </c>
      <c r="AW84" s="41">
        <v>6.9783492242018351E-3</v>
      </c>
      <c r="AX84" s="41">
        <v>6.1519278084605031E-3</v>
      </c>
      <c r="AY84" s="41">
        <v>6.4615030134580215E-3</v>
      </c>
    </row>
    <row r="85" spans="1:51" x14ac:dyDescent="0.3">
      <c r="A85" s="39" t="s">
        <v>178</v>
      </c>
      <c r="B85" s="39" t="s">
        <v>177</v>
      </c>
      <c r="C85" s="39" t="s">
        <v>1227</v>
      </c>
      <c r="D85" s="39" t="s">
        <v>1165</v>
      </c>
      <c r="E85" s="40">
        <v>72167</v>
      </c>
      <c r="F85" s="40">
        <v>23472</v>
      </c>
      <c r="G85" s="40">
        <v>48695</v>
      </c>
      <c r="H85" s="40">
        <v>2495</v>
      </c>
      <c r="I85" s="41">
        <v>5.1237293356607455E-2</v>
      </c>
      <c r="J85" s="41">
        <v>4.4623853733835817E-2</v>
      </c>
      <c r="K85" s="41">
        <v>5.3633792469491452E-2</v>
      </c>
      <c r="L85" s="40">
        <v>40</v>
      </c>
      <c r="M85" s="41">
        <v>8.2143957285142209E-4</v>
      </c>
      <c r="N85" s="41">
        <v>6.4170463808837118E-3</v>
      </c>
      <c r="O85" s="41">
        <v>3.8784097434338465E-2</v>
      </c>
      <c r="P85" s="40">
        <v>798</v>
      </c>
      <c r="Q85" s="41">
        <v>1.6387719478385871E-2</v>
      </c>
      <c r="R85" s="41">
        <v>2.7697767305181208E-2</v>
      </c>
      <c r="S85" s="41">
        <v>5.16854268904684E-2</v>
      </c>
      <c r="T85" s="40">
        <v>1908</v>
      </c>
      <c r="U85" s="41">
        <v>3.9182667625012838E-2</v>
      </c>
      <c r="V85" s="41">
        <v>8.2738055417214865E-2</v>
      </c>
      <c r="W85" s="41">
        <v>7.3490813054618631E-2</v>
      </c>
      <c r="X85" s="40">
        <v>155</v>
      </c>
      <c r="Y85" s="41">
        <v>3.1830783447992605E-3</v>
      </c>
      <c r="Z85" s="41">
        <v>8.1462017428448955E-3</v>
      </c>
      <c r="AA85" s="41">
        <v>5.2019246080574413E-3</v>
      </c>
      <c r="AB85" s="40">
        <v>394</v>
      </c>
      <c r="AC85" s="41">
        <v>8.0911797925865073E-3</v>
      </c>
      <c r="AD85" s="41">
        <v>6.1906425532652944E-3</v>
      </c>
      <c r="AE85" s="41">
        <v>8.0766525765186715E-3</v>
      </c>
      <c r="AF85" s="40">
        <v>34992</v>
      </c>
      <c r="AG85" s="41">
        <v>0.7185953383304241</v>
      </c>
      <c r="AH85" s="41">
        <v>0.62600162787758951</v>
      </c>
      <c r="AI85" s="41">
        <v>0.57544800005549201</v>
      </c>
      <c r="AJ85" s="40">
        <v>2557</v>
      </c>
      <c r="AK85" s="41">
        <v>5.2510524694527161E-2</v>
      </c>
      <c r="AL85" s="41">
        <v>6.1219161382878293E-2</v>
      </c>
      <c r="AM85" s="41">
        <v>5.1167262602720559E-2</v>
      </c>
      <c r="AN85" s="40">
        <v>1283</v>
      </c>
      <c r="AO85" s="41">
        <v>2.6347674299209364E-2</v>
      </c>
      <c r="AP85" s="41">
        <v>2.185276999353309E-2</v>
      </c>
      <c r="AQ85" s="41">
        <v>2.8738759849833765E-2</v>
      </c>
      <c r="AR85" s="40">
        <v>3858</v>
      </c>
      <c r="AS85" s="41">
        <v>7.9227846801519661E-2</v>
      </c>
      <c r="AT85" s="41">
        <v>0.10896094580431276</v>
      </c>
      <c r="AU85" s="41">
        <v>0.10731176744500258</v>
      </c>
      <c r="AV85" s="40">
        <v>215</v>
      </c>
      <c r="AW85" s="41">
        <v>4.4152377040763942E-3</v>
      </c>
      <c r="AX85" s="41">
        <v>6.1519278084605031E-3</v>
      </c>
      <c r="AY85" s="41">
        <v>6.4615030134580215E-3</v>
      </c>
    </row>
    <row r="86" spans="1:51" x14ac:dyDescent="0.3">
      <c r="A86" s="39" t="s">
        <v>180</v>
      </c>
      <c r="B86" s="39" t="s">
        <v>179</v>
      </c>
      <c r="C86" s="39" t="s">
        <v>1227</v>
      </c>
      <c r="D86" s="39" t="s">
        <v>1165</v>
      </c>
      <c r="E86" s="40">
        <v>64283</v>
      </c>
      <c r="F86" s="40">
        <v>23732</v>
      </c>
      <c r="G86" s="40">
        <v>40551</v>
      </c>
      <c r="H86" s="40">
        <v>2171</v>
      </c>
      <c r="I86" s="41">
        <v>5.3537520653004857E-2</v>
      </c>
      <c r="J86" s="41">
        <v>4.4623853733835817E-2</v>
      </c>
      <c r="K86" s="41">
        <v>5.3633792469491452E-2</v>
      </c>
      <c r="L86" s="40">
        <v>76</v>
      </c>
      <c r="M86" s="41">
        <v>1.8741831274197924E-3</v>
      </c>
      <c r="N86" s="41">
        <v>6.4170463808837118E-3</v>
      </c>
      <c r="O86" s="41">
        <v>3.8784097434338465E-2</v>
      </c>
      <c r="P86" s="40">
        <v>2064</v>
      </c>
      <c r="Q86" s="41">
        <v>5.0898868092032257E-2</v>
      </c>
      <c r="R86" s="41">
        <v>2.7697767305181208E-2</v>
      </c>
      <c r="S86" s="41">
        <v>5.16854268904684E-2</v>
      </c>
      <c r="T86" s="40">
        <v>1954</v>
      </c>
      <c r="U86" s="41">
        <v>4.818623461813519E-2</v>
      </c>
      <c r="V86" s="41">
        <v>8.2738055417214865E-2</v>
      </c>
      <c r="W86" s="41">
        <v>7.3490813054618631E-2</v>
      </c>
      <c r="X86" s="40">
        <v>492</v>
      </c>
      <c r="Y86" s="41">
        <v>1.2132869719612339E-2</v>
      </c>
      <c r="Z86" s="41">
        <v>8.1462017428448955E-3</v>
      </c>
      <c r="AA86" s="41">
        <v>5.2019246080574413E-3</v>
      </c>
      <c r="AB86" s="40">
        <v>221</v>
      </c>
      <c r="AC86" s="41">
        <v>5.4499272521022907E-3</v>
      </c>
      <c r="AD86" s="41">
        <v>6.1906425532652944E-3</v>
      </c>
      <c r="AE86" s="41">
        <v>8.0766525765186715E-3</v>
      </c>
      <c r="AF86" s="40">
        <v>24681</v>
      </c>
      <c r="AG86" s="41">
        <v>0.60864097062957756</v>
      </c>
      <c r="AH86" s="41">
        <v>0.62600162787758951</v>
      </c>
      <c r="AI86" s="41">
        <v>0.57544800005549201</v>
      </c>
      <c r="AJ86" s="40">
        <v>2444</v>
      </c>
      <c r="AK86" s="41">
        <v>6.0269783729131214E-2</v>
      </c>
      <c r="AL86" s="41">
        <v>6.1219161382878293E-2</v>
      </c>
      <c r="AM86" s="41">
        <v>5.1167262602720559E-2</v>
      </c>
      <c r="AN86" s="40">
        <v>1459</v>
      </c>
      <c r="AO86" s="41">
        <v>3.5979383985598384E-2</v>
      </c>
      <c r="AP86" s="41">
        <v>2.185276999353309E-2</v>
      </c>
      <c r="AQ86" s="41">
        <v>2.8738759849833765E-2</v>
      </c>
      <c r="AR86" s="40">
        <v>4656</v>
      </c>
      <c r="AS86" s="41">
        <v>0.11481837685877044</v>
      </c>
      <c r="AT86" s="41">
        <v>0.10896094580431276</v>
      </c>
      <c r="AU86" s="41">
        <v>0.10731176744500258</v>
      </c>
      <c r="AV86" s="40">
        <v>333</v>
      </c>
      <c r="AW86" s="41">
        <v>8.2118813346156692E-3</v>
      </c>
      <c r="AX86" s="41">
        <v>6.1519278084605031E-3</v>
      </c>
      <c r="AY86" s="41">
        <v>6.4615030134580215E-3</v>
      </c>
    </row>
    <row r="87" spans="1:51" x14ac:dyDescent="0.3">
      <c r="A87" s="39" t="s">
        <v>182</v>
      </c>
      <c r="B87" s="39" t="s">
        <v>181</v>
      </c>
      <c r="C87" s="39" t="s">
        <v>1227</v>
      </c>
      <c r="D87" s="39" t="s">
        <v>1165</v>
      </c>
      <c r="E87" s="40">
        <v>71452</v>
      </c>
      <c r="F87" s="40">
        <v>28024</v>
      </c>
      <c r="G87" s="40">
        <v>43428</v>
      </c>
      <c r="H87" s="40">
        <v>1269</v>
      </c>
      <c r="I87" s="41">
        <v>2.922077922077922E-2</v>
      </c>
      <c r="J87" s="41">
        <v>4.4623853733835817E-2</v>
      </c>
      <c r="K87" s="41">
        <v>5.3633792469491452E-2</v>
      </c>
      <c r="L87" s="40">
        <v>16</v>
      </c>
      <c r="M87" s="41">
        <v>3.6842590034079397E-4</v>
      </c>
      <c r="N87" s="41">
        <v>6.4170463808837118E-3</v>
      </c>
      <c r="O87" s="41">
        <v>3.8784097434338465E-2</v>
      </c>
      <c r="P87" s="40">
        <v>1271</v>
      </c>
      <c r="Q87" s="41">
        <v>2.9266832458321821E-2</v>
      </c>
      <c r="R87" s="41">
        <v>2.7697767305181208E-2</v>
      </c>
      <c r="S87" s="41">
        <v>5.16854268904684E-2</v>
      </c>
      <c r="T87" s="40">
        <v>2648</v>
      </c>
      <c r="U87" s="41">
        <v>6.0974486506401401E-2</v>
      </c>
      <c r="V87" s="41">
        <v>8.2738055417214865E-2</v>
      </c>
      <c r="W87" s="41">
        <v>7.3490813054618631E-2</v>
      </c>
      <c r="X87" s="40">
        <v>295</v>
      </c>
      <c r="Y87" s="41">
        <v>6.7928525375333887E-3</v>
      </c>
      <c r="Z87" s="41">
        <v>8.1462017428448955E-3</v>
      </c>
      <c r="AA87" s="41">
        <v>5.2019246080574413E-3</v>
      </c>
      <c r="AB87" s="40">
        <v>279</v>
      </c>
      <c r="AC87" s="41">
        <v>6.4244266371925943E-3</v>
      </c>
      <c r="AD87" s="41">
        <v>6.1906425532652944E-3</v>
      </c>
      <c r="AE87" s="41">
        <v>8.0766525765186715E-3</v>
      </c>
      <c r="AF87" s="40">
        <v>30623</v>
      </c>
      <c r="AG87" s="41">
        <v>0.70514414663350833</v>
      </c>
      <c r="AH87" s="41">
        <v>0.62600162787758951</v>
      </c>
      <c r="AI87" s="41">
        <v>0.57544800005549201</v>
      </c>
      <c r="AJ87" s="40">
        <v>2953</v>
      </c>
      <c r="AK87" s="41">
        <v>6.7997605231647787E-2</v>
      </c>
      <c r="AL87" s="41">
        <v>6.1219161382878293E-2</v>
      </c>
      <c r="AM87" s="41">
        <v>5.1167262602720559E-2</v>
      </c>
      <c r="AN87" s="40">
        <v>624</v>
      </c>
      <c r="AO87" s="41">
        <v>1.4368610113290964E-2</v>
      </c>
      <c r="AP87" s="41">
        <v>2.185276999353309E-2</v>
      </c>
      <c r="AQ87" s="41">
        <v>2.8738759849833765E-2</v>
      </c>
      <c r="AR87" s="40">
        <v>3250</v>
      </c>
      <c r="AS87" s="41">
        <v>7.4836511006723769E-2</v>
      </c>
      <c r="AT87" s="41">
        <v>0.10896094580431276</v>
      </c>
      <c r="AU87" s="41">
        <v>0.10731176744500258</v>
      </c>
      <c r="AV87" s="40">
        <v>200</v>
      </c>
      <c r="AW87" s="41">
        <v>4.6053237542599242E-3</v>
      </c>
      <c r="AX87" s="41">
        <v>6.1519278084605031E-3</v>
      </c>
      <c r="AY87" s="41">
        <v>6.4615030134580215E-3</v>
      </c>
    </row>
    <row r="88" spans="1:51" x14ac:dyDescent="0.3">
      <c r="A88" s="39" t="s">
        <v>184</v>
      </c>
      <c r="B88" s="39" t="s">
        <v>183</v>
      </c>
      <c r="C88" s="39" t="s">
        <v>1227</v>
      </c>
      <c r="D88" s="39" t="s">
        <v>1165</v>
      </c>
      <c r="E88" s="40">
        <v>74086</v>
      </c>
      <c r="F88" s="40">
        <v>29407</v>
      </c>
      <c r="G88" s="40">
        <v>44679</v>
      </c>
      <c r="H88" s="40">
        <v>1212</v>
      </c>
      <c r="I88" s="41">
        <v>2.7126838111864636E-2</v>
      </c>
      <c r="J88" s="41">
        <v>4.4623853733835817E-2</v>
      </c>
      <c r="K88" s="41">
        <v>5.3633792469491452E-2</v>
      </c>
      <c r="L88" s="40">
        <v>29</v>
      </c>
      <c r="M88" s="41">
        <v>6.490745092772891E-4</v>
      </c>
      <c r="N88" s="41">
        <v>6.4170463808837118E-3</v>
      </c>
      <c r="O88" s="41">
        <v>3.8784097434338465E-2</v>
      </c>
      <c r="P88" s="40">
        <v>1728</v>
      </c>
      <c r="Q88" s="41">
        <v>3.8675888001074334E-2</v>
      </c>
      <c r="R88" s="41">
        <v>2.7697767305181208E-2</v>
      </c>
      <c r="S88" s="41">
        <v>5.16854268904684E-2</v>
      </c>
      <c r="T88" s="40">
        <v>2943</v>
      </c>
      <c r="U88" s="41">
        <v>6.586987175182972E-2</v>
      </c>
      <c r="V88" s="41">
        <v>8.2738055417214865E-2</v>
      </c>
      <c r="W88" s="41">
        <v>7.3490813054618631E-2</v>
      </c>
      <c r="X88" s="40">
        <v>529</v>
      </c>
      <c r="Y88" s="41">
        <v>1.1840014324402964E-2</v>
      </c>
      <c r="Z88" s="41">
        <v>8.1462017428448955E-3</v>
      </c>
      <c r="AA88" s="41">
        <v>5.2019246080574413E-3</v>
      </c>
      <c r="AB88" s="40">
        <v>292</v>
      </c>
      <c r="AC88" s="41">
        <v>6.5355088520333941E-3</v>
      </c>
      <c r="AD88" s="41">
        <v>6.1906425532652944E-3</v>
      </c>
      <c r="AE88" s="41">
        <v>8.0766525765186715E-3</v>
      </c>
      <c r="AF88" s="40">
        <v>29323</v>
      </c>
      <c r="AG88" s="41">
        <v>0.65630385639786026</v>
      </c>
      <c r="AH88" s="41">
        <v>0.62600162787758951</v>
      </c>
      <c r="AI88" s="41">
        <v>0.57544800005549201</v>
      </c>
      <c r="AJ88" s="40">
        <v>3171</v>
      </c>
      <c r="AK88" s="41">
        <v>7.097294030752703E-2</v>
      </c>
      <c r="AL88" s="41">
        <v>6.1219161382878293E-2</v>
      </c>
      <c r="AM88" s="41">
        <v>5.1167262602720559E-2</v>
      </c>
      <c r="AN88" s="40">
        <v>597</v>
      </c>
      <c r="AO88" s="41">
        <v>1.3361982139260055E-2</v>
      </c>
      <c r="AP88" s="41">
        <v>2.185276999353309E-2</v>
      </c>
      <c r="AQ88" s="41">
        <v>2.8738759849833765E-2</v>
      </c>
      <c r="AR88" s="40">
        <v>4635</v>
      </c>
      <c r="AS88" s="41">
        <v>0.103740012086215</v>
      </c>
      <c r="AT88" s="41">
        <v>0.10896094580431276</v>
      </c>
      <c r="AU88" s="41">
        <v>0.10731176744500258</v>
      </c>
      <c r="AV88" s="40">
        <v>220</v>
      </c>
      <c r="AW88" s="41">
        <v>4.9240135186552963E-3</v>
      </c>
      <c r="AX88" s="41">
        <v>6.1519278084605031E-3</v>
      </c>
      <c r="AY88" s="41">
        <v>6.4615030134580215E-3</v>
      </c>
    </row>
    <row r="89" spans="1:51" x14ac:dyDescent="0.3">
      <c r="A89" s="39" t="s">
        <v>186</v>
      </c>
      <c r="B89" s="39" t="s">
        <v>185</v>
      </c>
      <c r="C89" s="39" t="s">
        <v>1227</v>
      </c>
      <c r="D89" s="39" t="s">
        <v>1165</v>
      </c>
      <c r="E89" s="40">
        <v>67523</v>
      </c>
      <c r="F89" s="40">
        <v>24479</v>
      </c>
      <c r="G89" s="40">
        <v>43044</v>
      </c>
      <c r="H89" s="40">
        <v>1669</v>
      </c>
      <c r="I89" s="41">
        <v>3.8774277483505253E-2</v>
      </c>
      <c r="J89" s="41">
        <v>4.4623853733835817E-2</v>
      </c>
      <c r="K89" s="41">
        <v>5.3633792469491452E-2</v>
      </c>
      <c r="L89" s="40">
        <v>66</v>
      </c>
      <c r="M89" s="41">
        <v>1.5333147477000278E-3</v>
      </c>
      <c r="N89" s="41">
        <v>6.4170463808837118E-3</v>
      </c>
      <c r="O89" s="41">
        <v>3.8784097434338465E-2</v>
      </c>
      <c r="P89" s="40">
        <v>2322</v>
      </c>
      <c r="Q89" s="41">
        <v>5.3944800669082797E-2</v>
      </c>
      <c r="R89" s="41">
        <v>2.7697767305181208E-2</v>
      </c>
      <c r="S89" s="41">
        <v>5.16854268904684E-2</v>
      </c>
      <c r="T89" s="40">
        <v>3323</v>
      </c>
      <c r="U89" s="41">
        <v>7.7200074342533218E-2</v>
      </c>
      <c r="V89" s="41">
        <v>8.2738055417214865E-2</v>
      </c>
      <c r="W89" s="41">
        <v>7.3490813054618631E-2</v>
      </c>
      <c r="X89" s="40">
        <v>211</v>
      </c>
      <c r="Y89" s="41">
        <v>4.9019607843137254E-3</v>
      </c>
      <c r="Z89" s="41">
        <v>8.1462017428448955E-3</v>
      </c>
      <c r="AA89" s="41">
        <v>5.2019246080574413E-3</v>
      </c>
      <c r="AB89" s="40">
        <v>310</v>
      </c>
      <c r="AC89" s="41">
        <v>7.2019329058637671E-3</v>
      </c>
      <c r="AD89" s="41">
        <v>6.1906425532652944E-3</v>
      </c>
      <c r="AE89" s="41">
        <v>8.0766525765186715E-3</v>
      </c>
      <c r="AF89" s="40">
        <v>28207</v>
      </c>
      <c r="AG89" s="41">
        <v>0.6553061983087074</v>
      </c>
      <c r="AH89" s="41">
        <v>0.62600162787758951</v>
      </c>
      <c r="AI89" s="41">
        <v>0.57544800005549201</v>
      </c>
      <c r="AJ89" s="40">
        <v>2534</v>
      </c>
      <c r="AK89" s="41">
        <v>5.886999349502834E-2</v>
      </c>
      <c r="AL89" s="41">
        <v>6.1219161382878293E-2</v>
      </c>
      <c r="AM89" s="41">
        <v>5.1167262602720559E-2</v>
      </c>
      <c r="AN89" s="40">
        <v>496</v>
      </c>
      <c r="AO89" s="41">
        <v>1.1523092649382028E-2</v>
      </c>
      <c r="AP89" s="41">
        <v>2.185276999353309E-2</v>
      </c>
      <c r="AQ89" s="41">
        <v>2.8738759849833765E-2</v>
      </c>
      <c r="AR89" s="40">
        <v>3696</v>
      </c>
      <c r="AS89" s="41">
        <v>8.5865625871201556E-2</v>
      </c>
      <c r="AT89" s="41">
        <v>0.10896094580431276</v>
      </c>
      <c r="AU89" s="41">
        <v>0.10731176744500258</v>
      </c>
      <c r="AV89" s="40">
        <v>210</v>
      </c>
      <c r="AW89" s="41">
        <v>4.878728742681907E-3</v>
      </c>
      <c r="AX89" s="41">
        <v>6.1519278084605031E-3</v>
      </c>
      <c r="AY89" s="41">
        <v>6.4615030134580215E-3</v>
      </c>
    </row>
    <row r="90" spans="1:51" x14ac:dyDescent="0.3">
      <c r="A90" s="39" t="s">
        <v>188</v>
      </c>
      <c r="B90" s="39" t="s">
        <v>187</v>
      </c>
      <c r="C90" s="39" t="s">
        <v>1227</v>
      </c>
      <c r="D90" s="39" t="s">
        <v>1165</v>
      </c>
      <c r="E90" s="40">
        <v>62197</v>
      </c>
      <c r="F90" s="40">
        <v>20750</v>
      </c>
      <c r="G90" s="40">
        <v>41447</v>
      </c>
      <c r="H90" s="40">
        <v>1790</v>
      </c>
      <c r="I90" s="41">
        <v>4.3187685477839168E-2</v>
      </c>
      <c r="J90" s="41">
        <v>4.4623853733835817E-2</v>
      </c>
      <c r="K90" s="41">
        <v>5.3633792469491452E-2</v>
      </c>
      <c r="L90" s="40">
        <v>68</v>
      </c>
      <c r="M90" s="41">
        <v>1.6406495041860689E-3</v>
      </c>
      <c r="N90" s="41">
        <v>6.4170463808837118E-3</v>
      </c>
      <c r="O90" s="41">
        <v>3.8784097434338465E-2</v>
      </c>
      <c r="P90" s="40">
        <v>2207</v>
      </c>
      <c r="Q90" s="41">
        <v>5.3248727290274328E-2</v>
      </c>
      <c r="R90" s="41">
        <v>2.7697767305181208E-2</v>
      </c>
      <c r="S90" s="41">
        <v>5.16854268904684E-2</v>
      </c>
      <c r="T90" s="40">
        <v>4572</v>
      </c>
      <c r="U90" s="41">
        <v>0.11030955195792216</v>
      </c>
      <c r="V90" s="41">
        <v>8.2738055417214865E-2</v>
      </c>
      <c r="W90" s="41">
        <v>7.3490813054618631E-2</v>
      </c>
      <c r="X90" s="40">
        <v>162</v>
      </c>
      <c r="Y90" s="41">
        <v>3.9086061717373997E-3</v>
      </c>
      <c r="Z90" s="41">
        <v>8.1462017428448955E-3</v>
      </c>
      <c r="AA90" s="41">
        <v>5.2019246080574413E-3</v>
      </c>
      <c r="AB90" s="40">
        <v>252</v>
      </c>
      <c r="AC90" s="41">
        <v>6.0800540449248439E-3</v>
      </c>
      <c r="AD90" s="41">
        <v>6.1906425532652944E-3</v>
      </c>
      <c r="AE90" s="41">
        <v>8.0766525765186715E-3</v>
      </c>
      <c r="AF90" s="40">
        <v>24761</v>
      </c>
      <c r="AG90" s="41">
        <v>0.59741356431104786</v>
      </c>
      <c r="AH90" s="41">
        <v>0.62600162787758951</v>
      </c>
      <c r="AI90" s="41">
        <v>0.57544800005549201</v>
      </c>
      <c r="AJ90" s="40">
        <v>1926</v>
      </c>
      <c r="AK90" s="41">
        <v>4.6468984486211305E-2</v>
      </c>
      <c r="AL90" s="41">
        <v>6.1219161382878293E-2</v>
      </c>
      <c r="AM90" s="41">
        <v>5.1167262602720559E-2</v>
      </c>
      <c r="AN90" s="40">
        <v>1072</v>
      </c>
      <c r="AO90" s="41">
        <v>2.5864356889521559E-2</v>
      </c>
      <c r="AP90" s="41">
        <v>2.185276999353309E-2</v>
      </c>
      <c r="AQ90" s="41">
        <v>2.8738759849833765E-2</v>
      </c>
      <c r="AR90" s="40">
        <v>4418</v>
      </c>
      <c r="AS90" s="41">
        <v>0.10659396337491255</v>
      </c>
      <c r="AT90" s="41">
        <v>0.10896094580431276</v>
      </c>
      <c r="AU90" s="41">
        <v>0.10731176744500258</v>
      </c>
      <c r="AV90" s="40">
        <v>219</v>
      </c>
      <c r="AW90" s="41">
        <v>5.2838564914227809E-3</v>
      </c>
      <c r="AX90" s="41">
        <v>6.1519278084605031E-3</v>
      </c>
      <c r="AY90" s="41">
        <v>6.4615030134580215E-3</v>
      </c>
    </row>
    <row r="91" spans="1:51" x14ac:dyDescent="0.3">
      <c r="A91" s="39" t="s">
        <v>190</v>
      </c>
      <c r="B91" s="39" t="s">
        <v>189</v>
      </c>
      <c r="C91" s="39" t="s">
        <v>1227</v>
      </c>
      <c r="D91" s="39" t="s">
        <v>1165</v>
      </c>
      <c r="E91" s="40">
        <v>71075</v>
      </c>
      <c r="F91" s="40">
        <v>24642</v>
      </c>
      <c r="G91" s="40">
        <v>46433</v>
      </c>
      <c r="H91" s="40">
        <v>1768</v>
      </c>
      <c r="I91" s="41">
        <v>3.8076368100273511E-2</v>
      </c>
      <c r="J91" s="41">
        <v>4.4623853733835817E-2</v>
      </c>
      <c r="K91" s="41">
        <v>5.3633792469491452E-2</v>
      </c>
      <c r="L91" s="40">
        <v>1129</v>
      </c>
      <c r="M91" s="41">
        <v>2.4314603837787781E-2</v>
      </c>
      <c r="N91" s="41">
        <v>6.4170463808837118E-3</v>
      </c>
      <c r="O91" s="41">
        <v>3.8784097434338465E-2</v>
      </c>
      <c r="P91" s="40">
        <v>844</v>
      </c>
      <c r="Q91" s="41">
        <v>1.8176727758275363E-2</v>
      </c>
      <c r="R91" s="41">
        <v>2.7697767305181208E-2</v>
      </c>
      <c r="S91" s="41">
        <v>5.16854268904684E-2</v>
      </c>
      <c r="T91" s="40">
        <v>4911</v>
      </c>
      <c r="U91" s="41">
        <v>0.10576529623328236</v>
      </c>
      <c r="V91" s="41">
        <v>8.2738055417214865E-2</v>
      </c>
      <c r="W91" s="41">
        <v>7.3490813054618631E-2</v>
      </c>
      <c r="X91" s="40">
        <v>385</v>
      </c>
      <c r="Y91" s="41">
        <v>8.2915168091658945E-3</v>
      </c>
      <c r="Z91" s="41">
        <v>8.1462017428448955E-3</v>
      </c>
      <c r="AA91" s="41">
        <v>5.2019246080574413E-3</v>
      </c>
      <c r="AB91" s="40">
        <v>238</v>
      </c>
      <c r="AC91" s="41">
        <v>5.1256649365752803E-3</v>
      </c>
      <c r="AD91" s="41">
        <v>6.1906425532652944E-3</v>
      </c>
      <c r="AE91" s="41">
        <v>8.0766525765186715E-3</v>
      </c>
      <c r="AF91" s="40">
        <v>28380</v>
      </c>
      <c r="AG91" s="41">
        <v>0.61120323907565743</v>
      </c>
      <c r="AH91" s="41">
        <v>0.62600162787758951</v>
      </c>
      <c r="AI91" s="41">
        <v>0.57544800005549201</v>
      </c>
      <c r="AJ91" s="40">
        <v>2565</v>
      </c>
      <c r="AK91" s="41">
        <v>5.5240884715611741E-2</v>
      </c>
      <c r="AL91" s="41">
        <v>6.1219161382878293E-2</v>
      </c>
      <c r="AM91" s="41">
        <v>5.1167262602720559E-2</v>
      </c>
      <c r="AN91" s="40">
        <v>1829</v>
      </c>
      <c r="AO91" s="41">
        <v>3.9390088945362133E-2</v>
      </c>
      <c r="AP91" s="41">
        <v>2.185276999353309E-2</v>
      </c>
      <c r="AQ91" s="41">
        <v>2.8738759849833765E-2</v>
      </c>
      <c r="AR91" s="40">
        <v>4118</v>
      </c>
      <c r="AS91" s="41">
        <v>8.8686925247130274E-2</v>
      </c>
      <c r="AT91" s="41">
        <v>0.10896094580431276</v>
      </c>
      <c r="AU91" s="41">
        <v>0.10731176744500258</v>
      </c>
      <c r="AV91" s="40">
        <v>266</v>
      </c>
      <c r="AW91" s="41">
        <v>5.7286843408782548E-3</v>
      </c>
      <c r="AX91" s="41">
        <v>6.1519278084605031E-3</v>
      </c>
      <c r="AY91" s="41">
        <v>6.4615030134580215E-3</v>
      </c>
    </row>
    <row r="92" spans="1:51" x14ac:dyDescent="0.3">
      <c r="A92" s="39" t="s">
        <v>192</v>
      </c>
      <c r="B92" s="39" t="s">
        <v>191</v>
      </c>
      <c r="C92" s="39" t="s">
        <v>1227</v>
      </c>
      <c r="D92" s="39" t="s">
        <v>1165</v>
      </c>
      <c r="E92" s="40">
        <v>60861</v>
      </c>
      <c r="F92" s="40">
        <v>19533</v>
      </c>
      <c r="G92" s="40">
        <v>41328</v>
      </c>
      <c r="H92" s="40">
        <v>4019</v>
      </c>
      <c r="I92" s="41">
        <v>9.7246418892760353E-2</v>
      </c>
      <c r="J92" s="41">
        <v>4.4623853733835817E-2</v>
      </c>
      <c r="K92" s="41">
        <v>5.3633792469491452E-2</v>
      </c>
      <c r="L92" s="40">
        <v>149</v>
      </c>
      <c r="M92" s="41">
        <v>3.6053039101819591E-3</v>
      </c>
      <c r="N92" s="41">
        <v>6.4170463808837118E-3</v>
      </c>
      <c r="O92" s="41">
        <v>3.8784097434338465E-2</v>
      </c>
      <c r="P92" s="40">
        <v>1395</v>
      </c>
      <c r="Q92" s="41">
        <v>3.3754355400696864E-2</v>
      </c>
      <c r="R92" s="41">
        <v>2.7697767305181208E-2</v>
      </c>
      <c r="S92" s="41">
        <v>5.16854268904684E-2</v>
      </c>
      <c r="T92" s="40">
        <v>555</v>
      </c>
      <c r="U92" s="41">
        <v>1.3429152148664344E-2</v>
      </c>
      <c r="V92" s="41">
        <v>8.2738055417214865E-2</v>
      </c>
      <c r="W92" s="41">
        <v>7.3490813054618631E-2</v>
      </c>
      <c r="X92" s="40">
        <v>115</v>
      </c>
      <c r="Y92" s="41">
        <v>2.7826171118854044E-3</v>
      </c>
      <c r="Z92" s="41">
        <v>8.1462017428448955E-3</v>
      </c>
      <c r="AA92" s="41">
        <v>5.2019246080574413E-3</v>
      </c>
      <c r="AB92" s="40">
        <v>190</v>
      </c>
      <c r="AC92" s="41">
        <v>4.5973674022454511E-3</v>
      </c>
      <c r="AD92" s="41">
        <v>6.1906425532652944E-3</v>
      </c>
      <c r="AE92" s="41">
        <v>8.0766525765186715E-3</v>
      </c>
      <c r="AF92" s="40">
        <v>28837</v>
      </c>
      <c r="AG92" s="41">
        <v>0.69775938830816875</v>
      </c>
      <c r="AH92" s="41">
        <v>0.62600162787758951</v>
      </c>
      <c r="AI92" s="41">
        <v>0.57544800005549201</v>
      </c>
      <c r="AJ92" s="40">
        <v>1637</v>
      </c>
      <c r="AK92" s="41">
        <v>3.9609949670925279E-2</v>
      </c>
      <c r="AL92" s="41">
        <v>6.1219161382878293E-2</v>
      </c>
      <c r="AM92" s="41">
        <v>5.1167262602720559E-2</v>
      </c>
      <c r="AN92" s="40">
        <v>722</v>
      </c>
      <c r="AO92" s="41">
        <v>1.7469996128532714E-2</v>
      </c>
      <c r="AP92" s="41">
        <v>2.185276999353309E-2</v>
      </c>
      <c r="AQ92" s="41">
        <v>2.8738759849833765E-2</v>
      </c>
      <c r="AR92" s="40">
        <v>3415</v>
      </c>
      <c r="AS92" s="41">
        <v>8.2631629887727445E-2</v>
      </c>
      <c r="AT92" s="41">
        <v>0.10896094580431276</v>
      </c>
      <c r="AU92" s="41">
        <v>0.10731176744500258</v>
      </c>
      <c r="AV92" s="40">
        <v>294</v>
      </c>
      <c r="AW92" s="41">
        <v>7.1138211382113818E-3</v>
      </c>
      <c r="AX92" s="41">
        <v>6.1519278084605031E-3</v>
      </c>
      <c r="AY92" s="41">
        <v>6.4615030134580215E-3</v>
      </c>
    </row>
    <row r="93" spans="1:51" x14ac:dyDescent="0.3">
      <c r="A93" s="39" t="s">
        <v>194</v>
      </c>
      <c r="B93" s="39" t="s">
        <v>193</v>
      </c>
      <c r="C93" s="39" t="s">
        <v>1227</v>
      </c>
      <c r="D93" s="39" t="s">
        <v>1165</v>
      </c>
      <c r="E93" s="40">
        <v>65156</v>
      </c>
      <c r="F93" s="40">
        <v>25895</v>
      </c>
      <c r="G93" s="40">
        <v>39261</v>
      </c>
      <c r="H93" s="40">
        <v>1278</v>
      </c>
      <c r="I93" s="41">
        <v>3.2551386872468863E-2</v>
      </c>
      <c r="J93" s="41">
        <v>4.4623853733835817E-2</v>
      </c>
      <c r="K93" s="41">
        <v>5.3633792469491452E-2</v>
      </c>
      <c r="L93" s="40">
        <v>356</v>
      </c>
      <c r="M93" s="41">
        <v>9.0675224777769289E-3</v>
      </c>
      <c r="N93" s="41">
        <v>6.4170463808837118E-3</v>
      </c>
      <c r="O93" s="41">
        <v>3.8784097434338465E-2</v>
      </c>
      <c r="P93" s="40">
        <v>2653</v>
      </c>
      <c r="Q93" s="41">
        <v>6.7573418914444364E-2</v>
      </c>
      <c r="R93" s="41">
        <v>2.7697767305181208E-2</v>
      </c>
      <c r="S93" s="41">
        <v>5.16854268904684E-2</v>
      </c>
      <c r="T93" s="40">
        <v>3208</v>
      </c>
      <c r="U93" s="41">
        <v>8.1709584575023558E-2</v>
      </c>
      <c r="V93" s="41">
        <v>8.2738055417214865E-2</v>
      </c>
      <c r="W93" s="41">
        <v>7.3490813054618631E-2</v>
      </c>
      <c r="X93" s="40">
        <v>346</v>
      </c>
      <c r="Y93" s="41">
        <v>8.8128167901989247E-3</v>
      </c>
      <c r="Z93" s="41">
        <v>8.1462017428448955E-3</v>
      </c>
      <c r="AA93" s="41">
        <v>5.2019246080574413E-3</v>
      </c>
      <c r="AB93" s="40">
        <v>442</v>
      </c>
      <c r="AC93" s="41">
        <v>1.125799139094776E-2</v>
      </c>
      <c r="AD93" s="41">
        <v>6.1906425532652944E-3</v>
      </c>
      <c r="AE93" s="41">
        <v>8.0766525765186715E-3</v>
      </c>
      <c r="AF93" s="40">
        <v>23483</v>
      </c>
      <c r="AG93" s="41">
        <v>0.59812536613942591</v>
      </c>
      <c r="AH93" s="41">
        <v>0.62600162787758951</v>
      </c>
      <c r="AI93" s="41">
        <v>0.57544800005549201</v>
      </c>
      <c r="AJ93" s="40">
        <v>2637</v>
      </c>
      <c r="AK93" s="41">
        <v>6.7165889814319549E-2</v>
      </c>
      <c r="AL93" s="41">
        <v>6.1219161382878293E-2</v>
      </c>
      <c r="AM93" s="41">
        <v>5.1167262602720559E-2</v>
      </c>
      <c r="AN93" s="40">
        <v>742</v>
      </c>
      <c r="AO93" s="41">
        <v>1.8899162018287868E-2</v>
      </c>
      <c r="AP93" s="41">
        <v>2.185276999353309E-2</v>
      </c>
      <c r="AQ93" s="41">
        <v>2.8738759849833765E-2</v>
      </c>
      <c r="AR93" s="40">
        <v>3664</v>
      </c>
      <c r="AS93" s="41">
        <v>9.332416392858052E-2</v>
      </c>
      <c r="AT93" s="41">
        <v>0.10896094580431276</v>
      </c>
      <c r="AU93" s="41">
        <v>0.10731176744500258</v>
      </c>
      <c r="AV93" s="40">
        <v>452</v>
      </c>
      <c r="AW93" s="41">
        <v>1.1512697078525763E-2</v>
      </c>
      <c r="AX93" s="41">
        <v>6.1519278084605031E-3</v>
      </c>
      <c r="AY93" s="41">
        <v>6.4615030134580215E-3</v>
      </c>
    </row>
    <row r="94" spans="1:51" x14ac:dyDescent="0.3">
      <c r="A94" s="39" t="s">
        <v>196</v>
      </c>
      <c r="B94" s="39" t="s">
        <v>195</v>
      </c>
      <c r="C94" s="39" t="s">
        <v>1227</v>
      </c>
      <c r="D94" s="39" t="s">
        <v>1165</v>
      </c>
      <c r="E94" s="40">
        <v>70982</v>
      </c>
      <c r="F94" s="40">
        <v>24162</v>
      </c>
      <c r="G94" s="40">
        <v>46820</v>
      </c>
      <c r="H94" s="40">
        <v>1897</v>
      </c>
      <c r="I94" s="41">
        <v>4.0516873131140538E-2</v>
      </c>
      <c r="J94" s="41">
        <v>4.4623853733835817E-2</v>
      </c>
      <c r="K94" s="41">
        <v>5.3633792469491452E-2</v>
      </c>
      <c r="L94" s="40">
        <v>36</v>
      </c>
      <c r="M94" s="41">
        <v>7.6890217855617258E-4</v>
      </c>
      <c r="N94" s="41">
        <v>6.4170463808837118E-3</v>
      </c>
      <c r="O94" s="41">
        <v>3.8784097434338465E-2</v>
      </c>
      <c r="P94" s="40">
        <v>980</v>
      </c>
      <c r="Q94" s="41">
        <v>2.0931225971806921E-2</v>
      </c>
      <c r="R94" s="41">
        <v>2.7697767305181208E-2</v>
      </c>
      <c r="S94" s="41">
        <v>5.16854268904684E-2</v>
      </c>
      <c r="T94" s="40">
        <v>2622</v>
      </c>
      <c r="U94" s="41">
        <v>5.6001708671507902E-2</v>
      </c>
      <c r="V94" s="41">
        <v>8.2738055417214865E-2</v>
      </c>
      <c r="W94" s="41">
        <v>7.3490813054618631E-2</v>
      </c>
      <c r="X94" s="40">
        <v>233</v>
      </c>
      <c r="Y94" s="41">
        <v>4.9765057667663388E-3</v>
      </c>
      <c r="Z94" s="41">
        <v>8.1462017428448955E-3</v>
      </c>
      <c r="AA94" s="41">
        <v>5.2019246080574413E-3</v>
      </c>
      <c r="AB94" s="40">
        <v>353</v>
      </c>
      <c r="AC94" s="41">
        <v>7.539513028620248E-3</v>
      </c>
      <c r="AD94" s="41">
        <v>6.1906425532652944E-3</v>
      </c>
      <c r="AE94" s="41">
        <v>8.0766525765186715E-3</v>
      </c>
      <c r="AF94" s="40">
        <v>32074</v>
      </c>
      <c r="AG94" s="41">
        <v>0.68504912430585219</v>
      </c>
      <c r="AH94" s="41">
        <v>0.62600162787758951</v>
      </c>
      <c r="AI94" s="41">
        <v>0.57544800005549201</v>
      </c>
      <c r="AJ94" s="40">
        <v>3072</v>
      </c>
      <c r="AK94" s="41">
        <v>6.5612985903460055E-2</v>
      </c>
      <c r="AL94" s="41">
        <v>6.1219161382878293E-2</v>
      </c>
      <c r="AM94" s="41">
        <v>5.1167262602720559E-2</v>
      </c>
      <c r="AN94" s="40">
        <v>1356</v>
      </c>
      <c r="AO94" s="41">
        <v>2.8961982058949166E-2</v>
      </c>
      <c r="AP94" s="41">
        <v>2.185276999353309E-2</v>
      </c>
      <c r="AQ94" s="41">
        <v>2.8738759849833765E-2</v>
      </c>
      <c r="AR94" s="40">
        <v>3961</v>
      </c>
      <c r="AS94" s="41">
        <v>8.4600598035027771E-2</v>
      </c>
      <c r="AT94" s="41">
        <v>0.10896094580431276</v>
      </c>
      <c r="AU94" s="41">
        <v>0.10731176744500258</v>
      </c>
      <c r="AV94" s="40">
        <v>236</v>
      </c>
      <c r="AW94" s="41">
        <v>5.0405809483126873E-3</v>
      </c>
      <c r="AX94" s="41">
        <v>6.1519278084605031E-3</v>
      </c>
      <c r="AY94" s="41">
        <v>6.4615030134580215E-3</v>
      </c>
    </row>
    <row r="95" spans="1:51" x14ac:dyDescent="0.3">
      <c r="A95" s="39" t="s">
        <v>198</v>
      </c>
      <c r="B95" s="39" t="s">
        <v>197</v>
      </c>
      <c r="C95" s="39" t="s">
        <v>1227</v>
      </c>
      <c r="D95" s="39" t="s">
        <v>1165</v>
      </c>
      <c r="E95" s="40">
        <v>78479</v>
      </c>
      <c r="F95" s="40">
        <v>24443</v>
      </c>
      <c r="G95" s="40">
        <v>54036</v>
      </c>
      <c r="H95" s="40">
        <v>2751</v>
      </c>
      <c r="I95" s="41">
        <v>5.0910504108372195E-2</v>
      </c>
      <c r="J95" s="41">
        <v>4.4623853733835817E-2</v>
      </c>
      <c r="K95" s="41">
        <v>5.3633792469491452E-2</v>
      </c>
      <c r="L95" s="40">
        <v>112</v>
      </c>
      <c r="M95" s="41">
        <v>2.0726922792212599E-3</v>
      </c>
      <c r="N95" s="41">
        <v>6.4170463808837118E-3</v>
      </c>
      <c r="O95" s="41">
        <v>3.8784097434338465E-2</v>
      </c>
      <c r="P95" s="40">
        <v>1167</v>
      </c>
      <c r="Q95" s="41">
        <v>2.1596713302242949E-2</v>
      </c>
      <c r="R95" s="41">
        <v>2.7697767305181208E-2</v>
      </c>
      <c r="S95" s="41">
        <v>5.16854268904684E-2</v>
      </c>
      <c r="T95" s="40">
        <v>2417</v>
      </c>
      <c r="U95" s="41">
        <v>4.4729439632837369E-2</v>
      </c>
      <c r="V95" s="41">
        <v>8.2738055417214865E-2</v>
      </c>
      <c r="W95" s="41">
        <v>7.3490813054618631E-2</v>
      </c>
      <c r="X95" s="40">
        <v>167</v>
      </c>
      <c r="Y95" s="41">
        <v>3.0905322377674143E-3</v>
      </c>
      <c r="Z95" s="41">
        <v>8.1462017428448955E-3</v>
      </c>
      <c r="AA95" s="41">
        <v>5.2019246080574413E-3</v>
      </c>
      <c r="AB95" s="40">
        <v>339</v>
      </c>
      <c r="AC95" s="41">
        <v>6.2735953808572059E-3</v>
      </c>
      <c r="AD95" s="41">
        <v>6.1906425532652944E-3</v>
      </c>
      <c r="AE95" s="41">
        <v>8.0766525765186715E-3</v>
      </c>
      <c r="AF95" s="40">
        <v>39143</v>
      </c>
      <c r="AG95" s="41">
        <v>0.72438744540676581</v>
      </c>
      <c r="AH95" s="41">
        <v>0.62600162787758951</v>
      </c>
      <c r="AI95" s="41">
        <v>0.57544800005549201</v>
      </c>
      <c r="AJ95" s="40">
        <v>2731</v>
      </c>
      <c r="AK95" s="41">
        <v>5.0540380487082683E-2</v>
      </c>
      <c r="AL95" s="41">
        <v>6.1219161382878293E-2</v>
      </c>
      <c r="AM95" s="41">
        <v>5.1167262602720559E-2</v>
      </c>
      <c r="AN95" s="40">
        <v>1262</v>
      </c>
      <c r="AO95" s="41">
        <v>2.3354800503368123E-2</v>
      </c>
      <c r="AP95" s="41">
        <v>2.185276999353309E-2</v>
      </c>
      <c r="AQ95" s="41">
        <v>2.8738759849833765E-2</v>
      </c>
      <c r="AR95" s="40">
        <v>3665</v>
      </c>
      <c r="AS95" s="41">
        <v>6.782515360130284E-2</v>
      </c>
      <c r="AT95" s="41">
        <v>0.10896094580431276</v>
      </c>
      <c r="AU95" s="41">
        <v>0.10731176744500258</v>
      </c>
      <c r="AV95" s="40">
        <v>282</v>
      </c>
      <c r="AW95" s="41">
        <v>5.2187430601821011E-3</v>
      </c>
      <c r="AX95" s="41">
        <v>6.1519278084605031E-3</v>
      </c>
      <c r="AY95" s="41">
        <v>6.4615030134580215E-3</v>
      </c>
    </row>
    <row r="96" spans="1:51" x14ac:dyDescent="0.3">
      <c r="A96" s="39" t="s">
        <v>200</v>
      </c>
      <c r="B96" s="39" t="s">
        <v>199</v>
      </c>
      <c r="C96" s="39" t="s">
        <v>1227</v>
      </c>
      <c r="D96" s="39" t="s">
        <v>1165</v>
      </c>
      <c r="E96" s="40">
        <v>64713</v>
      </c>
      <c r="F96" s="40">
        <v>22466</v>
      </c>
      <c r="G96" s="40">
        <v>42247</v>
      </c>
      <c r="H96" s="40">
        <v>2288</v>
      </c>
      <c r="I96" s="41">
        <v>5.4157691670414468E-2</v>
      </c>
      <c r="J96" s="41">
        <v>4.4623853733835817E-2</v>
      </c>
      <c r="K96" s="41">
        <v>5.3633792469491452E-2</v>
      </c>
      <c r="L96" s="40">
        <v>49</v>
      </c>
      <c r="M96" s="41">
        <v>1.1598456695149952E-3</v>
      </c>
      <c r="N96" s="41">
        <v>6.4170463808837118E-3</v>
      </c>
      <c r="O96" s="41">
        <v>3.8784097434338465E-2</v>
      </c>
      <c r="P96" s="40">
        <v>844</v>
      </c>
      <c r="Q96" s="41">
        <v>1.997774989940114E-2</v>
      </c>
      <c r="R96" s="41">
        <v>2.7697767305181208E-2</v>
      </c>
      <c r="S96" s="41">
        <v>5.16854268904684E-2</v>
      </c>
      <c r="T96" s="40">
        <v>1566</v>
      </c>
      <c r="U96" s="41">
        <v>3.7067720784907804E-2</v>
      </c>
      <c r="V96" s="41">
        <v>8.2738055417214865E-2</v>
      </c>
      <c r="W96" s="41">
        <v>7.3490813054618631E-2</v>
      </c>
      <c r="X96" s="40">
        <v>146</v>
      </c>
      <c r="Y96" s="41">
        <v>3.4558666887589649E-3</v>
      </c>
      <c r="Z96" s="41">
        <v>8.1462017428448955E-3</v>
      </c>
      <c r="AA96" s="41">
        <v>5.2019246080574413E-3</v>
      </c>
      <c r="AB96" s="40">
        <v>267</v>
      </c>
      <c r="AC96" s="41">
        <v>6.3199753828674229E-3</v>
      </c>
      <c r="AD96" s="41">
        <v>6.1906425532652944E-3</v>
      </c>
      <c r="AE96" s="41">
        <v>8.0766525765186715E-3</v>
      </c>
      <c r="AF96" s="40">
        <v>30417</v>
      </c>
      <c r="AG96" s="41">
        <v>0.71998011693137975</v>
      </c>
      <c r="AH96" s="41">
        <v>0.62600162787758951</v>
      </c>
      <c r="AI96" s="41">
        <v>0.57544800005549201</v>
      </c>
      <c r="AJ96" s="40">
        <v>2286</v>
      </c>
      <c r="AK96" s="41">
        <v>5.4110351030842427E-2</v>
      </c>
      <c r="AL96" s="41">
        <v>6.1219161382878293E-2</v>
      </c>
      <c r="AM96" s="41">
        <v>5.1167262602720559E-2</v>
      </c>
      <c r="AN96" s="40">
        <v>786</v>
      </c>
      <c r="AO96" s="41">
        <v>1.8604871351811963E-2</v>
      </c>
      <c r="AP96" s="41">
        <v>2.185276999353309E-2</v>
      </c>
      <c r="AQ96" s="41">
        <v>2.8738759849833765E-2</v>
      </c>
      <c r="AR96" s="40">
        <v>3368</v>
      </c>
      <c r="AS96" s="41">
        <v>7.9721637039316395E-2</v>
      </c>
      <c r="AT96" s="41">
        <v>0.10896094580431276</v>
      </c>
      <c r="AU96" s="41">
        <v>0.10731176744500258</v>
      </c>
      <c r="AV96" s="40">
        <v>230</v>
      </c>
      <c r="AW96" s="41">
        <v>5.4441735507846714E-3</v>
      </c>
      <c r="AX96" s="41">
        <v>6.1519278084605031E-3</v>
      </c>
      <c r="AY96" s="41">
        <v>6.4615030134580215E-3</v>
      </c>
    </row>
    <row r="97" spans="1:51" x14ac:dyDescent="0.3">
      <c r="A97" s="39" t="s">
        <v>202</v>
      </c>
      <c r="B97" s="39" t="s">
        <v>201</v>
      </c>
      <c r="C97" s="39" t="s">
        <v>1227</v>
      </c>
      <c r="D97" s="39" t="s">
        <v>1165</v>
      </c>
      <c r="E97" s="40">
        <v>69801</v>
      </c>
      <c r="F97" s="40">
        <v>26150</v>
      </c>
      <c r="G97" s="40">
        <v>43651</v>
      </c>
      <c r="H97" s="40">
        <v>2174</v>
      </c>
      <c r="I97" s="41">
        <v>4.9804128198666697E-2</v>
      </c>
      <c r="J97" s="41">
        <v>4.4623853733835817E-2</v>
      </c>
      <c r="K97" s="41">
        <v>5.3633792469491452E-2</v>
      </c>
      <c r="L97" s="40">
        <v>82</v>
      </c>
      <c r="M97" s="41">
        <v>1.8785365741907402E-3</v>
      </c>
      <c r="N97" s="41">
        <v>6.4170463808837118E-3</v>
      </c>
      <c r="O97" s="41">
        <v>3.8784097434338465E-2</v>
      </c>
      <c r="P97" s="40">
        <v>1610</v>
      </c>
      <c r="Q97" s="41">
        <v>3.6883462005452339E-2</v>
      </c>
      <c r="R97" s="41">
        <v>2.7697767305181208E-2</v>
      </c>
      <c r="S97" s="41">
        <v>5.16854268904684E-2</v>
      </c>
      <c r="T97" s="40">
        <v>1277</v>
      </c>
      <c r="U97" s="41">
        <v>2.9254770795628965E-2</v>
      </c>
      <c r="V97" s="41">
        <v>8.2738055417214865E-2</v>
      </c>
      <c r="W97" s="41">
        <v>7.3490813054618631E-2</v>
      </c>
      <c r="X97" s="40">
        <v>570</v>
      </c>
      <c r="Y97" s="41">
        <v>1.3058120088886852E-2</v>
      </c>
      <c r="Z97" s="41">
        <v>8.1462017428448955E-3</v>
      </c>
      <c r="AA97" s="41">
        <v>5.2019246080574413E-3</v>
      </c>
      <c r="AB97" s="40">
        <v>234</v>
      </c>
      <c r="AC97" s="41">
        <v>5.360701931227234E-3</v>
      </c>
      <c r="AD97" s="41">
        <v>6.1906425532652944E-3</v>
      </c>
      <c r="AE97" s="41">
        <v>8.0766525765186715E-3</v>
      </c>
      <c r="AF97" s="40">
        <v>29230</v>
      </c>
      <c r="AG97" s="41">
        <v>0.66962956175116262</v>
      </c>
      <c r="AH97" s="41">
        <v>0.62600162787758951</v>
      </c>
      <c r="AI97" s="41">
        <v>0.57544800005549201</v>
      </c>
      <c r="AJ97" s="40">
        <v>2837</v>
      </c>
      <c r="AK97" s="41">
        <v>6.49927836704772E-2</v>
      </c>
      <c r="AL97" s="41">
        <v>6.1219161382878293E-2</v>
      </c>
      <c r="AM97" s="41">
        <v>5.1167262602720559E-2</v>
      </c>
      <c r="AN97" s="40">
        <v>718</v>
      </c>
      <c r="AO97" s="41">
        <v>1.6448649515475016E-2</v>
      </c>
      <c r="AP97" s="41">
        <v>2.185276999353309E-2</v>
      </c>
      <c r="AQ97" s="41">
        <v>2.8738759849833765E-2</v>
      </c>
      <c r="AR97" s="40">
        <v>4617</v>
      </c>
      <c r="AS97" s="41">
        <v>0.1057707727199835</v>
      </c>
      <c r="AT97" s="41">
        <v>0.10896094580431276</v>
      </c>
      <c r="AU97" s="41">
        <v>0.10731176744500258</v>
      </c>
      <c r="AV97" s="40">
        <v>302</v>
      </c>
      <c r="AW97" s="41">
        <v>6.918512748848824E-3</v>
      </c>
      <c r="AX97" s="41">
        <v>6.1519278084605031E-3</v>
      </c>
      <c r="AY97" s="41">
        <v>6.4615030134580215E-3</v>
      </c>
    </row>
    <row r="98" spans="1:51" x14ac:dyDescent="0.3">
      <c r="A98" s="39" t="s">
        <v>204</v>
      </c>
      <c r="B98" s="39" t="s">
        <v>203</v>
      </c>
      <c r="C98" s="39" t="s">
        <v>1227</v>
      </c>
      <c r="D98" s="39" t="s">
        <v>1165</v>
      </c>
      <c r="E98" s="40">
        <v>61119</v>
      </c>
      <c r="F98" s="40">
        <v>18976</v>
      </c>
      <c r="G98" s="40">
        <v>42143</v>
      </c>
      <c r="H98" s="40">
        <v>4230</v>
      </c>
      <c r="I98" s="41">
        <v>0.10037254111003013</v>
      </c>
      <c r="J98" s="41">
        <v>4.4623853733835817E-2</v>
      </c>
      <c r="K98" s="41">
        <v>5.3633792469491452E-2</v>
      </c>
      <c r="L98" s="40">
        <v>31</v>
      </c>
      <c r="M98" s="41">
        <v>7.3559072681109552E-4</v>
      </c>
      <c r="N98" s="41">
        <v>6.4170463808837118E-3</v>
      </c>
      <c r="O98" s="41">
        <v>3.8784097434338465E-2</v>
      </c>
      <c r="P98" s="40">
        <v>578</v>
      </c>
      <c r="Q98" s="41">
        <v>1.3715207745058491E-2</v>
      </c>
      <c r="R98" s="41">
        <v>2.7697767305181208E-2</v>
      </c>
      <c r="S98" s="41">
        <v>5.16854268904684E-2</v>
      </c>
      <c r="T98" s="40">
        <v>723</v>
      </c>
      <c r="U98" s="41">
        <v>1.7155874047884583E-2</v>
      </c>
      <c r="V98" s="41">
        <v>8.2738055417214865E-2</v>
      </c>
      <c r="W98" s="41">
        <v>7.3490813054618631E-2</v>
      </c>
      <c r="X98" s="40">
        <v>170</v>
      </c>
      <c r="Y98" s="41">
        <v>4.0338846308995563E-3</v>
      </c>
      <c r="Z98" s="41">
        <v>8.1462017428448955E-3</v>
      </c>
      <c r="AA98" s="41">
        <v>5.2019246080574413E-3</v>
      </c>
      <c r="AB98" s="40">
        <v>208</v>
      </c>
      <c r="AC98" s="41">
        <v>4.9355764895712218E-3</v>
      </c>
      <c r="AD98" s="41">
        <v>6.1906425532652944E-3</v>
      </c>
      <c r="AE98" s="41">
        <v>8.0766525765186715E-3</v>
      </c>
      <c r="AF98" s="40">
        <v>24426</v>
      </c>
      <c r="AG98" s="41">
        <v>0.57959803526089737</v>
      </c>
      <c r="AH98" s="41">
        <v>0.62600162787758951</v>
      </c>
      <c r="AI98" s="41">
        <v>0.57544800005549201</v>
      </c>
      <c r="AJ98" s="40">
        <v>2054</v>
      </c>
      <c r="AK98" s="41">
        <v>4.8738817834515814E-2</v>
      </c>
      <c r="AL98" s="41">
        <v>6.1219161382878293E-2</v>
      </c>
      <c r="AM98" s="41">
        <v>5.1167262602720559E-2</v>
      </c>
      <c r="AN98" s="40">
        <v>1150</v>
      </c>
      <c r="AO98" s="41">
        <v>2.728804309137935E-2</v>
      </c>
      <c r="AP98" s="41">
        <v>2.185276999353309E-2</v>
      </c>
      <c r="AQ98" s="41">
        <v>2.8738759849833765E-2</v>
      </c>
      <c r="AR98" s="40">
        <v>8204</v>
      </c>
      <c r="AS98" s="41">
        <v>0.194670526540588</v>
      </c>
      <c r="AT98" s="41">
        <v>0.10896094580431276</v>
      </c>
      <c r="AU98" s="41">
        <v>0.10731176744500258</v>
      </c>
      <c r="AV98" s="40">
        <v>369</v>
      </c>
      <c r="AW98" s="41">
        <v>8.7559025223643318E-3</v>
      </c>
      <c r="AX98" s="41">
        <v>6.1519278084605031E-3</v>
      </c>
      <c r="AY98" s="41">
        <v>6.4615030134580215E-3</v>
      </c>
    </row>
    <row r="99" spans="1:51" x14ac:dyDescent="0.3">
      <c r="A99" s="39" t="s">
        <v>206</v>
      </c>
      <c r="B99" s="39" t="s">
        <v>205</v>
      </c>
      <c r="C99" s="39" t="s">
        <v>1227</v>
      </c>
      <c r="D99" s="39" t="s">
        <v>1165</v>
      </c>
      <c r="E99" s="40">
        <v>75388</v>
      </c>
      <c r="F99" s="40">
        <v>28559</v>
      </c>
      <c r="G99" s="40">
        <v>46829</v>
      </c>
      <c r="H99" s="40">
        <v>1395</v>
      </c>
      <c r="I99" s="41">
        <v>2.978923316748169E-2</v>
      </c>
      <c r="J99" s="41">
        <v>4.4623853733835817E-2</v>
      </c>
      <c r="K99" s="41">
        <v>5.3633792469491452E-2</v>
      </c>
      <c r="L99" s="40">
        <v>23</v>
      </c>
      <c r="M99" s="41">
        <v>4.911486472057913E-4</v>
      </c>
      <c r="N99" s="41">
        <v>6.4170463808837118E-3</v>
      </c>
      <c r="O99" s="41">
        <v>3.8784097434338465E-2</v>
      </c>
      <c r="P99" s="40">
        <v>1263</v>
      </c>
      <c r="Q99" s="41">
        <v>2.6970467018300626E-2</v>
      </c>
      <c r="R99" s="41">
        <v>2.7697767305181208E-2</v>
      </c>
      <c r="S99" s="41">
        <v>5.16854268904684E-2</v>
      </c>
      <c r="T99" s="40">
        <v>2480</v>
      </c>
      <c r="U99" s="41">
        <v>5.2958636742189667E-2</v>
      </c>
      <c r="V99" s="41">
        <v>8.2738055417214865E-2</v>
      </c>
      <c r="W99" s="41">
        <v>7.3490813054618631E-2</v>
      </c>
      <c r="X99" s="40">
        <v>362</v>
      </c>
      <c r="Y99" s="41">
        <v>7.730252621238976E-3</v>
      </c>
      <c r="Z99" s="41">
        <v>8.1462017428448955E-3</v>
      </c>
      <c r="AA99" s="41">
        <v>5.2019246080574413E-3</v>
      </c>
      <c r="AB99" s="40">
        <v>282</v>
      </c>
      <c r="AC99" s="41">
        <v>6.02190950052318E-3</v>
      </c>
      <c r="AD99" s="41">
        <v>6.1906425532652944E-3</v>
      </c>
      <c r="AE99" s="41">
        <v>8.0766525765186715E-3</v>
      </c>
      <c r="AF99" s="40">
        <v>30793</v>
      </c>
      <c r="AG99" s="41">
        <v>0.65756262145251876</v>
      </c>
      <c r="AH99" s="41">
        <v>0.62600162787758951</v>
      </c>
      <c r="AI99" s="41">
        <v>0.57544800005549201</v>
      </c>
      <c r="AJ99" s="40">
        <v>3432</v>
      </c>
      <c r="AK99" s="41">
        <v>7.3287919878707641E-2</v>
      </c>
      <c r="AL99" s="41">
        <v>6.1219161382878293E-2</v>
      </c>
      <c r="AM99" s="41">
        <v>5.1167262602720559E-2</v>
      </c>
      <c r="AN99" s="40">
        <v>813</v>
      </c>
      <c r="AO99" s="41">
        <v>1.7361036964274275E-2</v>
      </c>
      <c r="AP99" s="41">
        <v>2.185276999353309E-2</v>
      </c>
      <c r="AQ99" s="41">
        <v>2.8738759849833765E-2</v>
      </c>
      <c r="AR99" s="40">
        <v>5749</v>
      </c>
      <c r="AS99" s="41">
        <v>0.12276580751243887</v>
      </c>
      <c r="AT99" s="41">
        <v>0.10896094580431276</v>
      </c>
      <c r="AU99" s="41">
        <v>0.10731176744500258</v>
      </c>
      <c r="AV99" s="40">
        <v>237</v>
      </c>
      <c r="AW99" s="41">
        <v>5.0609664951205453E-3</v>
      </c>
      <c r="AX99" s="41">
        <v>6.1519278084605031E-3</v>
      </c>
      <c r="AY99" s="41">
        <v>6.4615030134580215E-3</v>
      </c>
    </row>
    <row r="100" spans="1:51" x14ac:dyDescent="0.3">
      <c r="A100" s="39" t="s">
        <v>208</v>
      </c>
      <c r="B100" s="39" t="s">
        <v>207</v>
      </c>
      <c r="C100" s="39" t="s">
        <v>1227</v>
      </c>
      <c r="D100" s="39" t="s">
        <v>1165</v>
      </c>
      <c r="E100" s="40">
        <v>51974</v>
      </c>
      <c r="F100" s="40">
        <v>18932</v>
      </c>
      <c r="G100" s="40">
        <v>33042</v>
      </c>
      <c r="H100" s="40">
        <v>1451</v>
      </c>
      <c r="I100" s="41">
        <v>4.3913806670298407E-2</v>
      </c>
      <c r="J100" s="41">
        <v>4.4623853733835817E-2</v>
      </c>
      <c r="K100" s="41">
        <v>5.3633792469491452E-2</v>
      </c>
      <c r="L100" s="40">
        <v>307</v>
      </c>
      <c r="M100" s="41">
        <v>9.2912051328612067E-3</v>
      </c>
      <c r="N100" s="41">
        <v>6.4170463808837118E-3</v>
      </c>
      <c r="O100" s="41">
        <v>3.8784097434338465E-2</v>
      </c>
      <c r="P100" s="40">
        <v>2046</v>
      </c>
      <c r="Q100" s="41">
        <v>6.1921191211185764E-2</v>
      </c>
      <c r="R100" s="41">
        <v>2.7697767305181208E-2</v>
      </c>
      <c r="S100" s="41">
        <v>5.16854268904684E-2</v>
      </c>
      <c r="T100" s="40">
        <v>1491</v>
      </c>
      <c r="U100" s="41">
        <v>4.5124387143635376E-2</v>
      </c>
      <c r="V100" s="41">
        <v>8.2738055417214865E-2</v>
      </c>
      <c r="W100" s="41">
        <v>7.3490813054618631E-2</v>
      </c>
      <c r="X100" s="40">
        <v>131</v>
      </c>
      <c r="Y100" s="41">
        <v>3.9646510501785606E-3</v>
      </c>
      <c r="Z100" s="41">
        <v>8.1462017428448955E-3</v>
      </c>
      <c r="AA100" s="41">
        <v>5.2019246080574413E-3</v>
      </c>
      <c r="AB100" s="40">
        <v>302</v>
      </c>
      <c r="AC100" s="41">
        <v>9.1398825736940855E-3</v>
      </c>
      <c r="AD100" s="41">
        <v>6.1906425532652944E-3</v>
      </c>
      <c r="AE100" s="41">
        <v>8.0766525765186715E-3</v>
      </c>
      <c r="AF100" s="40">
        <v>22570</v>
      </c>
      <c r="AG100" s="41">
        <v>0.68307003208038253</v>
      </c>
      <c r="AH100" s="41">
        <v>0.62600162787758951</v>
      </c>
      <c r="AI100" s="41">
        <v>0.57544800005549201</v>
      </c>
      <c r="AJ100" s="40">
        <v>1711</v>
      </c>
      <c r="AK100" s="41">
        <v>5.1782579746988681E-2</v>
      </c>
      <c r="AL100" s="41">
        <v>6.1219161382878293E-2</v>
      </c>
      <c r="AM100" s="41">
        <v>5.1167262602720559E-2</v>
      </c>
      <c r="AN100" s="40">
        <v>501</v>
      </c>
      <c r="AO100" s="41">
        <v>1.5162520428545488E-2</v>
      </c>
      <c r="AP100" s="41">
        <v>2.185276999353309E-2</v>
      </c>
      <c r="AQ100" s="41">
        <v>2.8738759849833765E-2</v>
      </c>
      <c r="AR100" s="40">
        <v>2280</v>
      </c>
      <c r="AS100" s="41">
        <v>6.9003086980207004E-2</v>
      </c>
      <c r="AT100" s="41">
        <v>0.10896094580431276</v>
      </c>
      <c r="AU100" s="41">
        <v>0.10731176744500258</v>
      </c>
      <c r="AV100" s="40">
        <v>252</v>
      </c>
      <c r="AW100" s="41">
        <v>7.6266569820228796E-3</v>
      </c>
      <c r="AX100" s="41">
        <v>6.1519278084605031E-3</v>
      </c>
      <c r="AY100" s="41">
        <v>6.4615030134580215E-3</v>
      </c>
    </row>
    <row r="101" spans="1:51" x14ac:dyDescent="0.3">
      <c r="A101" s="39" t="s">
        <v>210</v>
      </c>
      <c r="B101" s="39" t="s">
        <v>209</v>
      </c>
      <c r="C101" s="39" t="s">
        <v>1227</v>
      </c>
      <c r="D101" s="39" t="s">
        <v>1165</v>
      </c>
      <c r="E101" s="40">
        <v>49056</v>
      </c>
      <c r="F101" s="40">
        <v>18225</v>
      </c>
      <c r="G101" s="40">
        <v>30831</v>
      </c>
      <c r="H101" s="40">
        <v>1686</v>
      </c>
      <c r="I101" s="41">
        <v>5.4685219422010316E-2</v>
      </c>
      <c r="J101" s="41">
        <v>4.4623853733835817E-2</v>
      </c>
      <c r="K101" s="41">
        <v>5.3633792469491452E-2</v>
      </c>
      <c r="L101" s="40">
        <v>252</v>
      </c>
      <c r="M101" s="41">
        <v>8.1735915150335705E-3</v>
      </c>
      <c r="N101" s="41">
        <v>6.4170463808837118E-3</v>
      </c>
      <c r="O101" s="41">
        <v>3.8784097434338465E-2</v>
      </c>
      <c r="P101" s="40">
        <v>1533</v>
      </c>
      <c r="Q101" s="41">
        <v>4.972268171645422E-2</v>
      </c>
      <c r="R101" s="41">
        <v>2.7697767305181208E-2</v>
      </c>
      <c r="S101" s="41">
        <v>5.16854268904684E-2</v>
      </c>
      <c r="T101" s="40">
        <v>1797</v>
      </c>
      <c r="U101" s="41">
        <v>5.8285491875060817E-2</v>
      </c>
      <c r="V101" s="41">
        <v>8.2738055417214865E-2</v>
      </c>
      <c r="W101" s="41">
        <v>7.3490813054618631E-2</v>
      </c>
      <c r="X101" s="40">
        <v>122</v>
      </c>
      <c r="Y101" s="41">
        <v>3.9570562096591091E-3</v>
      </c>
      <c r="Z101" s="41">
        <v>8.1462017428448955E-3</v>
      </c>
      <c r="AA101" s="41">
        <v>5.2019246080574413E-3</v>
      </c>
      <c r="AB101" s="40">
        <v>256</v>
      </c>
      <c r="AC101" s="41">
        <v>8.3033310628912466E-3</v>
      </c>
      <c r="AD101" s="41">
        <v>6.1906425532652944E-3</v>
      </c>
      <c r="AE101" s="41">
        <v>8.0766525765186715E-3</v>
      </c>
      <c r="AF101" s="40">
        <v>20850</v>
      </c>
      <c r="AG101" s="41">
        <v>0.67626739320813467</v>
      </c>
      <c r="AH101" s="41">
        <v>0.62600162787758951</v>
      </c>
      <c r="AI101" s="41">
        <v>0.57544800005549201</v>
      </c>
      <c r="AJ101" s="40">
        <v>1504</v>
      </c>
      <c r="AK101" s="41">
        <v>4.8782069994486067E-2</v>
      </c>
      <c r="AL101" s="41">
        <v>6.1219161382878293E-2</v>
      </c>
      <c r="AM101" s="41">
        <v>5.1167262602720559E-2</v>
      </c>
      <c r="AN101" s="40">
        <v>470</v>
      </c>
      <c r="AO101" s="41">
        <v>1.5244396873276897E-2</v>
      </c>
      <c r="AP101" s="41">
        <v>2.185276999353309E-2</v>
      </c>
      <c r="AQ101" s="41">
        <v>2.8738759849833765E-2</v>
      </c>
      <c r="AR101" s="40">
        <v>2107</v>
      </c>
      <c r="AS101" s="41">
        <v>6.8340306834030681E-2</v>
      </c>
      <c r="AT101" s="41">
        <v>0.10896094580431276</v>
      </c>
      <c r="AU101" s="41">
        <v>0.10731176744500258</v>
      </c>
      <c r="AV101" s="40">
        <v>254</v>
      </c>
      <c r="AW101" s="41">
        <v>8.2384612889624086E-3</v>
      </c>
      <c r="AX101" s="41">
        <v>6.1519278084605031E-3</v>
      </c>
      <c r="AY101" s="41">
        <v>6.4615030134580215E-3</v>
      </c>
    </row>
    <row r="102" spans="1:51" x14ac:dyDescent="0.3">
      <c r="A102" s="39" t="s">
        <v>212</v>
      </c>
      <c r="B102" s="39" t="s">
        <v>211</v>
      </c>
      <c r="C102" s="39" t="s">
        <v>1227</v>
      </c>
      <c r="D102" s="39" t="s">
        <v>1165</v>
      </c>
      <c r="E102" s="40">
        <v>57817</v>
      </c>
      <c r="F102" s="40">
        <v>20720</v>
      </c>
      <c r="G102" s="40">
        <v>37097</v>
      </c>
      <c r="H102" s="40">
        <v>2155</v>
      </c>
      <c r="I102" s="41">
        <v>5.809095075073456E-2</v>
      </c>
      <c r="J102" s="41">
        <v>4.4623853733835817E-2</v>
      </c>
      <c r="K102" s="41">
        <v>5.3633792469491452E-2</v>
      </c>
      <c r="L102" s="40">
        <v>18</v>
      </c>
      <c r="M102" s="41">
        <v>4.8521443782516109E-4</v>
      </c>
      <c r="N102" s="41">
        <v>6.4170463808837118E-3</v>
      </c>
      <c r="O102" s="41">
        <v>3.8784097434338465E-2</v>
      </c>
      <c r="P102" s="40">
        <v>341</v>
      </c>
      <c r="Q102" s="41">
        <v>9.1921179610211061E-3</v>
      </c>
      <c r="R102" s="41">
        <v>2.7697767305181208E-2</v>
      </c>
      <c r="S102" s="41">
        <v>5.16854268904684E-2</v>
      </c>
      <c r="T102" s="40">
        <v>1599</v>
      </c>
      <c r="U102" s="41">
        <v>4.3103215893468473E-2</v>
      </c>
      <c r="V102" s="41">
        <v>8.2738055417214865E-2</v>
      </c>
      <c r="W102" s="41">
        <v>7.3490813054618631E-2</v>
      </c>
      <c r="X102" s="40">
        <v>110</v>
      </c>
      <c r="Y102" s="41">
        <v>2.9651993422648731E-3</v>
      </c>
      <c r="Z102" s="41">
        <v>8.1462017428448955E-3</v>
      </c>
      <c r="AA102" s="41">
        <v>5.2019246080574413E-3</v>
      </c>
      <c r="AB102" s="40">
        <v>187</v>
      </c>
      <c r="AC102" s="41">
        <v>5.0408388818502844E-3</v>
      </c>
      <c r="AD102" s="41">
        <v>6.1906425532652944E-3</v>
      </c>
      <c r="AE102" s="41">
        <v>8.0766525765186715E-3</v>
      </c>
      <c r="AF102" s="40">
        <v>24327</v>
      </c>
      <c r="AG102" s="41">
        <v>0.65576731272070521</v>
      </c>
      <c r="AH102" s="41">
        <v>0.62600162787758951</v>
      </c>
      <c r="AI102" s="41">
        <v>0.57544800005549201</v>
      </c>
      <c r="AJ102" s="40">
        <v>3045</v>
      </c>
      <c r="AK102" s="41">
        <v>8.2082109065423084E-2</v>
      </c>
      <c r="AL102" s="41">
        <v>6.1219161382878293E-2</v>
      </c>
      <c r="AM102" s="41">
        <v>5.1167262602720559E-2</v>
      </c>
      <c r="AN102" s="40">
        <v>435</v>
      </c>
      <c r="AO102" s="41">
        <v>1.1726015580774726E-2</v>
      </c>
      <c r="AP102" s="41">
        <v>2.185276999353309E-2</v>
      </c>
      <c r="AQ102" s="41">
        <v>2.8738759849833765E-2</v>
      </c>
      <c r="AR102" s="40">
        <v>4652</v>
      </c>
      <c r="AS102" s="41">
        <v>0.12540097582014717</v>
      </c>
      <c r="AT102" s="41">
        <v>0.10896094580431276</v>
      </c>
      <c r="AU102" s="41">
        <v>0.10731176744500258</v>
      </c>
      <c r="AV102" s="40">
        <v>228</v>
      </c>
      <c r="AW102" s="41">
        <v>6.1460495457853733E-3</v>
      </c>
      <c r="AX102" s="41">
        <v>6.1519278084605031E-3</v>
      </c>
      <c r="AY102" s="41">
        <v>6.4615030134580215E-3</v>
      </c>
    </row>
    <row r="103" spans="1:51" x14ac:dyDescent="0.3">
      <c r="A103" s="39" t="s">
        <v>214</v>
      </c>
      <c r="B103" s="39" t="s">
        <v>213</v>
      </c>
      <c r="C103" s="39" t="s">
        <v>1227</v>
      </c>
      <c r="D103" s="39" t="s">
        <v>1165</v>
      </c>
      <c r="E103" s="40">
        <v>71419</v>
      </c>
      <c r="F103" s="40">
        <v>26215</v>
      </c>
      <c r="G103" s="40">
        <v>45204</v>
      </c>
      <c r="H103" s="40">
        <v>1670</v>
      </c>
      <c r="I103" s="41">
        <v>3.6943633306787009E-2</v>
      </c>
      <c r="J103" s="41">
        <v>4.4623853733835817E-2</v>
      </c>
      <c r="K103" s="41">
        <v>5.3633792469491452E-2</v>
      </c>
      <c r="L103" s="40">
        <v>344</v>
      </c>
      <c r="M103" s="41">
        <v>7.6099460224758868E-3</v>
      </c>
      <c r="N103" s="41">
        <v>6.4170463808837118E-3</v>
      </c>
      <c r="O103" s="41">
        <v>3.8784097434338465E-2</v>
      </c>
      <c r="P103" s="40">
        <v>803</v>
      </c>
      <c r="Q103" s="41">
        <v>1.7763914697814354E-2</v>
      </c>
      <c r="R103" s="41">
        <v>2.7697767305181208E-2</v>
      </c>
      <c r="S103" s="41">
        <v>5.16854268904684E-2</v>
      </c>
      <c r="T103" s="40">
        <v>3889</v>
      </c>
      <c r="U103" s="41">
        <v>8.6032209538978846E-2</v>
      </c>
      <c r="V103" s="41">
        <v>8.2738055417214865E-2</v>
      </c>
      <c r="W103" s="41">
        <v>7.3490813054618631E-2</v>
      </c>
      <c r="X103" s="40">
        <v>462</v>
      </c>
      <c r="Y103" s="41">
        <v>1.0220334483674012E-2</v>
      </c>
      <c r="Z103" s="41">
        <v>8.1462017428448955E-3</v>
      </c>
      <c r="AA103" s="41">
        <v>5.2019246080574413E-3</v>
      </c>
      <c r="AB103" s="40">
        <v>344</v>
      </c>
      <c r="AC103" s="41">
        <v>7.6099460224758868E-3</v>
      </c>
      <c r="AD103" s="41">
        <v>6.1906425532652944E-3</v>
      </c>
      <c r="AE103" s="41">
        <v>8.0766525765186715E-3</v>
      </c>
      <c r="AF103" s="40">
        <v>29705</v>
      </c>
      <c r="AG103" s="41">
        <v>0.65713211220245993</v>
      </c>
      <c r="AH103" s="41">
        <v>0.62600162787758951</v>
      </c>
      <c r="AI103" s="41">
        <v>0.57544800005549201</v>
      </c>
      <c r="AJ103" s="40">
        <v>2980</v>
      </c>
      <c r="AK103" s="41">
        <v>6.5923369613308552E-2</v>
      </c>
      <c r="AL103" s="41">
        <v>6.1219161382878293E-2</v>
      </c>
      <c r="AM103" s="41">
        <v>5.1167262602720559E-2</v>
      </c>
      <c r="AN103" s="40">
        <v>971</v>
      </c>
      <c r="AO103" s="41">
        <v>2.1480399964604904E-2</v>
      </c>
      <c r="AP103" s="41">
        <v>2.185276999353309E-2</v>
      </c>
      <c r="AQ103" s="41">
        <v>2.8738759849833765E-2</v>
      </c>
      <c r="AR103" s="40">
        <v>3804</v>
      </c>
      <c r="AS103" s="41">
        <v>8.4151844969471729E-2</v>
      </c>
      <c r="AT103" s="41">
        <v>0.10896094580431276</v>
      </c>
      <c r="AU103" s="41">
        <v>0.10731176744500258</v>
      </c>
      <c r="AV103" s="40">
        <v>232</v>
      </c>
      <c r="AW103" s="41">
        <v>5.1322891779488544E-3</v>
      </c>
      <c r="AX103" s="41">
        <v>6.1519278084605031E-3</v>
      </c>
      <c r="AY103" s="41">
        <v>6.4615030134580215E-3</v>
      </c>
    </row>
    <row r="104" spans="1:51" x14ac:dyDescent="0.3">
      <c r="A104" s="39" t="s">
        <v>216</v>
      </c>
      <c r="B104" s="39" t="s">
        <v>215</v>
      </c>
      <c r="C104" s="39" t="s">
        <v>1227</v>
      </c>
      <c r="D104" s="39" t="s">
        <v>1165</v>
      </c>
      <c r="E104" s="40">
        <v>64146</v>
      </c>
      <c r="F104" s="40">
        <v>20744</v>
      </c>
      <c r="G104" s="40">
        <v>43402</v>
      </c>
      <c r="H104" s="40">
        <v>2600</v>
      </c>
      <c r="I104" s="41">
        <v>5.9905073498917098E-2</v>
      </c>
      <c r="J104" s="41">
        <v>4.4623853733835817E-2</v>
      </c>
      <c r="K104" s="41">
        <v>5.3633792469491452E-2</v>
      </c>
      <c r="L104" s="40">
        <v>39</v>
      </c>
      <c r="M104" s="41">
        <v>8.985761024837565E-4</v>
      </c>
      <c r="N104" s="41">
        <v>6.4170463808837118E-3</v>
      </c>
      <c r="O104" s="41">
        <v>3.8784097434338465E-2</v>
      </c>
      <c r="P104" s="40">
        <v>469</v>
      </c>
      <c r="Q104" s="41">
        <v>1.0805953642689277E-2</v>
      </c>
      <c r="R104" s="41">
        <v>2.7697767305181208E-2</v>
      </c>
      <c r="S104" s="41">
        <v>5.16854268904684E-2</v>
      </c>
      <c r="T104" s="40">
        <v>1926</v>
      </c>
      <c r="U104" s="41">
        <v>4.4375835214967053E-2</v>
      </c>
      <c r="V104" s="41">
        <v>8.2738055417214865E-2</v>
      </c>
      <c r="W104" s="41">
        <v>7.3490813054618631E-2</v>
      </c>
      <c r="X104" s="40">
        <v>149</v>
      </c>
      <c r="Y104" s="41">
        <v>3.4330215197456338E-3</v>
      </c>
      <c r="Z104" s="41">
        <v>8.1462017428448955E-3</v>
      </c>
      <c r="AA104" s="41">
        <v>5.2019246080574413E-3</v>
      </c>
      <c r="AB104" s="40">
        <v>297</v>
      </c>
      <c r="AC104" s="41">
        <v>6.8430026266070691E-3</v>
      </c>
      <c r="AD104" s="41">
        <v>6.1906425532652944E-3</v>
      </c>
      <c r="AE104" s="41">
        <v>8.0766525765186715E-3</v>
      </c>
      <c r="AF104" s="40">
        <v>31005</v>
      </c>
      <c r="AG104" s="41">
        <v>0.71436800147458646</v>
      </c>
      <c r="AH104" s="41">
        <v>0.62600162787758951</v>
      </c>
      <c r="AI104" s="41">
        <v>0.57544800005549201</v>
      </c>
      <c r="AJ104" s="40">
        <v>2286</v>
      </c>
      <c r="AK104" s="41">
        <v>5.267038385327865E-2</v>
      </c>
      <c r="AL104" s="41">
        <v>6.1219161382878293E-2</v>
      </c>
      <c r="AM104" s="41">
        <v>5.1167262602720559E-2</v>
      </c>
      <c r="AN104" s="40">
        <v>922</v>
      </c>
      <c r="AO104" s="41">
        <v>2.1243260679231372E-2</v>
      </c>
      <c r="AP104" s="41">
        <v>2.185276999353309E-2</v>
      </c>
      <c r="AQ104" s="41">
        <v>2.8738759849833765E-2</v>
      </c>
      <c r="AR104" s="40">
        <v>3463</v>
      </c>
      <c r="AS104" s="41">
        <v>7.9788949817980737E-2</v>
      </c>
      <c r="AT104" s="41">
        <v>0.10896094580431276</v>
      </c>
      <c r="AU104" s="41">
        <v>0.10731176744500258</v>
      </c>
      <c r="AV104" s="40">
        <v>246</v>
      </c>
      <c r="AW104" s="41">
        <v>5.6679415695129257E-3</v>
      </c>
      <c r="AX104" s="41">
        <v>6.1519278084605031E-3</v>
      </c>
      <c r="AY104" s="41">
        <v>6.4615030134580215E-3</v>
      </c>
    </row>
    <row r="105" spans="1:51" x14ac:dyDescent="0.3">
      <c r="A105" s="39" t="s">
        <v>218</v>
      </c>
      <c r="B105" s="39" t="s">
        <v>217</v>
      </c>
      <c r="C105" s="39" t="s">
        <v>1227</v>
      </c>
      <c r="D105" s="39" t="s">
        <v>1165</v>
      </c>
      <c r="E105" s="40">
        <v>76299</v>
      </c>
      <c r="F105" s="40">
        <v>27381</v>
      </c>
      <c r="G105" s="40">
        <v>48918</v>
      </c>
      <c r="H105" s="40">
        <v>1753</v>
      </c>
      <c r="I105" s="41">
        <v>3.583547978249315E-2</v>
      </c>
      <c r="J105" s="41">
        <v>4.4623853733835817E-2</v>
      </c>
      <c r="K105" s="41">
        <v>5.3633792469491452E-2</v>
      </c>
      <c r="L105" s="40">
        <v>1877</v>
      </c>
      <c r="M105" s="41">
        <v>3.837033402837401E-2</v>
      </c>
      <c r="N105" s="41">
        <v>6.4170463808837118E-3</v>
      </c>
      <c r="O105" s="41">
        <v>3.8784097434338465E-2</v>
      </c>
      <c r="P105" s="40">
        <v>492</v>
      </c>
      <c r="Q105" s="41">
        <v>1.0057647491720839E-2</v>
      </c>
      <c r="R105" s="41">
        <v>2.7697767305181208E-2</v>
      </c>
      <c r="S105" s="41">
        <v>5.16854268904684E-2</v>
      </c>
      <c r="T105" s="40">
        <v>6273</v>
      </c>
      <c r="U105" s="41">
        <v>0.1282350055194407</v>
      </c>
      <c r="V105" s="41">
        <v>8.2738055417214865E-2</v>
      </c>
      <c r="W105" s="41">
        <v>7.3490813054618631E-2</v>
      </c>
      <c r="X105" s="40">
        <v>446</v>
      </c>
      <c r="Y105" s="41">
        <v>9.1172983359908422E-3</v>
      </c>
      <c r="Z105" s="41">
        <v>8.1462017428448955E-3</v>
      </c>
      <c r="AA105" s="41">
        <v>5.2019246080574413E-3</v>
      </c>
      <c r="AB105" s="40">
        <v>236</v>
      </c>
      <c r="AC105" s="41">
        <v>4.8244000163538987E-3</v>
      </c>
      <c r="AD105" s="41">
        <v>6.1906425532652944E-3</v>
      </c>
      <c r="AE105" s="41">
        <v>8.0766525765186715E-3</v>
      </c>
      <c r="AF105" s="40">
        <v>28662</v>
      </c>
      <c r="AG105" s="41">
        <v>0.58591929351159078</v>
      </c>
      <c r="AH105" s="41">
        <v>0.62600162787758951</v>
      </c>
      <c r="AI105" s="41">
        <v>0.57544800005549201</v>
      </c>
      <c r="AJ105" s="40">
        <v>2747</v>
      </c>
      <c r="AK105" s="41">
        <v>5.6155198495441351E-2</v>
      </c>
      <c r="AL105" s="41">
        <v>6.1219161382878293E-2</v>
      </c>
      <c r="AM105" s="41">
        <v>5.1167262602720559E-2</v>
      </c>
      <c r="AN105" s="40">
        <v>1645</v>
      </c>
      <c r="AO105" s="41">
        <v>3.3627703503822721E-2</v>
      </c>
      <c r="AP105" s="41">
        <v>2.185276999353309E-2</v>
      </c>
      <c r="AQ105" s="41">
        <v>2.8738759849833765E-2</v>
      </c>
      <c r="AR105" s="40">
        <v>4530</v>
      </c>
      <c r="AS105" s="41">
        <v>9.2603949466454061E-2</v>
      </c>
      <c r="AT105" s="41">
        <v>0.10896094580431276</v>
      </c>
      <c r="AU105" s="41">
        <v>0.10731176744500258</v>
      </c>
      <c r="AV105" s="40">
        <v>257</v>
      </c>
      <c r="AW105" s="41">
        <v>5.253689848317593E-3</v>
      </c>
      <c r="AX105" s="41">
        <v>6.1519278084605031E-3</v>
      </c>
      <c r="AY105" s="41">
        <v>6.4615030134580215E-3</v>
      </c>
    </row>
    <row r="106" spans="1:51" x14ac:dyDescent="0.3">
      <c r="A106" s="39" t="s">
        <v>220</v>
      </c>
      <c r="B106" s="39" t="s">
        <v>219</v>
      </c>
      <c r="C106" s="39" t="s">
        <v>1228</v>
      </c>
      <c r="D106" s="39" t="s">
        <v>1170</v>
      </c>
      <c r="E106" s="40">
        <v>63572</v>
      </c>
      <c r="F106" s="40">
        <v>24638</v>
      </c>
      <c r="G106" s="40">
        <v>38934</v>
      </c>
      <c r="H106" s="40">
        <v>1127</v>
      </c>
      <c r="I106" s="41">
        <v>2.8946422150305646E-2</v>
      </c>
      <c r="J106" s="41">
        <v>4.5699595646590672E-2</v>
      </c>
      <c r="K106" s="41">
        <v>5.3633792469491452E-2</v>
      </c>
      <c r="L106" s="40">
        <v>34</v>
      </c>
      <c r="M106" s="41">
        <v>8.7327271793291215E-4</v>
      </c>
      <c r="N106" s="41">
        <v>4.4133745511874848E-3</v>
      </c>
      <c r="O106" s="41">
        <v>3.8784097434338465E-2</v>
      </c>
      <c r="P106" s="40">
        <v>791</v>
      </c>
      <c r="Q106" s="41">
        <v>2.0316432937792162E-2</v>
      </c>
      <c r="R106" s="41">
        <v>2.4013683273244556E-2</v>
      </c>
      <c r="S106" s="41">
        <v>5.16854268904684E-2</v>
      </c>
      <c r="T106" s="40">
        <v>2585</v>
      </c>
      <c r="U106" s="41">
        <v>6.6394411054605224E-2</v>
      </c>
      <c r="V106" s="41">
        <v>8.5299706681097862E-2</v>
      </c>
      <c r="W106" s="41">
        <v>7.3490813054618631E-2</v>
      </c>
      <c r="X106" s="40">
        <v>238</v>
      </c>
      <c r="Y106" s="41">
        <v>6.1129090255303848E-3</v>
      </c>
      <c r="Z106" s="41">
        <v>6.7675037910706181E-3</v>
      </c>
      <c r="AA106" s="41">
        <v>5.2019246080574413E-3</v>
      </c>
      <c r="AB106" s="40">
        <v>329</v>
      </c>
      <c r="AC106" s="41">
        <v>8.4501977705861205E-3</v>
      </c>
      <c r="AD106" s="41">
        <v>6.6608348839450526E-3</v>
      </c>
      <c r="AE106" s="41">
        <v>8.0766525765186715E-3</v>
      </c>
      <c r="AF106" s="40">
        <v>25453</v>
      </c>
      <c r="AG106" s="41">
        <v>0.65374736733960037</v>
      </c>
      <c r="AH106" s="41">
        <v>0.61366333974994169</v>
      </c>
      <c r="AI106" s="41">
        <v>0.57544800005549201</v>
      </c>
      <c r="AJ106" s="40">
        <v>2836</v>
      </c>
      <c r="AK106" s="41">
        <v>7.2841218472286431E-2</v>
      </c>
      <c r="AL106" s="41">
        <v>6.4189147447730174E-2</v>
      </c>
      <c r="AM106" s="41">
        <v>5.1167262602720559E-2</v>
      </c>
      <c r="AN106" s="40">
        <v>275</v>
      </c>
      <c r="AO106" s="41">
        <v>7.0632352185750246E-3</v>
      </c>
      <c r="AP106" s="41">
        <v>2.5583651898582992E-2</v>
      </c>
      <c r="AQ106" s="41">
        <v>2.8738759849833765E-2</v>
      </c>
      <c r="AR106" s="40">
        <v>5089</v>
      </c>
      <c r="AS106" s="41">
        <v>0.1307083782811938</v>
      </c>
      <c r="AT106" s="41">
        <v>0.11760020493609338</v>
      </c>
      <c r="AU106" s="41">
        <v>0.10731176744500258</v>
      </c>
      <c r="AV106" s="40">
        <v>177</v>
      </c>
      <c r="AW106" s="41">
        <v>4.5461550315919249E-3</v>
      </c>
      <c r="AX106" s="41">
        <v>6.1089571405154863E-3</v>
      </c>
      <c r="AY106" s="41">
        <v>6.4615030134580215E-3</v>
      </c>
    </row>
    <row r="107" spans="1:51" x14ac:dyDescent="0.3">
      <c r="A107" s="39" t="s">
        <v>222</v>
      </c>
      <c r="B107" s="39" t="s">
        <v>221</v>
      </c>
      <c r="C107" s="39" t="s">
        <v>1228</v>
      </c>
      <c r="D107" s="39" t="s">
        <v>1170</v>
      </c>
      <c r="E107" s="40">
        <v>66223</v>
      </c>
      <c r="F107" s="40">
        <v>26697</v>
      </c>
      <c r="G107" s="40">
        <v>39526</v>
      </c>
      <c r="H107" s="40">
        <v>1141</v>
      </c>
      <c r="I107" s="41">
        <v>2.8867074836816272E-2</v>
      </c>
      <c r="J107" s="41">
        <v>4.5699595646590672E-2</v>
      </c>
      <c r="K107" s="41">
        <v>5.3633792469491452E-2</v>
      </c>
      <c r="L107" s="40">
        <v>33</v>
      </c>
      <c r="M107" s="41">
        <v>8.3489348783079493E-4</v>
      </c>
      <c r="N107" s="41">
        <v>4.4133745511874848E-3</v>
      </c>
      <c r="O107" s="41">
        <v>3.8784097434338465E-2</v>
      </c>
      <c r="P107" s="40">
        <v>753</v>
      </c>
      <c r="Q107" s="41">
        <v>1.9050751404139046E-2</v>
      </c>
      <c r="R107" s="41">
        <v>2.4013683273244556E-2</v>
      </c>
      <c r="S107" s="41">
        <v>5.16854268904684E-2</v>
      </c>
      <c r="T107" s="40">
        <v>2877</v>
      </c>
      <c r="U107" s="41">
        <v>7.2787532257248391E-2</v>
      </c>
      <c r="V107" s="41">
        <v>8.5299706681097862E-2</v>
      </c>
      <c r="W107" s="41">
        <v>7.3490813054618631E-2</v>
      </c>
      <c r="X107" s="40">
        <v>193</v>
      </c>
      <c r="Y107" s="41">
        <v>4.8828619136770737E-3</v>
      </c>
      <c r="Z107" s="41">
        <v>6.7675037910706181E-3</v>
      </c>
      <c r="AA107" s="41">
        <v>5.2019246080574413E-3</v>
      </c>
      <c r="AB107" s="40">
        <v>332</v>
      </c>
      <c r="AC107" s="41">
        <v>8.3995344836310278E-3</v>
      </c>
      <c r="AD107" s="41">
        <v>6.6608348839450526E-3</v>
      </c>
      <c r="AE107" s="41">
        <v>8.0766525765186715E-3</v>
      </c>
      <c r="AF107" s="40">
        <v>27483</v>
      </c>
      <c r="AG107" s="41">
        <v>0.69531447654708289</v>
      </c>
      <c r="AH107" s="41">
        <v>0.61366333974994169</v>
      </c>
      <c r="AI107" s="41">
        <v>0.57544800005549201</v>
      </c>
      <c r="AJ107" s="40">
        <v>3150</v>
      </c>
      <c r="AK107" s="41">
        <v>7.9694378383848602E-2</v>
      </c>
      <c r="AL107" s="41">
        <v>6.4189147447730174E-2</v>
      </c>
      <c r="AM107" s="41">
        <v>5.1167262602720559E-2</v>
      </c>
      <c r="AN107" s="40">
        <v>250</v>
      </c>
      <c r="AO107" s="41">
        <v>6.3249506653848099E-3</v>
      </c>
      <c r="AP107" s="41">
        <v>2.5583651898582992E-2</v>
      </c>
      <c r="AQ107" s="41">
        <v>2.8738759849833765E-2</v>
      </c>
      <c r="AR107" s="40">
        <v>3139</v>
      </c>
      <c r="AS107" s="41">
        <v>7.941608055457168E-2</v>
      </c>
      <c r="AT107" s="41">
        <v>0.11760020493609338</v>
      </c>
      <c r="AU107" s="41">
        <v>0.10731176744500258</v>
      </c>
      <c r="AV107" s="40">
        <v>175</v>
      </c>
      <c r="AW107" s="41">
        <v>4.4274654657693669E-3</v>
      </c>
      <c r="AX107" s="41">
        <v>6.1089571405154863E-3</v>
      </c>
      <c r="AY107" s="41">
        <v>6.4615030134580215E-3</v>
      </c>
    </row>
    <row r="108" spans="1:51" x14ac:dyDescent="0.3">
      <c r="A108" s="39" t="s">
        <v>224</v>
      </c>
      <c r="B108" s="39" t="s">
        <v>223</v>
      </c>
      <c r="C108" s="39" t="s">
        <v>1228</v>
      </c>
      <c r="D108" s="39" t="s">
        <v>1170</v>
      </c>
      <c r="E108" s="40">
        <v>77762</v>
      </c>
      <c r="F108" s="40">
        <v>28722</v>
      </c>
      <c r="G108" s="40">
        <v>49040</v>
      </c>
      <c r="H108" s="40">
        <v>1779</v>
      </c>
      <c r="I108" s="41">
        <v>3.6276508972267536E-2</v>
      </c>
      <c r="J108" s="41">
        <v>4.5699595646590672E-2</v>
      </c>
      <c r="K108" s="41">
        <v>5.3633792469491452E-2</v>
      </c>
      <c r="L108" s="40">
        <v>32</v>
      </c>
      <c r="M108" s="41">
        <v>6.5252854812398043E-4</v>
      </c>
      <c r="N108" s="41">
        <v>4.4133745511874848E-3</v>
      </c>
      <c r="O108" s="41">
        <v>3.8784097434338465E-2</v>
      </c>
      <c r="P108" s="40">
        <v>756</v>
      </c>
      <c r="Q108" s="41">
        <v>1.5415986949429037E-2</v>
      </c>
      <c r="R108" s="41">
        <v>2.4013683273244556E-2</v>
      </c>
      <c r="S108" s="41">
        <v>5.16854268904684E-2</v>
      </c>
      <c r="T108" s="40">
        <v>3232</v>
      </c>
      <c r="U108" s="41">
        <v>6.5905383360522027E-2</v>
      </c>
      <c r="V108" s="41">
        <v>8.5299706681097862E-2</v>
      </c>
      <c r="W108" s="41">
        <v>7.3490813054618631E-2</v>
      </c>
      <c r="X108" s="40">
        <v>582</v>
      </c>
      <c r="Y108" s="41">
        <v>1.1867862969004894E-2</v>
      </c>
      <c r="Z108" s="41">
        <v>6.7675037910706181E-3</v>
      </c>
      <c r="AA108" s="41">
        <v>5.2019246080574413E-3</v>
      </c>
      <c r="AB108" s="40">
        <v>366</v>
      </c>
      <c r="AC108" s="41">
        <v>7.4632952691680264E-3</v>
      </c>
      <c r="AD108" s="41">
        <v>6.6608348839450526E-3</v>
      </c>
      <c r="AE108" s="41">
        <v>8.0766525765186715E-3</v>
      </c>
      <c r="AF108" s="40">
        <v>33181</v>
      </c>
      <c r="AG108" s="41">
        <v>0.67661092985318105</v>
      </c>
      <c r="AH108" s="41">
        <v>0.61366333974994169</v>
      </c>
      <c r="AI108" s="41">
        <v>0.57544800005549201</v>
      </c>
      <c r="AJ108" s="40">
        <v>3629</v>
      </c>
      <c r="AK108" s="41">
        <v>7.4000815660685157E-2</v>
      </c>
      <c r="AL108" s="41">
        <v>6.4189147447730174E-2</v>
      </c>
      <c r="AM108" s="41">
        <v>5.1167262602720559E-2</v>
      </c>
      <c r="AN108" s="40">
        <v>466</v>
      </c>
      <c r="AO108" s="41">
        <v>9.5024469820554642E-3</v>
      </c>
      <c r="AP108" s="41">
        <v>2.5583651898582992E-2</v>
      </c>
      <c r="AQ108" s="41">
        <v>2.8738759849833765E-2</v>
      </c>
      <c r="AR108" s="40">
        <v>4795</v>
      </c>
      <c r="AS108" s="41">
        <v>9.7777324632952689E-2</v>
      </c>
      <c r="AT108" s="41">
        <v>0.11760020493609338</v>
      </c>
      <c r="AU108" s="41">
        <v>0.10731176744500258</v>
      </c>
      <c r="AV108" s="40">
        <v>222</v>
      </c>
      <c r="AW108" s="41">
        <v>4.5269168026101144E-3</v>
      </c>
      <c r="AX108" s="41">
        <v>6.1089571405154863E-3</v>
      </c>
      <c r="AY108" s="41">
        <v>6.4615030134580215E-3</v>
      </c>
    </row>
    <row r="109" spans="1:51" x14ac:dyDescent="0.3">
      <c r="A109" s="39" t="s">
        <v>226</v>
      </c>
      <c r="B109" s="39" t="s">
        <v>225</v>
      </c>
      <c r="C109" s="39" t="s">
        <v>1228</v>
      </c>
      <c r="D109" s="39" t="s">
        <v>1170</v>
      </c>
      <c r="E109" s="40">
        <v>73717</v>
      </c>
      <c r="F109" s="40">
        <v>26051</v>
      </c>
      <c r="G109" s="40">
        <v>47666</v>
      </c>
      <c r="H109" s="40">
        <v>2817</v>
      </c>
      <c r="I109" s="41">
        <v>5.9098728653547601E-2</v>
      </c>
      <c r="J109" s="41">
        <v>4.5699595646590672E-2</v>
      </c>
      <c r="K109" s="41">
        <v>5.3633792469491452E-2</v>
      </c>
      <c r="L109" s="40">
        <v>30</v>
      </c>
      <c r="M109" s="41">
        <v>6.2937943188016618E-4</v>
      </c>
      <c r="N109" s="41">
        <v>4.4133745511874848E-3</v>
      </c>
      <c r="O109" s="41">
        <v>3.8784097434338465E-2</v>
      </c>
      <c r="P109" s="40">
        <v>696</v>
      </c>
      <c r="Q109" s="41">
        <v>1.4601602819619855E-2</v>
      </c>
      <c r="R109" s="41">
        <v>2.4013683273244556E-2</v>
      </c>
      <c r="S109" s="41">
        <v>5.16854268904684E-2</v>
      </c>
      <c r="T109" s="40">
        <v>1223</v>
      </c>
      <c r="U109" s="41">
        <v>2.5657701506314773E-2</v>
      </c>
      <c r="V109" s="41">
        <v>8.5299706681097862E-2</v>
      </c>
      <c r="W109" s="41">
        <v>7.3490813054618631E-2</v>
      </c>
      <c r="X109" s="40">
        <v>129</v>
      </c>
      <c r="Y109" s="41">
        <v>2.7063315570847145E-3</v>
      </c>
      <c r="Z109" s="41">
        <v>6.7675037910706181E-3</v>
      </c>
      <c r="AA109" s="41">
        <v>5.2019246080574413E-3</v>
      </c>
      <c r="AB109" s="40">
        <v>397</v>
      </c>
      <c r="AC109" s="41">
        <v>8.3287878152141989E-3</v>
      </c>
      <c r="AD109" s="41">
        <v>6.6608348839450526E-3</v>
      </c>
      <c r="AE109" s="41">
        <v>8.0766525765186715E-3</v>
      </c>
      <c r="AF109" s="40">
        <v>32505</v>
      </c>
      <c r="AG109" s="41">
        <v>0.68193261444216002</v>
      </c>
      <c r="AH109" s="41">
        <v>0.61366333974994169</v>
      </c>
      <c r="AI109" s="41">
        <v>0.57544800005549201</v>
      </c>
      <c r="AJ109" s="40">
        <v>2317</v>
      </c>
      <c r="AK109" s="41">
        <v>4.8609071455544835E-2</v>
      </c>
      <c r="AL109" s="41">
        <v>6.4189147447730174E-2</v>
      </c>
      <c r="AM109" s="41">
        <v>5.1167262602720559E-2</v>
      </c>
      <c r="AN109" s="40">
        <v>1639</v>
      </c>
      <c r="AO109" s="41">
        <v>3.4385096295053076E-2</v>
      </c>
      <c r="AP109" s="41">
        <v>2.5583651898582992E-2</v>
      </c>
      <c r="AQ109" s="41">
        <v>2.8738759849833765E-2</v>
      </c>
      <c r="AR109" s="40">
        <v>5428</v>
      </c>
      <c r="AS109" s="41">
        <v>0.11387571854151807</v>
      </c>
      <c r="AT109" s="41">
        <v>0.11760020493609338</v>
      </c>
      <c r="AU109" s="41">
        <v>0.10731176744500258</v>
      </c>
      <c r="AV109" s="40">
        <v>485</v>
      </c>
      <c r="AW109" s="41">
        <v>1.0174967482062687E-2</v>
      </c>
      <c r="AX109" s="41">
        <v>6.1089571405154863E-3</v>
      </c>
      <c r="AY109" s="41">
        <v>6.4615030134580215E-3</v>
      </c>
    </row>
    <row r="110" spans="1:51" x14ac:dyDescent="0.3">
      <c r="A110" s="39" t="s">
        <v>228</v>
      </c>
      <c r="B110" s="39" t="s">
        <v>227</v>
      </c>
      <c r="C110" s="39" t="s">
        <v>1228</v>
      </c>
      <c r="D110" s="39" t="s">
        <v>1170</v>
      </c>
      <c r="E110" s="40">
        <v>77094</v>
      </c>
      <c r="F110" s="40">
        <v>34194</v>
      </c>
      <c r="G110" s="40">
        <v>42900</v>
      </c>
      <c r="H110" s="40">
        <v>1333</v>
      </c>
      <c r="I110" s="41">
        <v>3.1072261072261072E-2</v>
      </c>
      <c r="J110" s="41">
        <v>4.5699595646590672E-2</v>
      </c>
      <c r="K110" s="41">
        <v>5.3633792469491452E-2</v>
      </c>
      <c r="L110" s="40">
        <v>41</v>
      </c>
      <c r="M110" s="41">
        <v>9.5571095571095571E-4</v>
      </c>
      <c r="N110" s="41">
        <v>4.4133745511874848E-3</v>
      </c>
      <c r="O110" s="41">
        <v>3.8784097434338465E-2</v>
      </c>
      <c r="P110" s="40">
        <v>1033</v>
      </c>
      <c r="Q110" s="41">
        <v>2.407925407925408E-2</v>
      </c>
      <c r="R110" s="41">
        <v>2.4013683273244556E-2</v>
      </c>
      <c r="S110" s="41">
        <v>5.16854268904684E-2</v>
      </c>
      <c r="T110" s="40">
        <v>4997</v>
      </c>
      <c r="U110" s="41">
        <v>0.11648018648018647</v>
      </c>
      <c r="V110" s="41">
        <v>8.5299706681097862E-2</v>
      </c>
      <c r="W110" s="41">
        <v>7.3490813054618631E-2</v>
      </c>
      <c r="X110" s="40">
        <v>754</v>
      </c>
      <c r="Y110" s="41">
        <v>1.7575757575757574E-2</v>
      </c>
      <c r="Z110" s="41">
        <v>6.7675037910706181E-3</v>
      </c>
      <c r="AA110" s="41">
        <v>5.2019246080574413E-3</v>
      </c>
      <c r="AB110" s="40">
        <v>182</v>
      </c>
      <c r="AC110" s="41">
        <v>4.2424242424242429E-3</v>
      </c>
      <c r="AD110" s="41">
        <v>6.6608348839450526E-3</v>
      </c>
      <c r="AE110" s="41">
        <v>8.0766525765186715E-3</v>
      </c>
      <c r="AF110" s="40">
        <v>24928</v>
      </c>
      <c r="AG110" s="41">
        <v>0.58107226107226106</v>
      </c>
      <c r="AH110" s="41">
        <v>0.61366333974994169</v>
      </c>
      <c r="AI110" s="41">
        <v>0.57544800005549201</v>
      </c>
      <c r="AJ110" s="40">
        <v>3677</v>
      </c>
      <c r="AK110" s="41">
        <v>8.5710955710955716E-2</v>
      </c>
      <c r="AL110" s="41">
        <v>6.4189147447730174E-2</v>
      </c>
      <c r="AM110" s="41">
        <v>5.1167262602720559E-2</v>
      </c>
      <c r="AN110" s="40">
        <v>309</v>
      </c>
      <c r="AO110" s="41">
        <v>7.202797202797203E-3</v>
      </c>
      <c r="AP110" s="41">
        <v>2.5583651898582992E-2</v>
      </c>
      <c r="AQ110" s="41">
        <v>2.8738759849833765E-2</v>
      </c>
      <c r="AR110" s="40">
        <v>5318</v>
      </c>
      <c r="AS110" s="41">
        <v>0.12396270396270397</v>
      </c>
      <c r="AT110" s="41">
        <v>0.11760020493609338</v>
      </c>
      <c r="AU110" s="41">
        <v>0.10731176744500258</v>
      </c>
      <c r="AV110" s="40">
        <v>328</v>
      </c>
      <c r="AW110" s="41">
        <v>7.6456876456876457E-3</v>
      </c>
      <c r="AX110" s="41">
        <v>6.1089571405154863E-3</v>
      </c>
      <c r="AY110" s="41">
        <v>6.4615030134580215E-3</v>
      </c>
    </row>
    <row r="111" spans="1:51" x14ac:dyDescent="0.3">
      <c r="A111" s="39" t="s">
        <v>230</v>
      </c>
      <c r="B111" s="39" t="s">
        <v>229</v>
      </c>
      <c r="C111" s="39" t="s">
        <v>1228</v>
      </c>
      <c r="D111" s="39" t="s">
        <v>1170</v>
      </c>
      <c r="E111" s="40">
        <v>71834</v>
      </c>
      <c r="F111" s="40">
        <v>27522</v>
      </c>
      <c r="G111" s="40">
        <v>44312</v>
      </c>
      <c r="H111" s="40">
        <v>1370</v>
      </c>
      <c r="I111" s="41">
        <v>3.0917133056508395E-2</v>
      </c>
      <c r="J111" s="41">
        <v>4.5699595646590672E-2</v>
      </c>
      <c r="K111" s="41">
        <v>5.3633792469491452E-2</v>
      </c>
      <c r="L111" s="40">
        <v>30</v>
      </c>
      <c r="M111" s="41">
        <v>6.770175121863152E-4</v>
      </c>
      <c r="N111" s="41">
        <v>4.4133745511874848E-3</v>
      </c>
      <c r="O111" s="41">
        <v>3.8784097434338465E-2</v>
      </c>
      <c r="P111" s="40">
        <v>646</v>
      </c>
      <c r="Q111" s="41">
        <v>1.4578443762411988E-2</v>
      </c>
      <c r="R111" s="41">
        <v>2.4013683273244556E-2</v>
      </c>
      <c r="S111" s="41">
        <v>5.16854268904684E-2</v>
      </c>
      <c r="T111" s="40">
        <v>5260</v>
      </c>
      <c r="U111" s="41">
        <v>0.11870373713666726</v>
      </c>
      <c r="V111" s="41">
        <v>8.5299706681097862E-2</v>
      </c>
      <c r="W111" s="41">
        <v>7.3490813054618631E-2</v>
      </c>
      <c r="X111" s="40">
        <v>570</v>
      </c>
      <c r="Y111" s="41">
        <v>1.286333273153999E-2</v>
      </c>
      <c r="Z111" s="41">
        <v>6.7675037910706181E-3</v>
      </c>
      <c r="AA111" s="41">
        <v>5.2019246080574413E-3</v>
      </c>
      <c r="AB111" s="40">
        <v>279</v>
      </c>
      <c r="AC111" s="41">
        <v>6.2962628633327312E-3</v>
      </c>
      <c r="AD111" s="41">
        <v>6.6608348839450526E-3</v>
      </c>
      <c r="AE111" s="41">
        <v>8.0766525765186715E-3</v>
      </c>
      <c r="AF111" s="40">
        <v>27516</v>
      </c>
      <c r="AG111" s="41">
        <v>0.62096046217728829</v>
      </c>
      <c r="AH111" s="41">
        <v>0.61366333974994169</v>
      </c>
      <c r="AI111" s="41">
        <v>0.57544800005549201</v>
      </c>
      <c r="AJ111" s="40">
        <v>3571</v>
      </c>
      <c r="AK111" s="41">
        <v>8.0587651200577717E-2</v>
      </c>
      <c r="AL111" s="41">
        <v>6.4189147447730174E-2</v>
      </c>
      <c r="AM111" s="41">
        <v>5.1167262602720559E-2</v>
      </c>
      <c r="AN111" s="40">
        <v>329</v>
      </c>
      <c r="AO111" s="41">
        <v>7.4246253836432567E-3</v>
      </c>
      <c r="AP111" s="41">
        <v>2.5583651898582992E-2</v>
      </c>
      <c r="AQ111" s="41">
        <v>2.8738759849833765E-2</v>
      </c>
      <c r="AR111" s="40">
        <v>4478</v>
      </c>
      <c r="AS111" s="41">
        <v>0.10105614731901065</v>
      </c>
      <c r="AT111" s="41">
        <v>0.11760020493609338</v>
      </c>
      <c r="AU111" s="41">
        <v>0.10731176744500258</v>
      </c>
      <c r="AV111" s="40">
        <v>263</v>
      </c>
      <c r="AW111" s="41">
        <v>5.9351868568333632E-3</v>
      </c>
      <c r="AX111" s="41">
        <v>6.1089571405154863E-3</v>
      </c>
      <c r="AY111" s="41">
        <v>6.4615030134580215E-3</v>
      </c>
    </row>
    <row r="112" spans="1:51" x14ac:dyDescent="0.3">
      <c r="A112" s="39" t="s">
        <v>232</v>
      </c>
      <c r="B112" s="39" t="s">
        <v>231</v>
      </c>
      <c r="C112" s="39" t="s">
        <v>1228</v>
      </c>
      <c r="D112" s="39" t="s">
        <v>1170</v>
      </c>
      <c r="E112" s="40">
        <v>79162</v>
      </c>
      <c r="F112" s="40">
        <v>39438</v>
      </c>
      <c r="G112" s="40">
        <v>39724</v>
      </c>
      <c r="H112" s="40">
        <v>1357</v>
      </c>
      <c r="I112" s="41">
        <v>3.4160708891350318E-2</v>
      </c>
      <c r="J112" s="41">
        <v>4.5699595646590672E-2</v>
      </c>
      <c r="K112" s="41">
        <v>5.3633792469491452E-2</v>
      </c>
      <c r="L112" s="40">
        <v>41</v>
      </c>
      <c r="M112" s="41">
        <v>1.0321216393112476E-3</v>
      </c>
      <c r="N112" s="41">
        <v>4.4133745511874848E-3</v>
      </c>
      <c r="O112" s="41">
        <v>3.8784097434338465E-2</v>
      </c>
      <c r="P112" s="40">
        <v>1346</v>
      </c>
      <c r="Q112" s="41">
        <v>3.3883798207632668E-2</v>
      </c>
      <c r="R112" s="41">
        <v>2.4013683273244556E-2</v>
      </c>
      <c r="S112" s="41">
        <v>5.16854268904684E-2</v>
      </c>
      <c r="T112" s="40">
        <v>4769</v>
      </c>
      <c r="U112" s="41">
        <v>0.12005336824086195</v>
      </c>
      <c r="V112" s="41">
        <v>8.5299706681097862E-2</v>
      </c>
      <c r="W112" s="41">
        <v>7.3490813054618631E-2</v>
      </c>
      <c r="X112" s="40">
        <v>690</v>
      </c>
      <c r="Y112" s="41">
        <v>1.7369851978652703E-2</v>
      </c>
      <c r="Z112" s="41">
        <v>6.7675037910706181E-3</v>
      </c>
      <c r="AA112" s="41">
        <v>5.2019246080574413E-3</v>
      </c>
      <c r="AB112" s="40">
        <v>124</v>
      </c>
      <c r="AC112" s="41">
        <v>3.1215386164535294E-3</v>
      </c>
      <c r="AD112" s="41">
        <v>6.6608348839450526E-3</v>
      </c>
      <c r="AE112" s="41">
        <v>8.0766525765186715E-3</v>
      </c>
      <c r="AF112" s="40">
        <v>21721</v>
      </c>
      <c r="AG112" s="41">
        <v>0.54679790554828311</v>
      </c>
      <c r="AH112" s="41">
        <v>0.61366333974994169</v>
      </c>
      <c r="AI112" s="41">
        <v>0.57544800005549201</v>
      </c>
      <c r="AJ112" s="40">
        <v>3252</v>
      </c>
      <c r="AK112" s="41">
        <v>8.1864867586345785E-2</v>
      </c>
      <c r="AL112" s="41">
        <v>6.4189147447730174E-2</v>
      </c>
      <c r="AM112" s="41">
        <v>5.1167262602720559E-2</v>
      </c>
      <c r="AN112" s="40">
        <v>242</v>
      </c>
      <c r="AO112" s="41">
        <v>6.0920350417883393E-3</v>
      </c>
      <c r="AP112" s="41">
        <v>2.5583651898582992E-2</v>
      </c>
      <c r="AQ112" s="41">
        <v>2.8738759849833765E-2</v>
      </c>
      <c r="AR112" s="40">
        <v>5822</v>
      </c>
      <c r="AS112" s="41">
        <v>0.14656127278219716</v>
      </c>
      <c r="AT112" s="41">
        <v>0.11760020493609338</v>
      </c>
      <c r="AU112" s="41">
        <v>0.10731176744500258</v>
      </c>
      <c r="AV112" s="40">
        <v>360</v>
      </c>
      <c r="AW112" s="41">
        <v>9.0625314671231496E-3</v>
      </c>
      <c r="AX112" s="41">
        <v>6.1089571405154863E-3</v>
      </c>
      <c r="AY112" s="41">
        <v>6.4615030134580215E-3</v>
      </c>
    </row>
    <row r="113" spans="1:51" x14ac:dyDescent="0.3">
      <c r="A113" s="39" t="s">
        <v>234</v>
      </c>
      <c r="B113" s="39" t="s">
        <v>233</v>
      </c>
      <c r="C113" s="39" t="s">
        <v>1228</v>
      </c>
      <c r="D113" s="39" t="s">
        <v>1170</v>
      </c>
      <c r="E113" s="40">
        <v>63791</v>
      </c>
      <c r="F113" s="40">
        <v>21974</v>
      </c>
      <c r="G113" s="40">
        <v>41817</v>
      </c>
      <c r="H113" s="40">
        <v>2175</v>
      </c>
      <c r="I113" s="41">
        <v>5.2012339479159196E-2</v>
      </c>
      <c r="J113" s="41">
        <v>4.5699595646590672E-2</v>
      </c>
      <c r="K113" s="41">
        <v>5.3633792469491452E-2</v>
      </c>
      <c r="L113" s="40">
        <v>20</v>
      </c>
      <c r="M113" s="41">
        <v>4.7827438601525697E-4</v>
      </c>
      <c r="N113" s="41">
        <v>4.4133745511874848E-3</v>
      </c>
      <c r="O113" s="41">
        <v>3.8784097434338465E-2</v>
      </c>
      <c r="P113" s="40">
        <v>327</v>
      </c>
      <c r="Q113" s="41">
        <v>7.8197862113494505E-3</v>
      </c>
      <c r="R113" s="41">
        <v>2.4013683273244556E-2</v>
      </c>
      <c r="S113" s="41">
        <v>5.16854268904684E-2</v>
      </c>
      <c r="T113" s="40">
        <v>753</v>
      </c>
      <c r="U113" s="41">
        <v>1.8007030633474426E-2</v>
      </c>
      <c r="V113" s="41">
        <v>8.5299706681097862E-2</v>
      </c>
      <c r="W113" s="41">
        <v>7.3490813054618631E-2</v>
      </c>
      <c r="X113" s="40">
        <v>91</v>
      </c>
      <c r="Y113" s="41">
        <v>2.176148456369419E-3</v>
      </c>
      <c r="Z113" s="41">
        <v>6.7675037910706181E-3</v>
      </c>
      <c r="AA113" s="41">
        <v>5.2019246080574413E-3</v>
      </c>
      <c r="AB113" s="40">
        <v>318</v>
      </c>
      <c r="AC113" s="41">
        <v>7.6045627376425855E-3</v>
      </c>
      <c r="AD113" s="41">
        <v>6.6608348839450526E-3</v>
      </c>
      <c r="AE113" s="41">
        <v>8.0766525765186715E-3</v>
      </c>
      <c r="AF113" s="40">
        <v>29803</v>
      </c>
      <c r="AG113" s="41">
        <v>0.7127005763206351</v>
      </c>
      <c r="AH113" s="41">
        <v>0.61366333974994169</v>
      </c>
      <c r="AI113" s="41">
        <v>0.57544800005549201</v>
      </c>
      <c r="AJ113" s="40">
        <v>2722</v>
      </c>
      <c r="AK113" s="41">
        <v>6.5093143936676465E-2</v>
      </c>
      <c r="AL113" s="41">
        <v>6.4189147447730174E-2</v>
      </c>
      <c r="AM113" s="41">
        <v>5.1167262602720559E-2</v>
      </c>
      <c r="AN113" s="40">
        <v>1757</v>
      </c>
      <c r="AO113" s="41">
        <v>4.2016404811440325E-2</v>
      </c>
      <c r="AP113" s="41">
        <v>2.5583651898582992E-2</v>
      </c>
      <c r="AQ113" s="41">
        <v>2.8738759849833765E-2</v>
      </c>
      <c r="AR113" s="40">
        <v>3581</v>
      </c>
      <c r="AS113" s="41">
        <v>8.5635028816031758E-2</v>
      </c>
      <c r="AT113" s="41">
        <v>0.11760020493609338</v>
      </c>
      <c r="AU113" s="41">
        <v>0.10731176744500258</v>
      </c>
      <c r="AV113" s="40">
        <v>270</v>
      </c>
      <c r="AW113" s="41">
        <v>6.4567042112059691E-3</v>
      </c>
      <c r="AX113" s="41">
        <v>6.1089571405154863E-3</v>
      </c>
      <c r="AY113" s="41">
        <v>6.4615030134580215E-3</v>
      </c>
    </row>
    <row r="114" spans="1:51" x14ac:dyDescent="0.3">
      <c r="A114" s="39" t="s">
        <v>236</v>
      </c>
      <c r="B114" s="39" t="s">
        <v>235</v>
      </c>
      <c r="C114" s="39" t="s">
        <v>1228</v>
      </c>
      <c r="D114" s="39" t="s">
        <v>1170</v>
      </c>
      <c r="E114" s="40">
        <v>76165</v>
      </c>
      <c r="F114" s="40">
        <v>24912</v>
      </c>
      <c r="G114" s="40">
        <v>51253</v>
      </c>
      <c r="H114" s="40">
        <v>3153</v>
      </c>
      <c r="I114" s="41">
        <v>6.1518350145357344E-2</v>
      </c>
      <c r="J114" s="41">
        <v>4.5699595646590672E-2</v>
      </c>
      <c r="K114" s="41">
        <v>5.3633792469491452E-2</v>
      </c>
      <c r="L114" s="40">
        <v>50</v>
      </c>
      <c r="M114" s="41">
        <v>9.7555265057655159E-4</v>
      </c>
      <c r="N114" s="41">
        <v>4.4133745511874848E-3</v>
      </c>
      <c r="O114" s="41">
        <v>3.8784097434338465E-2</v>
      </c>
      <c r="P114" s="40">
        <v>2148</v>
      </c>
      <c r="Q114" s="41">
        <v>4.1909741868768655E-2</v>
      </c>
      <c r="R114" s="41">
        <v>2.4013683273244556E-2</v>
      </c>
      <c r="S114" s="41">
        <v>5.16854268904684E-2</v>
      </c>
      <c r="T114" s="40">
        <v>3390</v>
      </c>
      <c r="U114" s="41">
        <v>6.6142469709090199E-2</v>
      </c>
      <c r="V114" s="41">
        <v>8.5299706681097862E-2</v>
      </c>
      <c r="W114" s="41">
        <v>7.3490813054618631E-2</v>
      </c>
      <c r="X114" s="40">
        <v>166</v>
      </c>
      <c r="Y114" s="41">
        <v>3.2388347999141513E-3</v>
      </c>
      <c r="Z114" s="41">
        <v>6.7675037910706181E-3</v>
      </c>
      <c r="AA114" s="41">
        <v>5.2019246080574413E-3</v>
      </c>
      <c r="AB114" s="40">
        <v>349</v>
      </c>
      <c r="AC114" s="41">
        <v>6.8093575010243299E-3</v>
      </c>
      <c r="AD114" s="41">
        <v>6.6608348839450526E-3</v>
      </c>
      <c r="AE114" s="41">
        <v>8.0766525765186715E-3</v>
      </c>
      <c r="AF114" s="40">
        <v>33849</v>
      </c>
      <c r="AG114" s="41">
        <v>0.66042963338731386</v>
      </c>
      <c r="AH114" s="41">
        <v>0.61366333974994169</v>
      </c>
      <c r="AI114" s="41">
        <v>0.57544800005549201</v>
      </c>
      <c r="AJ114" s="40">
        <v>2677</v>
      </c>
      <c r="AK114" s="41">
        <v>5.2231088911868576E-2</v>
      </c>
      <c r="AL114" s="41">
        <v>6.4189147447730174E-2</v>
      </c>
      <c r="AM114" s="41">
        <v>5.1167262602720559E-2</v>
      </c>
      <c r="AN114" s="40">
        <v>527</v>
      </c>
      <c r="AO114" s="41">
        <v>1.0282324937076854E-2</v>
      </c>
      <c r="AP114" s="41">
        <v>2.5583651898582992E-2</v>
      </c>
      <c r="AQ114" s="41">
        <v>2.8738759849833765E-2</v>
      </c>
      <c r="AR114" s="40">
        <v>4718</v>
      </c>
      <c r="AS114" s="41">
        <v>9.2053148108403413E-2</v>
      </c>
      <c r="AT114" s="41">
        <v>0.11760020493609338</v>
      </c>
      <c r="AU114" s="41">
        <v>0.10731176744500258</v>
      </c>
      <c r="AV114" s="40">
        <v>226</v>
      </c>
      <c r="AW114" s="41">
        <v>4.4094979806060131E-3</v>
      </c>
      <c r="AX114" s="41">
        <v>6.1089571405154863E-3</v>
      </c>
      <c r="AY114" s="41">
        <v>6.4615030134580215E-3</v>
      </c>
    </row>
    <row r="115" spans="1:51" x14ac:dyDescent="0.3">
      <c r="A115" s="39" t="s">
        <v>238</v>
      </c>
      <c r="B115" s="39" t="s">
        <v>237</v>
      </c>
      <c r="C115" s="39" t="s">
        <v>1228</v>
      </c>
      <c r="D115" s="39" t="s">
        <v>1170</v>
      </c>
      <c r="E115" s="40">
        <v>68295</v>
      </c>
      <c r="F115" s="40">
        <v>25064</v>
      </c>
      <c r="G115" s="40">
        <v>43231</v>
      </c>
      <c r="H115" s="40">
        <v>1650</v>
      </c>
      <c r="I115" s="41">
        <v>3.8167056047743515E-2</v>
      </c>
      <c r="J115" s="41">
        <v>4.5699595646590672E-2</v>
      </c>
      <c r="K115" s="41">
        <v>5.3633792469491452E-2</v>
      </c>
      <c r="L115" s="40">
        <v>27</v>
      </c>
      <c r="M115" s="41">
        <v>6.2455182623580296E-4</v>
      </c>
      <c r="N115" s="41">
        <v>4.4133745511874848E-3</v>
      </c>
      <c r="O115" s="41">
        <v>3.8784097434338465E-2</v>
      </c>
      <c r="P115" s="40">
        <v>263</v>
      </c>
      <c r="Q115" s="41">
        <v>6.0835974185191183E-3</v>
      </c>
      <c r="R115" s="41">
        <v>2.4013683273244556E-2</v>
      </c>
      <c r="S115" s="41">
        <v>5.16854268904684E-2</v>
      </c>
      <c r="T115" s="40">
        <v>1986</v>
      </c>
      <c r="U115" s="41">
        <v>4.5939256552011289E-2</v>
      </c>
      <c r="V115" s="41">
        <v>8.5299706681097862E-2</v>
      </c>
      <c r="W115" s="41">
        <v>7.3490813054618631E-2</v>
      </c>
      <c r="X115" s="40">
        <v>194</v>
      </c>
      <c r="Y115" s="41">
        <v>4.4875205292498437E-3</v>
      </c>
      <c r="Z115" s="41">
        <v>6.7675037910706181E-3</v>
      </c>
      <c r="AA115" s="41">
        <v>5.2019246080574413E-3</v>
      </c>
      <c r="AB115" s="40">
        <v>373</v>
      </c>
      <c r="AC115" s="41">
        <v>8.6280678217020186E-3</v>
      </c>
      <c r="AD115" s="41">
        <v>6.6608348839450526E-3</v>
      </c>
      <c r="AE115" s="41">
        <v>8.0766525765186715E-3</v>
      </c>
      <c r="AF115" s="40">
        <v>30233</v>
      </c>
      <c r="AG115" s="41">
        <v>0.69933612454026051</v>
      </c>
      <c r="AH115" s="41">
        <v>0.61366333974994169</v>
      </c>
      <c r="AI115" s="41">
        <v>0.57544800005549201</v>
      </c>
      <c r="AJ115" s="40">
        <v>2684</v>
      </c>
      <c r="AK115" s="41">
        <v>6.2085077837662789E-2</v>
      </c>
      <c r="AL115" s="41">
        <v>6.4189147447730174E-2</v>
      </c>
      <c r="AM115" s="41">
        <v>5.1167262602720559E-2</v>
      </c>
      <c r="AN115" s="40">
        <v>1656</v>
      </c>
      <c r="AO115" s="41">
        <v>3.8305845342462584E-2</v>
      </c>
      <c r="AP115" s="41">
        <v>2.5583651898582992E-2</v>
      </c>
      <c r="AQ115" s="41">
        <v>2.8738759849833765E-2</v>
      </c>
      <c r="AR115" s="40">
        <v>3793</v>
      </c>
      <c r="AS115" s="41">
        <v>8.7737965811570395E-2</v>
      </c>
      <c r="AT115" s="41">
        <v>0.11760020493609338</v>
      </c>
      <c r="AU115" s="41">
        <v>0.10731176744500258</v>
      </c>
      <c r="AV115" s="40">
        <v>372</v>
      </c>
      <c r="AW115" s="41">
        <v>8.6049362725821744E-3</v>
      </c>
      <c r="AX115" s="41">
        <v>6.1089571405154863E-3</v>
      </c>
      <c r="AY115" s="41">
        <v>6.4615030134580215E-3</v>
      </c>
    </row>
    <row r="116" spans="1:51" x14ac:dyDescent="0.3">
      <c r="A116" s="39" t="s">
        <v>240</v>
      </c>
      <c r="B116" s="39" t="s">
        <v>239</v>
      </c>
      <c r="C116" s="39" t="s">
        <v>1228</v>
      </c>
      <c r="D116" s="39" t="s">
        <v>1170</v>
      </c>
      <c r="E116" s="40">
        <v>79852</v>
      </c>
      <c r="F116" s="40">
        <v>26742</v>
      </c>
      <c r="G116" s="40">
        <v>53110</v>
      </c>
      <c r="H116" s="40">
        <v>2841</v>
      </c>
      <c r="I116" s="41">
        <v>5.3492750894370174E-2</v>
      </c>
      <c r="J116" s="41">
        <v>4.5699595646590672E-2</v>
      </c>
      <c r="K116" s="41">
        <v>5.3633792469491452E-2</v>
      </c>
      <c r="L116" s="40">
        <v>44</v>
      </c>
      <c r="M116" s="41">
        <v>8.2846921483713048E-4</v>
      </c>
      <c r="N116" s="41">
        <v>4.4133745511874848E-3</v>
      </c>
      <c r="O116" s="41">
        <v>3.8784097434338465E-2</v>
      </c>
      <c r="P116" s="40">
        <v>1722</v>
      </c>
      <c r="Q116" s="41">
        <v>3.2423272453398606E-2</v>
      </c>
      <c r="R116" s="41">
        <v>2.4013683273244556E-2</v>
      </c>
      <c r="S116" s="41">
        <v>5.16854268904684E-2</v>
      </c>
      <c r="T116" s="40">
        <v>4194</v>
      </c>
      <c r="U116" s="41">
        <v>7.8968179250611933E-2</v>
      </c>
      <c r="V116" s="41">
        <v>8.5299706681097862E-2</v>
      </c>
      <c r="W116" s="41">
        <v>7.3490813054618631E-2</v>
      </c>
      <c r="X116" s="40">
        <v>274</v>
      </c>
      <c r="Y116" s="41">
        <v>5.1591037469403125E-3</v>
      </c>
      <c r="Z116" s="41">
        <v>6.7675037910706181E-3</v>
      </c>
      <c r="AA116" s="41">
        <v>5.2019246080574413E-3</v>
      </c>
      <c r="AB116" s="40">
        <v>373</v>
      </c>
      <c r="AC116" s="41">
        <v>7.0231594803238564E-3</v>
      </c>
      <c r="AD116" s="41">
        <v>6.6608348839450526E-3</v>
      </c>
      <c r="AE116" s="41">
        <v>8.0766525765186715E-3</v>
      </c>
      <c r="AF116" s="40">
        <v>35235</v>
      </c>
      <c r="AG116" s="41">
        <v>0.66343438147241574</v>
      </c>
      <c r="AH116" s="41">
        <v>0.61366333974994169</v>
      </c>
      <c r="AI116" s="41">
        <v>0.57544800005549201</v>
      </c>
      <c r="AJ116" s="40">
        <v>3126</v>
      </c>
      <c r="AK116" s="41">
        <v>5.8858971945019774E-2</v>
      </c>
      <c r="AL116" s="41">
        <v>6.4189147447730174E-2</v>
      </c>
      <c r="AM116" s="41">
        <v>5.1167262602720559E-2</v>
      </c>
      <c r="AN116" s="40">
        <v>520</v>
      </c>
      <c r="AO116" s="41">
        <v>9.7909998117115416E-3</v>
      </c>
      <c r="AP116" s="41">
        <v>2.5583651898582992E-2</v>
      </c>
      <c r="AQ116" s="41">
        <v>2.8738759849833765E-2</v>
      </c>
      <c r="AR116" s="40">
        <v>4524</v>
      </c>
      <c r="AS116" s="41">
        <v>8.5181698361890421E-2</v>
      </c>
      <c r="AT116" s="41">
        <v>0.11760020493609338</v>
      </c>
      <c r="AU116" s="41">
        <v>0.10731176744500258</v>
      </c>
      <c r="AV116" s="40">
        <v>257</v>
      </c>
      <c r="AW116" s="41">
        <v>4.8390133684805122E-3</v>
      </c>
      <c r="AX116" s="41">
        <v>6.1089571405154863E-3</v>
      </c>
      <c r="AY116" s="41">
        <v>6.4615030134580215E-3</v>
      </c>
    </row>
    <row r="117" spans="1:51" x14ac:dyDescent="0.3">
      <c r="A117" s="39" t="s">
        <v>242</v>
      </c>
      <c r="B117" s="39" t="s">
        <v>241</v>
      </c>
      <c r="C117" s="39" t="s">
        <v>1228</v>
      </c>
      <c r="D117" s="39" t="s">
        <v>1170</v>
      </c>
      <c r="E117" s="40">
        <v>79198</v>
      </c>
      <c r="F117" s="40">
        <v>30535</v>
      </c>
      <c r="G117" s="40">
        <v>48663</v>
      </c>
      <c r="H117" s="40">
        <v>2325</v>
      </c>
      <c r="I117" s="41">
        <v>4.7777572282843225E-2</v>
      </c>
      <c r="J117" s="41">
        <v>4.5699595646590672E-2</v>
      </c>
      <c r="K117" s="41">
        <v>5.3633792469491452E-2</v>
      </c>
      <c r="L117" s="40">
        <v>39</v>
      </c>
      <c r="M117" s="41">
        <v>8.014302447444671E-4</v>
      </c>
      <c r="N117" s="41">
        <v>4.4133745511874848E-3</v>
      </c>
      <c r="O117" s="41">
        <v>3.8784097434338465E-2</v>
      </c>
      <c r="P117" s="40">
        <v>1460</v>
      </c>
      <c r="Q117" s="41">
        <v>3.000226044428005E-2</v>
      </c>
      <c r="R117" s="41">
        <v>2.4013683273244556E-2</v>
      </c>
      <c r="S117" s="41">
        <v>5.16854268904684E-2</v>
      </c>
      <c r="T117" s="40">
        <v>2944</v>
      </c>
      <c r="U117" s="41">
        <v>6.049770873147977E-2</v>
      </c>
      <c r="V117" s="41">
        <v>8.5299706681097862E-2</v>
      </c>
      <c r="W117" s="41">
        <v>7.3490813054618631E-2</v>
      </c>
      <c r="X117" s="40">
        <v>499</v>
      </c>
      <c r="Y117" s="41">
        <v>1.0254197234038181E-2</v>
      </c>
      <c r="Z117" s="41">
        <v>6.7675037910706181E-3</v>
      </c>
      <c r="AA117" s="41">
        <v>5.2019246080574413E-3</v>
      </c>
      <c r="AB117" s="40">
        <v>315</v>
      </c>
      <c r="AC117" s="41">
        <v>6.4730904383206956E-3</v>
      </c>
      <c r="AD117" s="41">
        <v>6.6608348839450526E-3</v>
      </c>
      <c r="AE117" s="41">
        <v>8.0766525765186715E-3</v>
      </c>
      <c r="AF117" s="40">
        <v>32960</v>
      </c>
      <c r="AG117" s="41">
        <v>0.67731130427634956</v>
      </c>
      <c r="AH117" s="41">
        <v>0.61366333974994169</v>
      </c>
      <c r="AI117" s="41">
        <v>0.57544800005549201</v>
      </c>
      <c r="AJ117" s="40">
        <v>3100</v>
      </c>
      <c r="AK117" s="41">
        <v>6.3703429710457643E-2</v>
      </c>
      <c r="AL117" s="41">
        <v>6.4189147447730174E-2</v>
      </c>
      <c r="AM117" s="41">
        <v>5.1167262602720559E-2</v>
      </c>
      <c r="AN117" s="40">
        <v>456</v>
      </c>
      <c r="AO117" s="41">
        <v>9.3705690154737686E-3</v>
      </c>
      <c r="AP117" s="41">
        <v>2.5583651898582992E-2</v>
      </c>
      <c r="AQ117" s="41">
        <v>2.8738759849833765E-2</v>
      </c>
      <c r="AR117" s="40">
        <v>4324</v>
      </c>
      <c r="AS117" s="41">
        <v>8.8856009699360916E-2</v>
      </c>
      <c r="AT117" s="41">
        <v>0.11760020493609338</v>
      </c>
      <c r="AU117" s="41">
        <v>0.10731176744500258</v>
      </c>
      <c r="AV117" s="40">
        <v>241</v>
      </c>
      <c r="AW117" s="41">
        <v>4.9524279226517065E-3</v>
      </c>
      <c r="AX117" s="41">
        <v>6.1089571405154863E-3</v>
      </c>
      <c r="AY117" s="41">
        <v>6.4615030134580215E-3</v>
      </c>
    </row>
    <row r="118" spans="1:51" x14ac:dyDescent="0.3">
      <c r="A118" s="39" t="s">
        <v>244</v>
      </c>
      <c r="B118" s="39" t="s">
        <v>243</v>
      </c>
      <c r="C118" s="39" t="s">
        <v>1228</v>
      </c>
      <c r="D118" s="39" t="s">
        <v>1170</v>
      </c>
      <c r="E118" s="40">
        <v>72408</v>
      </c>
      <c r="F118" s="40">
        <v>29143</v>
      </c>
      <c r="G118" s="40">
        <v>43265</v>
      </c>
      <c r="H118" s="40">
        <v>1801</v>
      </c>
      <c r="I118" s="41">
        <v>4.1627181324396162E-2</v>
      </c>
      <c r="J118" s="41">
        <v>4.5699595646590672E-2</v>
      </c>
      <c r="K118" s="41">
        <v>5.3633792469491452E-2</v>
      </c>
      <c r="L118" s="40">
        <v>34</v>
      </c>
      <c r="M118" s="41">
        <v>7.8585461689587423E-4</v>
      </c>
      <c r="N118" s="41">
        <v>4.4133745511874848E-3</v>
      </c>
      <c r="O118" s="41">
        <v>3.8784097434338465E-2</v>
      </c>
      <c r="P118" s="40">
        <v>748</v>
      </c>
      <c r="Q118" s="41">
        <v>1.7288801571709235E-2</v>
      </c>
      <c r="R118" s="41">
        <v>2.4013683273244556E-2</v>
      </c>
      <c r="S118" s="41">
        <v>5.16854268904684E-2</v>
      </c>
      <c r="T118" s="40">
        <v>2998</v>
      </c>
      <c r="U118" s="41">
        <v>6.9293886513347974E-2</v>
      </c>
      <c r="V118" s="41">
        <v>8.5299706681097862E-2</v>
      </c>
      <c r="W118" s="41">
        <v>7.3490813054618631E-2</v>
      </c>
      <c r="X118" s="40">
        <v>143</v>
      </c>
      <c r="Y118" s="41">
        <v>3.3052120651797063E-3</v>
      </c>
      <c r="Z118" s="41">
        <v>6.7675037910706181E-3</v>
      </c>
      <c r="AA118" s="41">
        <v>5.2019246080574413E-3</v>
      </c>
      <c r="AB118" s="40">
        <v>267</v>
      </c>
      <c r="AC118" s="41">
        <v>6.1712700797411299E-3</v>
      </c>
      <c r="AD118" s="41">
        <v>6.6608348839450526E-3</v>
      </c>
      <c r="AE118" s="41">
        <v>8.0766525765186715E-3</v>
      </c>
      <c r="AF118" s="40">
        <v>29585</v>
      </c>
      <c r="AG118" s="41">
        <v>0.68380908355483649</v>
      </c>
      <c r="AH118" s="41">
        <v>0.61366333974994169</v>
      </c>
      <c r="AI118" s="41">
        <v>0.57544800005549201</v>
      </c>
      <c r="AJ118" s="40">
        <v>2908</v>
      </c>
      <c r="AK118" s="41">
        <v>6.7213683115682418E-2</v>
      </c>
      <c r="AL118" s="41">
        <v>6.4189147447730174E-2</v>
      </c>
      <c r="AM118" s="41">
        <v>5.1167262602720559E-2</v>
      </c>
      <c r="AN118" s="40">
        <v>767</v>
      </c>
      <c r="AO118" s="41">
        <v>1.7727955622327516E-2</v>
      </c>
      <c r="AP118" s="41">
        <v>2.5583651898582992E-2</v>
      </c>
      <c r="AQ118" s="41">
        <v>2.8738759849833765E-2</v>
      </c>
      <c r="AR118" s="40">
        <v>3766</v>
      </c>
      <c r="AS118" s="41">
        <v>8.7044955506760655E-2</v>
      </c>
      <c r="AT118" s="41">
        <v>0.11760020493609338</v>
      </c>
      <c r="AU118" s="41">
        <v>0.10731176744500258</v>
      </c>
      <c r="AV118" s="40">
        <v>248</v>
      </c>
      <c r="AW118" s="41">
        <v>5.7321160291228471E-3</v>
      </c>
      <c r="AX118" s="41">
        <v>6.1089571405154863E-3</v>
      </c>
      <c r="AY118" s="41">
        <v>6.4615030134580215E-3</v>
      </c>
    </row>
    <row r="119" spans="1:51" x14ac:dyDescent="0.3">
      <c r="A119" s="39" t="s">
        <v>246</v>
      </c>
      <c r="B119" s="39" t="s">
        <v>245</v>
      </c>
      <c r="C119" s="39" t="s">
        <v>1228</v>
      </c>
      <c r="D119" s="39" t="s">
        <v>1170</v>
      </c>
      <c r="E119" s="40">
        <v>76661</v>
      </c>
      <c r="F119" s="40">
        <v>28959</v>
      </c>
      <c r="G119" s="40">
        <v>47702</v>
      </c>
      <c r="H119" s="40">
        <v>1521</v>
      </c>
      <c r="I119" s="41">
        <v>3.1885455536455491E-2</v>
      </c>
      <c r="J119" s="41">
        <v>4.5699595646590672E-2</v>
      </c>
      <c r="K119" s="41">
        <v>5.3633792469491452E-2</v>
      </c>
      <c r="L119" s="40">
        <v>37</v>
      </c>
      <c r="M119" s="41">
        <v>7.7564881975598508E-4</v>
      </c>
      <c r="N119" s="41">
        <v>4.4133745511874848E-3</v>
      </c>
      <c r="O119" s="41">
        <v>3.8784097434338465E-2</v>
      </c>
      <c r="P119" s="40">
        <v>1026</v>
      </c>
      <c r="Q119" s="41">
        <v>2.1508532137017315E-2</v>
      </c>
      <c r="R119" s="41">
        <v>2.4013683273244556E-2</v>
      </c>
      <c r="S119" s="41">
        <v>5.16854268904684E-2</v>
      </c>
      <c r="T119" s="40">
        <v>3880</v>
      </c>
      <c r="U119" s="41">
        <v>8.1338308666303302E-2</v>
      </c>
      <c r="V119" s="41">
        <v>8.5299706681097862E-2</v>
      </c>
      <c r="W119" s="41">
        <v>7.3490813054618631E-2</v>
      </c>
      <c r="X119" s="40">
        <v>423</v>
      </c>
      <c r="Y119" s="41">
        <v>8.8675527231562613E-3</v>
      </c>
      <c r="Z119" s="41">
        <v>6.7675037910706181E-3</v>
      </c>
      <c r="AA119" s="41">
        <v>5.2019246080574413E-3</v>
      </c>
      <c r="AB119" s="40">
        <v>296</v>
      </c>
      <c r="AC119" s="41">
        <v>6.2051905580478807E-3</v>
      </c>
      <c r="AD119" s="41">
        <v>6.6608348839450526E-3</v>
      </c>
      <c r="AE119" s="41">
        <v>8.0766525765186715E-3</v>
      </c>
      <c r="AF119" s="40">
        <v>29189</v>
      </c>
      <c r="AG119" s="41">
        <v>0.61190306486101209</v>
      </c>
      <c r="AH119" s="41">
        <v>0.61366333974994169</v>
      </c>
      <c r="AI119" s="41">
        <v>0.57544800005549201</v>
      </c>
      <c r="AJ119" s="40">
        <v>4025</v>
      </c>
      <c r="AK119" s="41">
        <v>8.4378013500482157E-2</v>
      </c>
      <c r="AL119" s="41">
        <v>6.4189147447730174E-2</v>
      </c>
      <c r="AM119" s="41">
        <v>5.1167262602720559E-2</v>
      </c>
      <c r="AN119" s="40">
        <v>1538</v>
      </c>
      <c r="AO119" s="41">
        <v>3.2241834723910949E-2</v>
      </c>
      <c r="AP119" s="41">
        <v>2.5583651898582992E-2</v>
      </c>
      <c r="AQ119" s="41">
        <v>2.8738759849833765E-2</v>
      </c>
      <c r="AR119" s="40">
        <v>5529</v>
      </c>
      <c r="AS119" s="41">
        <v>0.1159070898494822</v>
      </c>
      <c r="AT119" s="41">
        <v>0.11760020493609338</v>
      </c>
      <c r="AU119" s="41">
        <v>0.10731176744500258</v>
      </c>
      <c r="AV119" s="40">
        <v>238</v>
      </c>
      <c r="AW119" s="41">
        <v>4.9893086243763367E-3</v>
      </c>
      <c r="AX119" s="41">
        <v>6.1089571405154863E-3</v>
      </c>
      <c r="AY119" s="41">
        <v>6.4615030134580215E-3</v>
      </c>
    </row>
    <row r="120" spans="1:51" x14ac:dyDescent="0.3">
      <c r="A120" s="39" t="s">
        <v>248</v>
      </c>
      <c r="B120" s="39" t="s">
        <v>247</v>
      </c>
      <c r="C120" s="39" t="s">
        <v>1228</v>
      </c>
      <c r="D120" s="39" t="s">
        <v>1170</v>
      </c>
      <c r="E120" s="40">
        <v>71808</v>
      </c>
      <c r="F120" s="40">
        <v>28960</v>
      </c>
      <c r="G120" s="40">
        <v>42848</v>
      </c>
      <c r="H120" s="40">
        <v>1515</v>
      </c>
      <c r="I120" s="41">
        <v>3.5357542942494401E-2</v>
      </c>
      <c r="J120" s="41">
        <v>4.5699595646590672E-2</v>
      </c>
      <c r="K120" s="41">
        <v>5.3633792469491452E-2</v>
      </c>
      <c r="L120" s="40">
        <v>49</v>
      </c>
      <c r="M120" s="41">
        <v>1.1435772964899179E-3</v>
      </c>
      <c r="N120" s="41">
        <v>4.4133745511874848E-3</v>
      </c>
      <c r="O120" s="41">
        <v>3.8784097434338465E-2</v>
      </c>
      <c r="P120" s="40">
        <v>1142</v>
      </c>
      <c r="Q120" s="41">
        <v>2.6652352501867066E-2</v>
      </c>
      <c r="R120" s="41">
        <v>2.4013683273244556E-2</v>
      </c>
      <c r="S120" s="41">
        <v>5.16854268904684E-2</v>
      </c>
      <c r="T120" s="40">
        <v>3245</v>
      </c>
      <c r="U120" s="41">
        <v>7.5732823002240476E-2</v>
      </c>
      <c r="V120" s="41">
        <v>8.5299706681097862E-2</v>
      </c>
      <c r="W120" s="41">
        <v>7.3490813054618631E-2</v>
      </c>
      <c r="X120" s="40">
        <v>260</v>
      </c>
      <c r="Y120" s="41">
        <v>6.0679611650485436E-3</v>
      </c>
      <c r="Z120" s="41">
        <v>6.7675037910706181E-3</v>
      </c>
      <c r="AA120" s="41">
        <v>5.2019246080574413E-3</v>
      </c>
      <c r="AB120" s="40">
        <v>269</v>
      </c>
      <c r="AC120" s="41">
        <v>6.2780059746079166E-3</v>
      </c>
      <c r="AD120" s="41">
        <v>6.6608348839450526E-3</v>
      </c>
      <c r="AE120" s="41">
        <v>8.0766525765186715E-3</v>
      </c>
      <c r="AF120" s="40">
        <v>27775</v>
      </c>
      <c r="AG120" s="41">
        <v>0.6482216206123973</v>
      </c>
      <c r="AH120" s="41">
        <v>0.61366333974994169</v>
      </c>
      <c r="AI120" s="41">
        <v>0.57544800005549201</v>
      </c>
      <c r="AJ120" s="40">
        <v>3277</v>
      </c>
      <c r="AK120" s="41">
        <v>7.6479648991784915E-2</v>
      </c>
      <c r="AL120" s="41">
        <v>6.4189147447730174E-2</v>
      </c>
      <c r="AM120" s="41">
        <v>5.1167262602720559E-2</v>
      </c>
      <c r="AN120" s="40">
        <v>996</v>
      </c>
      <c r="AO120" s="41">
        <v>2.3244958924570576E-2</v>
      </c>
      <c r="AP120" s="41">
        <v>2.5583651898582992E-2</v>
      </c>
      <c r="AQ120" s="41">
        <v>2.8738759849833765E-2</v>
      </c>
      <c r="AR120" s="40">
        <v>4132</v>
      </c>
      <c r="AS120" s="41">
        <v>9.6433905899925315E-2</v>
      </c>
      <c r="AT120" s="41">
        <v>0.11760020493609338</v>
      </c>
      <c r="AU120" s="41">
        <v>0.10731176744500258</v>
      </c>
      <c r="AV120" s="40">
        <v>188</v>
      </c>
      <c r="AW120" s="41">
        <v>4.3876026885735627E-3</v>
      </c>
      <c r="AX120" s="41">
        <v>6.1089571405154863E-3</v>
      </c>
      <c r="AY120" s="41">
        <v>6.4615030134580215E-3</v>
      </c>
    </row>
    <row r="121" spans="1:51" x14ac:dyDescent="0.3">
      <c r="A121" s="39" t="s">
        <v>250</v>
      </c>
      <c r="B121" s="39" t="s">
        <v>249</v>
      </c>
      <c r="C121" s="39" t="s">
        <v>1228</v>
      </c>
      <c r="D121" s="39" t="s">
        <v>1170</v>
      </c>
      <c r="E121" s="40">
        <v>73509</v>
      </c>
      <c r="F121" s="40">
        <v>28432</v>
      </c>
      <c r="G121" s="40">
        <v>45077</v>
      </c>
      <c r="H121" s="40">
        <v>3507</v>
      </c>
      <c r="I121" s="41">
        <v>7.7800208532067358E-2</v>
      </c>
      <c r="J121" s="41">
        <v>4.5699595646590672E-2</v>
      </c>
      <c r="K121" s="41">
        <v>5.3633792469491452E-2</v>
      </c>
      <c r="L121" s="40">
        <v>25</v>
      </c>
      <c r="M121" s="41">
        <v>5.5460656210484284E-4</v>
      </c>
      <c r="N121" s="41">
        <v>4.4133745511874848E-3</v>
      </c>
      <c r="O121" s="41">
        <v>3.8784097434338465E-2</v>
      </c>
      <c r="P121" s="40">
        <v>566</v>
      </c>
      <c r="Q121" s="41">
        <v>1.2556292566053642E-2</v>
      </c>
      <c r="R121" s="41">
        <v>2.4013683273244556E-2</v>
      </c>
      <c r="S121" s="41">
        <v>5.16854268904684E-2</v>
      </c>
      <c r="T121" s="40">
        <v>894</v>
      </c>
      <c r="U121" s="41">
        <v>1.9832730660869179E-2</v>
      </c>
      <c r="V121" s="41">
        <v>8.5299706681097862E-2</v>
      </c>
      <c r="W121" s="41">
        <v>7.3490813054618631E-2</v>
      </c>
      <c r="X121" s="40">
        <v>212</v>
      </c>
      <c r="Y121" s="41">
        <v>4.7030636466490671E-3</v>
      </c>
      <c r="Z121" s="41">
        <v>6.7675037910706181E-3</v>
      </c>
      <c r="AA121" s="41">
        <v>5.2019246080574413E-3</v>
      </c>
      <c r="AB121" s="40">
        <v>285</v>
      </c>
      <c r="AC121" s="41">
        <v>6.3225148079952085E-3</v>
      </c>
      <c r="AD121" s="41">
        <v>6.6608348839450526E-3</v>
      </c>
      <c r="AE121" s="41">
        <v>8.0766525765186715E-3</v>
      </c>
      <c r="AF121" s="40">
        <v>29031</v>
      </c>
      <c r="AG121" s="41">
        <v>0.64403132417862763</v>
      </c>
      <c r="AH121" s="41">
        <v>0.61366333974994169</v>
      </c>
      <c r="AI121" s="41">
        <v>0.57544800005549201</v>
      </c>
      <c r="AJ121" s="40">
        <v>2608</v>
      </c>
      <c r="AK121" s="41">
        <v>5.7856556558777202E-2</v>
      </c>
      <c r="AL121" s="41">
        <v>6.4189147447730174E-2</v>
      </c>
      <c r="AM121" s="41">
        <v>5.1167262602720559E-2</v>
      </c>
      <c r="AN121" s="40">
        <v>1306</v>
      </c>
      <c r="AO121" s="41">
        <v>2.8972646804356988E-2</v>
      </c>
      <c r="AP121" s="41">
        <v>2.5583651898582992E-2</v>
      </c>
      <c r="AQ121" s="41">
        <v>2.8738759849833765E-2</v>
      </c>
      <c r="AR121" s="40">
        <v>6289</v>
      </c>
      <c r="AS121" s="41">
        <v>0.13951682676309426</v>
      </c>
      <c r="AT121" s="41">
        <v>0.11760020493609338</v>
      </c>
      <c r="AU121" s="41">
        <v>0.10731176744500258</v>
      </c>
      <c r="AV121" s="40">
        <v>354</v>
      </c>
      <c r="AW121" s="41">
        <v>7.8532289194045736E-3</v>
      </c>
      <c r="AX121" s="41">
        <v>6.1089571405154863E-3</v>
      </c>
      <c r="AY121" s="41">
        <v>6.4615030134580215E-3</v>
      </c>
    </row>
    <row r="122" spans="1:51" x14ac:dyDescent="0.3">
      <c r="A122" s="39" t="s">
        <v>252</v>
      </c>
      <c r="B122" s="39" t="s">
        <v>251</v>
      </c>
      <c r="C122" s="39" t="s">
        <v>1228</v>
      </c>
      <c r="D122" s="39" t="s">
        <v>1170</v>
      </c>
      <c r="E122" s="40">
        <v>72643</v>
      </c>
      <c r="F122" s="40">
        <v>24372</v>
      </c>
      <c r="G122" s="40">
        <v>48271</v>
      </c>
      <c r="H122" s="40">
        <v>2732</v>
      </c>
      <c r="I122" s="41">
        <v>5.6597128710820163E-2</v>
      </c>
      <c r="J122" s="41">
        <v>4.5699595646590672E-2</v>
      </c>
      <c r="K122" s="41">
        <v>5.3633792469491452E-2</v>
      </c>
      <c r="L122" s="40">
        <v>40</v>
      </c>
      <c r="M122" s="41">
        <v>8.2865488595637137E-4</v>
      </c>
      <c r="N122" s="41">
        <v>4.4133745511874848E-3</v>
      </c>
      <c r="O122" s="41">
        <v>3.8784097434338465E-2</v>
      </c>
      <c r="P122" s="40">
        <v>1876</v>
      </c>
      <c r="Q122" s="41">
        <v>3.8863914151353818E-2</v>
      </c>
      <c r="R122" s="41">
        <v>2.4013683273244556E-2</v>
      </c>
      <c r="S122" s="41">
        <v>5.16854268904684E-2</v>
      </c>
      <c r="T122" s="40">
        <v>3362</v>
      </c>
      <c r="U122" s="41">
        <v>6.9648443164633006E-2</v>
      </c>
      <c r="V122" s="41">
        <v>8.5299706681097862E-2</v>
      </c>
      <c r="W122" s="41">
        <v>7.3490813054618631E-2</v>
      </c>
      <c r="X122" s="40">
        <v>126</v>
      </c>
      <c r="Y122" s="41">
        <v>2.6102628907625695E-3</v>
      </c>
      <c r="Z122" s="41">
        <v>6.7675037910706181E-3</v>
      </c>
      <c r="AA122" s="41">
        <v>5.2019246080574413E-3</v>
      </c>
      <c r="AB122" s="40">
        <v>276</v>
      </c>
      <c r="AC122" s="41">
        <v>5.7177187130989619E-3</v>
      </c>
      <c r="AD122" s="41">
        <v>6.6608348839450526E-3</v>
      </c>
      <c r="AE122" s="41">
        <v>8.0766525765186715E-3</v>
      </c>
      <c r="AF122" s="40">
        <v>33128</v>
      </c>
      <c r="AG122" s="41">
        <v>0.68629197654906671</v>
      </c>
      <c r="AH122" s="41">
        <v>0.61366333974994169</v>
      </c>
      <c r="AI122" s="41">
        <v>0.57544800005549201</v>
      </c>
      <c r="AJ122" s="40">
        <v>2679</v>
      </c>
      <c r="AK122" s="41">
        <v>5.5499160986927969E-2</v>
      </c>
      <c r="AL122" s="41">
        <v>6.4189147447730174E-2</v>
      </c>
      <c r="AM122" s="41">
        <v>5.1167262602720559E-2</v>
      </c>
      <c r="AN122" s="40">
        <v>561</v>
      </c>
      <c r="AO122" s="41">
        <v>1.1621884775538108E-2</v>
      </c>
      <c r="AP122" s="41">
        <v>2.5583651898582992E-2</v>
      </c>
      <c r="AQ122" s="41">
        <v>2.8738759849833765E-2</v>
      </c>
      <c r="AR122" s="40">
        <v>3292</v>
      </c>
      <c r="AS122" s="41">
        <v>6.8198297114209355E-2</v>
      </c>
      <c r="AT122" s="41">
        <v>0.11760020493609338</v>
      </c>
      <c r="AU122" s="41">
        <v>0.10731176744500258</v>
      </c>
      <c r="AV122" s="40">
        <v>199</v>
      </c>
      <c r="AW122" s="41">
        <v>4.1225580576329472E-3</v>
      </c>
      <c r="AX122" s="41">
        <v>6.1089571405154863E-3</v>
      </c>
      <c r="AY122" s="41">
        <v>6.4615030134580215E-3</v>
      </c>
    </row>
    <row r="123" spans="1:51" x14ac:dyDescent="0.3">
      <c r="A123" s="39" t="s">
        <v>254</v>
      </c>
      <c r="B123" s="39" t="s">
        <v>253</v>
      </c>
      <c r="C123" s="39" t="s">
        <v>1228</v>
      </c>
      <c r="D123" s="39" t="s">
        <v>1170</v>
      </c>
      <c r="E123" s="40">
        <v>64007</v>
      </c>
      <c r="F123" s="40">
        <v>25969</v>
      </c>
      <c r="G123" s="40">
        <v>38038</v>
      </c>
      <c r="H123" s="40">
        <v>876</v>
      </c>
      <c r="I123" s="41">
        <v>2.3029601976970397E-2</v>
      </c>
      <c r="J123" s="41">
        <v>4.5699595646590672E-2</v>
      </c>
      <c r="K123" s="41">
        <v>5.3633792469491452E-2</v>
      </c>
      <c r="L123" s="40">
        <v>26</v>
      </c>
      <c r="M123" s="41">
        <v>6.8352699931647305E-4</v>
      </c>
      <c r="N123" s="41">
        <v>4.4133745511874848E-3</v>
      </c>
      <c r="O123" s="41">
        <v>3.8784097434338465E-2</v>
      </c>
      <c r="P123" s="40">
        <v>150</v>
      </c>
      <c r="Q123" s="41">
        <v>3.943424996056575E-3</v>
      </c>
      <c r="R123" s="41">
        <v>2.4013683273244556E-2</v>
      </c>
      <c r="S123" s="41">
        <v>5.16854268904684E-2</v>
      </c>
      <c r="T123" s="40">
        <v>2491</v>
      </c>
      <c r="U123" s="41">
        <v>6.5487144434512853E-2</v>
      </c>
      <c r="V123" s="41">
        <v>8.5299706681097862E-2</v>
      </c>
      <c r="W123" s="41">
        <v>7.3490813054618631E-2</v>
      </c>
      <c r="X123" s="40">
        <v>388</v>
      </c>
      <c r="Y123" s="41">
        <v>1.0200325989799674E-2</v>
      </c>
      <c r="Z123" s="41">
        <v>6.7675037910706181E-3</v>
      </c>
      <c r="AA123" s="41">
        <v>5.2019246080574413E-3</v>
      </c>
      <c r="AB123" s="40">
        <v>366</v>
      </c>
      <c r="AC123" s="41">
        <v>9.6219569903780427E-3</v>
      </c>
      <c r="AD123" s="41">
        <v>6.6608348839450526E-3</v>
      </c>
      <c r="AE123" s="41">
        <v>8.0766525765186715E-3</v>
      </c>
      <c r="AF123" s="40">
        <v>22332</v>
      </c>
      <c r="AG123" s="41">
        <v>0.58709711341290294</v>
      </c>
      <c r="AH123" s="41">
        <v>0.61366333974994169</v>
      </c>
      <c r="AI123" s="41">
        <v>0.57544800005549201</v>
      </c>
      <c r="AJ123" s="40">
        <v>2999</v>
      </c>
      <c r="AK123" s="41">
        <v>7.8842210421157785E-2</v>
      </c>
      <c r="AL123" s="41">
        <v>6.4189147447730174E-2</v>
      </c>
      <c r="AM123" s="41">
        <v>5.1167262602720559E-2</v>
      </c>
      <c r="AN123" s="40">
        <v>2556</v>
      </c>
      <c r="AO123" s="41">
        <v>6.7195961932804041E-2</v>
      </c>
      <c r="AP123" s="41">
        <v>2.5583651898582992E-2</v>
      </c>
      <c r="AQ123" s="41">
        <v>2.8738759849833765E-2</v>
      </c>
      <c r="AR123" s="40">
        <v>5532</v>
      </c>
      <c r="AS123" s="41">
        <v>0.14543351385456649</v>
      </c>
      <c r="AT123" s="41">
        <v>0.11760020493609338</v>
      </c>
      <c r="AU123" s="41">
        <v>0.10731176744500258</v>
      </c>
      <c r="AV123" s="40">
        <v>322</v>
      </c>
      <c r="AW123" s="41">
        <v>8.4652189915347814E-3</v>
      </c>
      <c r="AX123" s="41">
        <v>6.1089571405154863E-3</v>
      </c>
      <c r="AY123" s="41">
        <v>6.4615030134580215E-3</v>
      </c>
    </row>
    <row r="124" spans="1:51" x14ac:dyDescent="0.3">
      <c r="A124" s="39" t="s">
        <v>256</v>
      </c>
      <c r="B124" s="39" t="s">
        <v>255</v>
      </c>
      <c r="C124" s="39" t="s">
        <v>1228</v>
      </c>
      <c r="D124" s="39" t="s">
        <v>1170</v>
      </c>
      <c r="E124" s="40">
        <v>72601</v>
      </c>
      <c r="F124" s="40">
        <v>27209</v>
      </c>
      <c r="G124" s="40">
        <v>45392</v>
      </c>
      <c r="H124" s="40">
        <v>1642</v>
      </c>
      <c r="I124" s="41">
        <v>3.6173775114557633E-2</v>
      </c>
      <c r="J124" s="41">
        <v>4.5699595646590672E-2</v>
      </c>
      <c r="K124" s="41">
        <v>5.3633792469491452E-2</v>
      </c>
      <c r="L124" s="40">
        <v>31</v>
      </c>
      <c r="M124" s="41">
        <v>6.8293972506168487E-4</v>
      </c>
      <c r="N124" s="41">
        <v>4.4133745511874848E-3</v>
      </c>
      <c r="O124" s="41">
        <v>3.8784097434338465E-2</v>
      </c>
      <c r="P124" s="40">
        <v>1094</v>
      </c>
      <c r="Q124" s="41">
        <v>2.4101163200563977E-2</v>
      </c>
      <c r="R124" s="41">
        <v>2.4013683273244556E-2</v>
      </c>
      <c r="S124" s="41">
        <v>5.16854268904684E-2</v>
      </c>
      <c r="T124" s="40">
        <v>4832</v>
      </c>
      <c r="U124" s="41">
        <v>0.10645047585477617</v>
      </c>
      <c r="V124" s="41">
        <v>8.5299706681097862E-2</v>
      </c>
      <c r="W124" s="41">
        <v>7.3490813054618631E-2</v>
      </c>
      <c r="X124" s="40">
        <v>353</v>
      </c>
      <c r="Y124" s="41">
        <v>7.7767007402185411E-3</v>
      </c>
      <c r="Z124" s="41">
        <v>6.7675037910706181E-3</v>
      </c>
      <c r="AA124" s="41">
        <v>5.2019246080574413E-3</v>
      </c>
      <c r="AB124" s="40">
        <v>279</v>
      </c>
      <c r="AC124" s="41">
        <v>6.1464575255551638E-3</v>
      </c>
      <c r="AD124" s="41">
        <v>6.6608348839450526E-3</v>
      </c>
      <c r="AE124" s="41">
        <v>8.0766525765186715E-3</v>
      </c>
      <c r="AF124" s="40">
        <v>27311</v>
      </c>
      <c r="AG124" s="41">
        <v>0.60166989777934443</v>
      </c>
      <c r="AH124" s="41">
        <v>0.61366333974994169</v>
      </c>
      <c r="AI124" s="41">
        <v>0.57544800005549201</v>
      </c>
      <c r="AJ124" s="40">
        <v>3502</v>
      </c>
      <c r="AK124" s="41">
        <v>7.7150158618258718E-2</v>
      </c>
      <c r="AL124" s="41">
        <v>6.4189147447730174E-2</v>
      </c>
      <c r="AM124" s="41">
        <v>5.1167262602720559E-2</v>
      </c>
      <c r="AN124" s="40">
        <v>376</v>
      </c>
      <c r="AO124" s="41">
        <v>8.283397955586887E-3</v>
      </c>
      <c r="AP124" s="41">
        <v>2.5583651898582992E-2</v>
      </c>
      <c r="AQ124" s="41">
        <v>2.8738759849833765E-2</v>
      </c>
      <c r="AR124" s="40">
        <v>5726</v>
      </c>
      <c r="AS124" s="41">
        <v>0.12614557631300669</v>
      </c>
      <c r="AT124" s="41">
        <v>0.11760020493609338</v>
      </c>
      <c r="AU124" s="41">
        <v>0.10731176744500258</v>
      </c>
      <c r="AV124" s="40">
        <v>246</v>
      </c>
      <c r="AW124" s="41">
        <v>5.4194571730701449E-3</v>
      </c>
      <c r="AX124" s="41">
        <v>6.1089571405154863E-3</v>
      </c>
      <c r="AY124" s="41">
        <v>6.4615030134580215E-3</v>
      </c>
    </row>
    <row r="125" spans="1:51" x14ac:dyDescent="0.3">
      <c r="A125" s="39" t="s">
        <v>258</v>
      </c>
      <c r="B125" s="39" t="s">
        <v>257</v>
      </c>
      <c r="C125" s="39" t="s">
        <v>1228</v>
      </c>
      <c r="D125" s="39" t="s">
        <v>1170</v>
      </c>
      <c r="E125" s="40">
        <v>65019</v>
      </c>
      <c r="F125" s="40">
        <v>21635</v>
      </c>
      <c r="G125" s="40">
        <v>43384</v>
      </c>
      <c r="H125" s="40">
        <v>2703</v>
      </c>
      <c r="I125" s="41">
        <v>6.2304075235109717E-2</v>
      </c>
      <c r="J125" s="41">
        <v>4.5699595646590672E-2</v>
      </c>
      <c r="K125" s="41">
        <v>5.3633792469491452E-2</v>
      </c>
      <c r="L125" s="40">
        <v>37</v>
      </c>
      <c r="M125" s="41">
        <v>8.5284897658122812E-4</v>
      </c>
      <c r="N125" s="41">
        <v>4.4133745511874848E-3</v>
      </c>
      <c r="O125" s="41">
        <v>3.8784097434338465E-2</v>
      </c>
      <c r="P125" s="40">
        <v>780</v>
      </c>
      <c r="Q125" s="41">
        <v>1.7978978425225889E-2</v>
      </c>
      <c r="R125" s="41">
        <v>2.4013683273244556E-2</v>
      </c>
      <c r="S125" s="41">
        <v>5.16854268904684E-2</v>
      </c>
      <c r="T125" s="40">
        <v>1491</v>
      </c>
      <c r="U125" s="41">
        <v>3.4367508758989487E-2</v>
      </c>
      <c r="V125" s="41">
        <v>8.5299706681097862E-2</v>
      </c>
      <c r="W125" s="41">
        <v>7.3490813054618631E-2</v>
      </c>
      <c r="X125" s="40">
        <v>101</v>
      </c>
      <c r="Y125" s="41">
        <v>2.3280472063433523E-3</v>
      </c>
      <c r="Z125" s="41">
        <v>6.7675037910706181E-3</v>
      </c>
      <c r="AA125" s="41">
        <v>5.2019246080574413E-3</v>
      </c>
      <c r="AB125" s="40">
        <v>343</v>
      </c>
      <c r="AC125" s="41">
        <v>7.9061405126313843E-3</v>
      </c>
      <c r="AD125" s="41">
        <v>6.6608348839450526E-3</v>
      </c>
      <c r="AE125" s="41">
        <v>8.0766525765186715E-3</v>
      </c>
      <c r="AF125" s="40">
        <v>31034</v>
      </c>
      <c r="AG125" s="41">
        <v>0.71533284160059007</v>
      </c>
      <c r="AH125" s="41">
        <v>0.61366333974994169</v>
      </c>
      <c r="AI125" s="41">
        <v>0.57544800005549201</v>
      </c>
      <c r="AJ125" s="40">
        <v>2101</v>
      </c>
      <c r="AK125" s="41">
        <v>4.8427991886409734E-2</v>
      </c>
      <c r="AL125" s="41">
        <v>6.4189147447730174E-2</v>
      </c>
      <c r="AM125" s="41">
        <v>5.1167262602720559E-2</v>
      </c>
      <c r="AN125" s="40">
        <v>1440</v>
      </c>
      <c r="AO125" s="41">
        <v>3.3191960169647795E-2</v>
      </c>
      <c r="AP125" s="41">
        <v>2.5583651898582992E-2</v>
      </c>
      <c r="AQ125" s="41">
        <v>2.8738759849833765E-2</v>
      </c>
      <c r="AR125" s="40">
        <v>2985</v>
      </c>
      <c r="AS125" s="41">
        <v>6.8804167434999078E-2</v>
      </c>
      <c r="AT125" s="41">
        <v>0.11760020493609338</v>
      </c>
      <c r="AU125" s="41">
        <v>0.10731176744500258</v>
      </c>
      <c r="AV125" s="40">
        <v>369</v>
      </c>
      <c r="AW125" s="41">
        <v>8.505439793472248E-3</v>
      </c>
      <c r="AX125" s="41">
        <v>6.1089571405154863E-3</v>
      </c>
      <c r="AY125" s="41">
        <v>6.4615030134580215E-3</v>
      </c>
    </row>
    <row r="126" spans="1:51" x14ac:dyDescent="0.3">
      <c r="A126" s="39" t="s">
        <v>260</v>
      </c>
      <c r="B126" s="39" t="s">
        <v>259</v>
      </c>
      <c r="C126" s="39" t="s">
        <v>1228</v>
      </c>
      <c r="D126" s="39" t="s">
        <v>1170</v>
      </c>
      <c r="E126" s="40">
        <v>73052</v>
      </c>
      <c r="F126" s="40">
        <v>20644</v>
      </c>
      <c r="G126" s="40">
        <v>52408</v>
      </c>
      <c r="H126" s="40">
        <v>3565</v>
      </c>
      <c r="I126" s="41">
        <v>6.8023965806747064E-2</v>
      </c>
      <c r="J126" s="41">
        <v>4.5699595646590672E-2</v>
      </c>
      <c r="K126" s="41">
        <v>5.3633792469491452E-2</v>
      </c>
      <c r="L126" s="40">
        <v>85</v>
      </c>
      <c r="M126" s="41">
        <v>1.6218897878186537E-3</v>
      </c>
      <c r="N126" s="41">
        <v>4.4133745511874848E-3</v>
      </c>
      <c r="O126" s="41">
        <v>3.8784097434338465E-2</v>
      </c>
      <c r="P126" s="40">
        <v>1608</v>
      </c>
      <c r="Q126" s="41">
        <v>3.068233857426347E-2</v>
      </c>
      <c r="R126" s="41">
        <v>2.4013683273244556E-2</v>
      </c>
      <c r="S126" s="41">
        <v>5.16854268904684E-2</v>
      </c>
      <c r="T126" s="40">
        <v>2569</v>
      </c>
      <c r="U126" s="41">
        <v>4.9019233704777898E-2</v>
      </c>
      <c r="V126" s="41">
        <v>8.5299706681097862E-2</v>
      </c>
      <c r="W126" s="41">
        <v>7.3490813054618631E-2</v>
      </c>
      <c r="X126" s="40">
        <v>173</v>
      </c>
      <c r="Y126" s="41">
        <v>3.3010227446191422E-3</v>
      </c>
      <c r="Z126" s="41">
        <v>6.7675037910706181E-3</v>
      </c>
      <c r="AA126" s="41">
        <v>5.2019246080574413E-3</v>
      </c>
      <c r="AB126" s="40">
        <v>309</v>
      </c>
      <c r="AC126" s="41">
        <v>5.8960464051289879E-3</v>
      </c>
      <c r="AD126" s="41">
        <v>6.6608348839450526E-3</v>
      </c>
      <c r="AE126" s="41">
        <v>8.0766525765186715E-3</v>
      </c>
      <c r="AF126" s="40">
        <v>31677</v>
      </c>
      <c r="AG126" s="41">
        <v>0.604430621279194</v>
      </c>
      <c r="AH126" s="41">
        <v>0.61366333974994169</v>
      </c>
      <c r="AI126" s="41">
        <v>0.57544800005549201</v>
      </c>
      <c r="AJ126" s="40">
        <v>2675</v>
      </c>
      <c r="AK126" s="41">
        <v>5.1041825675469395E-2</v>
      </c>
      <c r="AL126" s="41">
        <v>6.4189147447730174E-2</v>
      </c>
      <c r="AM126" s="41">
        <v>5.1167262602720559E-2</v>
      </c>
      <c r="AN126" s="40">
        <v>1207</v>
      </c>
      <c r="AO126" s="41">
        <v>2.3030834987024882E-2</v>
      </c>
      <c r="AP126" s="41">
        <v>2.5583651898582992E-2</v>
      </c>
      <c r="AQ126" s="41">
        <v>2.8738759849833765E-2</v>
      </c>
      <c r="AR126" s="40">
        <v>8233</v>
      </c>
      <c r="AS126" s="41">
        <v>0.15709433674248208</v>
      </c>
      <c r="AT126" s="41">
        <v>0.11760020493609338</v>
      </c>
      <c r="AU126" s="41">
        <v>0.10731176744500258</v>
      </c>
      <c r="AV126" s="40">
        <v>307</v>
      </c>
      <c r="AW126" s="41">
        <v>5.8578842924744317E-3</v>
      </c>
      <c r="AX126" s="41">
        <v>6.1089571405154863E-3</v>
      </c>
      <c r="AY126" s="41">
        <v>6.4615030134580215E-3</v>
      </c>
    </row>
    <row r="127" spans="1:51" x14ac:dyDescent="0.3">
      <c r="A127" s="39" t="s">
        <v>262</v>
      </c>
      <c r="B127" s="39" t="s">
        <v>261</v>
      </c>
      <c r="C127" s="39" t="s">
        <v>1228</v>
      </c>
      <c r="D127" s="39" t="s">
        <v>1170</v>
      </c>
      <c r="E127" s="40">
        <v>68960</v>
      </c>
      <c r="F127" s="40">
        <v>27295</v>
      </c>
      <c r="G127" s="40">
        <v>41665</v>
      </c>
      <c r="H127" s="40">
        <v>1462</v>
      </c>
      <c r="I127" s="41">
        <v>3.5089403576143048E-2</v>
      </c>
      <c r="J127" s="41">
        <v>4.5699595646590672E-2</v>
      </c>
      <c r="K127" s="41">
        <v>5.3633792469491452E-2</v>
      </c>
      <c r="L127" s="40">
        <v>26</v>
      </c>
      <c r="M127" s="41">
        <v>6.2402496099843994E-4</v>
      </c>
      <c r="N127" s="41">
        <v>4.4133745511874848E-3</v>
      </c>
      <c r="O127" s="41">
        <v>3.8784097434338465E-2</v>
      </c>
      <c r="P127" s="40">
        <v>1179</v>
      </c>
      <c r="Q127" s="41">
        <v>2.8297131885275412E-2</v>
      </c>
      <c r="R127" s="41">
        <v>2.4013683273244556E-2</v>
      </c>
      <c r="S127" s="41">
        <v>5.16854268904684E-2</v>
      </c>
      <c r="T127" s="40">
        <v>2683</v>
      </c>
      <c r="U127" s="41">
        <v>6.4394575783031316E-2</v>
      </c>
      <c r="V127" s="41">
        <v>8.5299706681097862E-2</v>
      </c>
      <c r="W127" s="41">
        <v>7.3490813054618631E-2</v>
      </c>
      <c r="X127" s="40">
        <v>256</v>
      </c>
      <c r="Y127" s="41">
        <v>6.1442457698307933E-3</v>
      </c>
      <c r="Z127" s="41">
        <v>6.7675037910706181E-3</v>
      </c>
      <c r="AA127" s="41">
        <v>5.2019246080574413E-3</v>
      </c>
      <c r="AB127" s="40">
        <v>286</v>
      </c>
      <c r="AC127" s="41">
        <v>6.8642745709828392E-3</v>
      </c>
      <c r="AD127" s="41">
        <v>6.6608348839450526E-3</v>
      </c>
      <c r="AE127" s="41">
        <v>8.0766525765186715E-3</v>
      </c>
      <c r="AF127" s="40">
        <v>28416</v>
      </c>
      <c r="AG127" s="41">
        <v>0.68201128045121806</v>
      </c>
      <c r="AH127" s="41">
        <v>0.61366333974994169</v>
      </c>
      <c r="AI127" s="41">
        <v>0.57544800005549201</v>
      </c>
      <c r="AJ127" s="40">
        <v>3277</v>
      </c>
      <c r="AK127" s="41">
        <v>7.8651146045841835E-2</v>
      </c>
      <c r="AL127" s="41">
        <v>6.4189147447730174E-2</v>
      </c>
      <c r="AM127" s="41">
        <v>5.1167262602720559E-2</v>
      </c>
      <c r="AN127" s="40">
        <v>434</v>
      </c>
      <c r="AO127" s="41">
        <v>1.0416416656666266E-2</v>
      </c>
      <c r="AP127" s="41">
        <v>2.5583651898582992E-2</v>
      </c>
      <c r="AQ127" s="41">
        <v>2.8738759849833765E-2</v>
      </c>
      <c r="AR127" s="40">
        <v>3459</v>
      </c>
      <c r="AS127" s="41">
        <v>8.3019320772830918E-2</v>
      </c>
      <c r="AT127" s="41">
        <v>0.11760020493609338</v>
      </c>
      <c r="AU127" s="41">
        <v>0.10731176744500258</v>
      </c>
      <c r="AV127" s="40">
        <v>187</v>
      </c>
      <c r="AW127" s="41">
        <v>4.4881795271810871E-3</v>
      </c>
      <c r="AX127" s="41">
        <v>6.1089571405154863E-3</v>
      </c>
      <c r="AY127" s="41">
        <v>6.4615030134580215E-3</v>
      </c>
    </row>
    <row r="128" spans="1:51" x14ac:dyDescent="0.3">
      <c r="A128" s="39" t="s">
        <v>264</v>
      </c>
      <c r="B128" s="39" t="s">
        <v>263</v>
      </c>
      <c r="C128" s="39" t="s">
        <v>1228</v>
      </c>
      <c r="D128" s="39" t="s">
        <v>1170</v>
      </c>
      <c r="E128" s="40">
        <v>70382</v>
      </c>
      <c r="F128" s="40">
        <v>28798</v>
      </c>
      <c r="G128" s="40">
        <v>41584</v>
      </c>
      <c r="H128" s="40">
        <v>1619</v>
      </c>
      <c r="I128" s="41">
        <v>3.8933243555213541E-2</v>
      </c>
      <c r="J128" s="41">
        <v>4.5699595646590672E-2</v>
      </c>
      <c r="K128" s="41">
        <v>5.3633792469491452E-2</v>
      </c>
      <c r="L128" s="40">
        <v>40</v>
      </c>
      <c r="M128" s="41">
        <v>9.6190842631781453E-4</v>
      </c>
      <c r="N128" s="41">
        <v>4.4133745511874848E-3</v>
      </c>
      <c r="O128" s="41">
        <v>3.8784097434338465E-2</v>
      </c>
      <c r="P128" s="40">
        <v>1483</v>
      </c>
      <c r="Q128" s="41">
        <v>3.5662754905732973E-2</v>
      </c>
      <c r="R128" s="41">
        <v>2.4013683273244556E-2</v>
      </c>
      <c r="S128" s="41">
        <v>5.16854268904684E-2</v>
      </c>
      <c r="T128" s="40">
        <v>4764</v>
      </c>
      <c r="U128" s="41">
        <v>0.11456329357445172</v>
      </c>
      <c r="V128" s="41">
        <v>8.5299706681097862E-2</v>
      </c>
      <c r="W128" s="41">
        <v>7.3490813054618631E-2</v>
      </c>
      <c r="X128" s="40">
        <v>372</v>
      </c>
      <c r="Y128" s="41">
        <v>8.9457483647556752E-3</v>
      </c>
      <c r="Z128" s="41">
        <v>6.7675037910706181E-3</v>
      </c>
      <c r="AA128" s="41">
        <v>5.2019246080574413E-3</v>
      </c>
      <c r="AB128" s="40">
        <v>226</v>
      </c>
      <c r="AC128" s="41">
        <v>5.434782608695652E-3</v>
      </c>
      <c r="AD128" s="41">
        <v>6.6608348839450526E-3</v>
      </c>
      <c r="AE128" s="41">
        <v>8.0766525765186715E-3</v>
      </c>
      <c r="AF128" s="40">
        <v>24302</v>
      </c>
      <c r="AG128" s="41">
        <v>0.58440746440938818</v>
      </c>
      <c r="AH128" s="41">
        <v>0.61366333974994169</v>
      </c>
      <c r="AI128" s="41">
        <v>0.57544800005549201</v>
      </c>
      <c r="AJ128" s="40">
        <v>2711</v>
      </c>
      <c r="AK128" s="41">
        <v>6.5193343593689876E-2</v>
      </c>
      <c r="AL128" s="41">
        <v>6.4189147447730174E-2</v>
      </c>
      <c r="AM128" s="41">
        <v>5.1167262602720559E-2</v>
      </c>
      <c r="AN128" s="40">
        <v>387</v>
      </c>
      <c r="AO128" s="41">
        <v>9.3064640246248564E-3</v>
      </c>
      <c r="AP128" s="41">
        <v>2.5583651898582992E-2</v>
      </c>
      <c r="AQ128" s="41">
        <v>2.8738759849833765E-2</v>
      </c>
      <c r="AR128" s="40">
        <v>5440</v>
      </c>
      <c r="AS128" s="41">
        <v>0.13081954597922277</v>
      </c>
      <c r="AT128" s="41">
        <v>0.11760020493609338</v>
      </c>
      <c r="AU128" s="41">
        <v>0.10731176744500258</v>
      </c>
      <c r="AV128" s="40">
        <v>240</v>
      </c>
      <c r="AW128" s="41">
        <v>5.7714505579068874E-3</v>
      </c>
      <c r="AX128" s="41">
        <v>6.1089571405154863E-3</v>
      </c>
      <c r="AY128" s="41">
        <v>6.4615030134580215E-3</v>
      </c>
    </row>
    <row r="129" spans="1:51" x14ac:dyDescent="0.3">
      <c r="A129" s="39" t="s">
        <v>266</v>
      </c>
      <c r="B129" s="39" t="s">
        <v>265</v>
      </c>
      <c r="C129" s="39" t="s">
        <v>1228</v>
      </c>
      <c r="D129" s="39" t="s">
        <v>1170</v>
      </c>
      <c r="E129" s="40">
        <v>68622</v>
      </c>
      <c r="F129" s="40">
        <v>24447</v>
      </c>
      <c r="G129" s="40">
        <v>44175</v>
      </c>
      <c r="H129" s="40">
        <v>2521</v>
      </c>
      <c r="I129" s="41">
        <v>5.7068477645727221E-2</v>
      </c>
      <c r="J129" s="41">
        <v>4.5699595646590672E-2</v>
      </c>
      <c r="K129" s="41">
        <v>5.3633792469491452E-2</v>
      </c>
      <c r="L129" s="40">
        <v>61</v>
      </c>
      <c r="M129" s="41">
        <v>1.380871533672892E-3</v>
      </c>
      <c r="N129" s="41">
        <v>4.4133745511874848E-3</v>
      </c>
      <c r="O129" s="41">
        <v>3.8784097434338465E-2</v>
      </c>
      <c r="P129" s="40">
        <v>3250</v>
      </c>
      <c r="Q129" s="41">
        <v>7.3571024335031127E-2</v>
      </c>
      <c r="R129" s="41">
        <v>2.4013683273244556E-2</v>
      </c>
      <c r="S129" s="41">
        <v>5.16854268904684E-2</v>
      </c>
      <c r="T129" s="40">
        <v>2483</v>
      </c>
      <c r="U129" s="41">
        <v>5.6208262591963778E-2</v>
      </c>
      <c r="V129" s="41">
        <v>8.5299706681097862E-2</v>
      </c>
      <c r="W129" s="41">
        <v>7.3490813054618631E-2</v>
      </c>
      <c r="X129" s="40">
        <v>377</v>
      </c>
      <c r="Y129" s="41">
        <v>8.5342388228636101E-3</v>
      </c>
      <c r="Z129" s="41">
        <v>6.7675037910706181E-3</v>
      </c>
      <c r="AA129" s="41">
        <v>5.2019246080574413E-3</v>
      </c>
      <c r="AB129" s="40">
        <v>238</v>
      </c>
      <c r="AC129" s="41">
        <v>5.3876627051499719E-3</v>
      </c>
      <c r="AD129" s="41">
        <v>6.6608348839450526E-3</v>
      </c>
      <c r="AE129" s="41">
        <v>8.0766525765186715E-3</v>
      </c>
      <c r="AF129" s="40">
        <v>26786</v>
      </c>
      <c r="AG129" s="41">
        <v>0.60636106395019806</v>
      </c>
      <c r="AH129" s="41">
        <v>0.61366333974994169</v>
      </c>
      <c r="AI129" s="41">
        <v>0.57544800005549201</v>
      </c>
      <c r="AJ129" s="40">
        <v>2762</v>
      </c>
      <c r="AK129" s="41">
        <v>6.2524052065647998E-2</v>
      </c>
      <c r="AL129" s="41">
        <v>6.4189147447730174E-2</v>
      </c>
      <c r="AM129" s="41">
        <v>5.1167262602720559E-2</v>
      </c>
      <c r="AN129" s="40">
        <v>322</v>
      </c>
      <c r="AO129" s="41">
        <v>7.2891907187323151E-3</v>
      </c>
      <c r="AP129" s="41">
        <v>2.5583651898582992E-2</v>
      </c>
      <c r="AQ129" s="41">
        <v>2.8738759849833765E-2</v>
      </c>
      <c r="AR129" s="40">
        <v>5125</v>
      </c>
      <c r="AS129" s="41">
        <v>0.11601584606677985</v>
      </c>
      <c r="AT129" s="41">
        <v>0.11760020493609338</v>
      </c>
      <c r="AU129" s="41">
        <v>0.10731176744500258</v>
      </c>
      <c r="AV129" s="40">
        <v>250</v>
      </c>
      <c r="AW129" s="41">
        <v>5.6593095642331632E-3</v>
      </c>
      <c r="AX129" s="41">
        <v>6.1089571405154863E-3</v>
      </c>
      <c r="AY129" s="41">
        <v>6.4615030134580215E-3</v>
      </c>
    </row>
    <row r="130" spans="1:51" x14ac:dyDescent="0.3">
      <c r="A130" s="39" t="s">
        <v>268</v>
      </c>
      <c r="B130" s="39" t="s">
        <v>267</v>
      </c>
      <c r="C130" s="39" t="s">
        <v>1228</v>
      </c>
      <c r="D130" s="39" t="s">
        <v>1170</v>
      </c>
      <c r="E130" s="40">
        <v>66982</v>
      </c>
      <c r="F130" s="40">
        <v>26825</v>
      </c>
      <c r="G130" s="40">
        <v>40157</v>
      </c>
      <c r="H130" s="40">
        <v>664</v>
      </c>
      <c r="I130" s="41">
        <v>1.6535099733545833E-2</v>
      </c>
      <c r="J130" s="41">
        <v>4.5699595646590672E-2</v>
      </c>
      <c r="K130" s="41">
        <v>5.3633792469491452E-2</v>
      </c>
      <c r="L130" s="40">
        <v>15</v>
      </c>
      <c r="M130" s="41">
        <v>3.7353387952287272E-4</v>
      </c>
      <c r="N130" s="41">
        <v>4.4133745511874848E-3</v>
      </c>
      <c r="O130" s="41">
        <v>3.8784097434338465E-2</v>
      </c>
      <c r="P130" s="40">
        <v>201</v>
      </c>
      <c r="Q130" s="41">
        <v>5.0053539856064946E-3</v>
      </c>
      <c r="R130" s="41">
        <v>2.4013683273244556E-2</v>
      </c>
      <c r="S130" s="41">
        <v>5.16854268904684E-2</v>
      </c>
      <c r="T130" s="40">
        <v>5384</v>
      </c>
      <c r="U130" s="41">
        <v>0.13407376049007644</v>
      </c>
      <c r="V130" s="41">
        <v>8.5299706681097862E-2</v>
      </c>
      <c r="W130" s="41">
        <v>7.3490813054618631E-2</v>
      </c>
      <c r="X130" s="40">
        <v>387</v>
      </c>
      <c r="Y130" s="41">
        <v>9.6371740916901157E-3</v>
      </c>
      <c r="Z130" s="41">
        <v>6.7675037910706181E-3</v>
      </c>
      <c r="AA130" s="41">
        <v>5.2019246080574413E-3</v>
      </c>
      <c r="AB130" s="40">
        <v>537</v>
      </c>
      <c r="AC130" s="41">
        <v>1.3372512886918844E-2</v>
      </c>
      <c r="AD130" s="41">
        <v>6.6608348839450526E-3</v>
      </c>
      <c r="AE130" s="41">
        <v>8.0766525765186715E-3</v>
      </c>
      <c r="AF130" s="40">
        <v>22469</v>
      </c>
      <c r="AG130" s="41">
        <v>0.55952884926662849</v>
      </c>
      <c r="AH130" s="41">
        <v>0.61366333974994169</v>
      </c>
      <c r="AI130" s="41">
        <v>0.57544800005549201</v>
      </c>
      <c r="AJ130" s="40">
        <v>2730</v>
      </c>
      <c r="AK130" s="41">
        <v>6.7983166073162835E-2</v>
      </c>
      <c r="AL130" s="41">
        <v>6.4189147447730174E-2</v>
      </c>
      <c r="AM130" s="41">
        <v>5.1167262602720559E-2</v>
      </c>
      <c r="AN130" s="40">
        <v>3517</v>
      </c>
      <c r="AO130" s="41">
        <v>8.7581243618796226E-2</v>
      </c>
      <c r="AP130" s="41">
        <v>2.5583651898582992E-2</v>
      </c>
      <c r="AQ130" s="41">
        <v>2.8738759849833765E-2</v>
      </c>
      <c r="AR130" s="40">
        <v>3923</v>
      </c>
      <c r="AS130" s="41">
        <v>9.7691560624548646E-2</v>
      </c>
      <c r="AT130" s="41">
        <v>0.11760020493609338</v>
      </c>
      <c r="AU130" s="41">
        <v>0.10731176744500258</v>
      </c>
      <c r="AV130" s="40">
        <v>330</v>
      </c>
      <c r="AW130" s="41">
        <v>8.2177453495031992E-3</v>
      </c>
      <c r="AX130" s="41">
        <v>6.1089571405154863E-3</v>
      </c>
      <c r="AY130" s="41">
        <v>6.4615030134580215E-3</v>
      </c>
    </row>
    <row r="131" spans="1:51" x14ac:dyDescent="0.3">
      <c r="A131" s="39" t="s">
        <v>270</v>
      </c>
      <c r="B131" s="39" t="s">
        <v>269</v>
      </c>
      <c r="C131" s="39" t="s">
        <v>1228</v>
      </c>
      <c r="D131" s="39" t="s">
        <v>1170</v>
      </c>
      <c r="E131" s="40">
        <v>71438</v>
      </c>
      <c r="F131" s="40">
        <v>31526</v>
      </c>
      <c r="G131" s="40">
        <v>39912</v>
      </c>
      <c r="H131" s="40">
        <v>861</v>
      </c>
      <c r="I131" s="41">
        <v>2.1572459410703546E-2</v>
      </c>
      <c r="J131" s="41">
        <v>4.5699595646590672E-2</v>
      </c>
      <c r="K131" s="41">
        <v>5.3633792469491452E-2</v>
      </c>
      <c r="L131" s="40">
        <v>26</v>
      </c>
      <c r="M131" s="41">
        <v>6.5143315293646024E-4</v>
      </c>
      <c r="N131" s="41">
        <v>4.4133745511874848E-3</v>
      </c>
      <c r="O131" s="41">
        <v>3.8784097434338465E-2</v>
      </c>
      <c r="P131" s="40">
        <v>249</v>
      </c>
      <c r="Q131" s="41">
        <v>6.2387251954299462E-3</v>
      </c>
      <c r="R131" s="41">
        <v>2.4013683273244556E-2</v>
      </c>
      <c r="S131" s="41">
        <v>5.16854268904684E-2</v>
      </c>
      <c r="T131" s="40">
        <v>5314</v>
      </c>
      <c r="U131" s="41">
        <v>0.13314291441170575</v>
      </c>
      <c r="V131" s="41">
        <v>8.5299706681097862E-2</v>
      </c>
      <c r="W131" s="41">
        <v>7.3490813054618631E-2</v>
      </c>
      <c r="X131" s="40">
        <v>433</v>
      </c>
      <c r="Y131" s="41">
        <v>1.0848867508518741E-2</v>
      </c>
      <c r="Z131" s="41">
        <v>6.7675037910706181E-3</v>
      </c>
      <c r="AA131" s="41">
        <v>5.2019246080574413E-3</v>
      </c>
      <c r="AB131" s="40">
        <v>469</v>
      </c>
      <c r="AC131" s="41">
        <v>1.175085187412307E-2</v>
      </c>
      <c r="AD131" s="41">
        <v>6.6608348839450526E-3</v>
      </c>
      <c r="AE131" s="41">
        <v>8.0766525765186715E-3</v>
      </c>
      <c r="AF131" s="40">
        <v>21059</v>
      </c>
      <c r="AG131" s="41">
        <v>0.52763579875726596</v>
      </c>
      <c r="AH131" s="41">
        <v>0.61366333974994169</v>
      </c>
      <c r="AI131" s="41">
        <v>0.57544800005549201</v>
      </c>
      <c r="AJ131" s="40">
        <v>3315</v>
      </c>
      <c r="AK131" s="41">
        <v>8.3057726999398673E-2</v>
      </c>
      <c r="AL131" s="41">
        <v>6.4189147447730174E-2</v>
      </c>
      <c r="AM131" s="41">
        <v>5.1167262602720559E-2</v>
      </c>
      <c r="AN131" s="40">
        <v>3136</v>
      </c>
      <c r="AO131" s="41">
        <v>7.857286029264382E-2</v>
      </c>
      <c r="AP131" s="41">
        <v>2.5583651898582992E-2</v>
      </c>
      <c r="AQ131" s="41">
        <v>2.8738759849833765E-2</v>
      </c>
      <c r="AR131" s="40">
        <v>4761</v>
      </c>
      <c r="AS131" s="41">
        <v>0.11928743235117258</v>
      </c>
      <c r="AT131" s="41">
        <v>0.11760020493609338</v>
      </c>
      <c r="AU131" s="41">
        <v>0.10731176744500258</v>
      </c>
      <c r="AV131" s="40">
        <v>289</v>
      </c>
      <c r="AW131" s="41">
        <v>7.2409300461014235E-3</v>
      </c>
      <c r="AX131" s="41">
        <v>6.1089571405154863E-3</v>
      </c>
      <c r="AY131" s="41">
        <v>6.4615030134580215E-3</v>
      </c>
    </row>
    <row r="132" spans="1:51" x14ac:dyDescent="0.3">
      <c r="A132" s="39" t="s">
        <v>272</v>
      </c>
      <c r="B132" s="39" t="s">
        <v>271</v>
      </c>
      <c r="C132" s="39" t="s">
        <v>1228</v>
      </c>
      <c r="D132" s="39" t="s">
        <v>1170</v>
      </c>
      <c r="E132" s="40">
        <v>63136</v>
      </c>
      <c r="F132" s="40">
        <v>24568</v>
      </c>
      <c r="G132" s="40">
        <v>38568</v>
      </c>
      <c r="H132" s="40">
        <v>862</v>
      </c>
      <c r="I132" s="41">
        <v>2.2350134826799418E-2</v>
      </c>
      <c r="J132" s="41">
        <v>4.5699595646590672E-2</v>
      </c>
      <c r="K132" s="41">
        <v>5.3633792469491452E-2</v>
      </c>
      <c r="L132" s="40">
        <v>19</v>
      </c>
      <c r="M132" s="41">
        <v>4.9263638249325871E-4</v>
      </c>
      <c r="N132" s="41">
        <v>4.4133745511874848E-3</v>
      </c>
      <c r="O132" s="41">
        <v>3.8784097434338465E-2</v>
      </c>
      <c r="P132" s="40">
        <v>303</v>
      </c>
      <c r="Q132" s="41">
        <v>7.856253889234598E-3</v>
      </c>
      <c r="R132" s="41">
        <v>2.4013683273244556E-2</v>
      </c>
      <c r="S132" s="41">
        <v>5.16854268904684E-2</v>
      </c>
      <c r="T132" s="40">
        <v>4435</v>
      </c>
      <c r="U132" s="41">
        <v>0.11499170296618959</v>
      </c>
      <c r="V132" s="41">
        <v>8.5299706681097862E-2</v>
      </c>
      <c r="W132" s="41">
        <v>7.3490813054618631E-2</v>
      </c>
      <c r="X132" s="40">
        <v>373</v>
      </c>
      <c r="Y132" s="41">
        <v>9.6712300352623931E-3</v>
      </c>
      <c r="Z132" s="41">
        <v>6.7675037910706181E-3</v>
      </c>
      <c r="AA132" s="41">
        <v>5.2019246080574413E-3</v>
      </c>
      <c r="AB132" s="40">
        <v>405</v>
      </c>
      <c r="AC132" s="41">
        <v>1.0500933416303671E-2</v>
      </c>
      <c r="AD132" s="41">
        <v>6.6608348839450526E-3</v>
      </c>
      <c r="AE132" s="41">
        <v>8.0766525765186715E-3</v>
      </c>
      <c r="AF132" s="40">
        <v>20626</v>
      </c>
      <c r="AG132" s="41">
        <v>0.53479568554241863</v>
      </c>
      <c r="AH132" s="41">
        <v>0.61366333974994169</v>
      </c>
      <c r="AI132" s="41">
        <v>0.57544800005549201</v>
      </c>
      <c r="AJ132" s="40">
        <v>3186</v>
      </c>
      <c r="AK132" s="41">
        <v>8.2607342874922218E-2</v>
      </c>
      <c r="AL132" s="41">
        <v>6.4189147447730174E-2</v>
      </c>
      <c r="AM132" s="41">
        <v>5.1167262602720559E-2</v>
      </c>
      <c r="AN132" s="40">
        <v>2761</v>
      </c>
      <c r="AO132" s="41">
        <v>7.1587844845467749E-2</v>
      </c>
      <c r="AP132" s="41">
        <v>2.5583651898582992E-2</v>
      </c>
      <c r="AQ132" s="41">
        <v>2.8738759849833765E-2</v>
      </c>
      <c r="AR132" s="40">
        <v>5225</v>
      </c>
      <c r="AS132" s="41">
        <v>0.13547500518564612</v>
      </c>
      <c r="AT132" s="41">
        <v>0.11760020493609338</v>
      </c>
      <c r="AU132" s="41">
        <v>0.10731176744500258</v>
      </c>
      <c r="AV132" s="40">
        <v>373</v>
      </c>
      <c r="AW132" s="41">
        <v>9.6712300352623931E-3</v>
      </c>
      <c r="AX132" s="41">
        <v>6.1089571405154863E-3</v>
      </c>
      <c r="AY132" s="41">
        <v>6.4615030134580215E-3</v>
      </c>
    </row>
    <row r="133" spans="1:51" x14ac:dyDescent="0.3">
      <c r="A133" s="39" t="s">
        <v>274</v>
      </c>
      <c r="B133" s="39" t="s">
        <v>273</v>
      </c>
      <c r="C133" s="39" t="s">
        <v>1228</v>
      </c>
      <c r="D133" s="39" t="s">
        <v>1170</v>
      </c>
      <c r="E133" s="40">
        <v>104034</v>
      </c>
      <c r="F133" s="40">
        <v>47583</v>
      </c>
      <c r="G133" s="40">
        <v>56451</v>
      </c>
      <c r="H133" s="40">
        <v>1459</v>
      </c>
      <c r="I133" s="41">
        <v>2.5845423464597617E-2</v>
      </c>
      <c r="J133" s="41">
        <v>4.5699595646590672E-2</v>
      </c>
      <c r="K133" s="41">
        <v>5.3633792469491452E-2</v>
      </c>
      <c r="L133" s="40">
        <v>93</v>
      </c>
      <c r="M133" s="41">
        <v>1.6474464579901153E-3</v>
      </c>
      <c r="N133" s="41">
        <v>4.4133745511874848E-3</v>
      </c>
      <c r="O133" s="41">
        <v>3.8784097434338465E-2</v>
      </c>
      <c r="P133" s="40">
        <v>1917</v>
      </c>
      <c r="Q133" s="41">
        <v>3.3958654408247864E-2</v>
      </c>
      <c r="R133" s="41">
        <v>2.4013683273244556E-2</v>
      </c>
      <c r="S133" s="41">
        <v>5.16854268904684E-2</v>
      </c>
      <c r="T133" s="40">
        <v>11840</v>
      </c>
      <c r="U133" s="41">
        <v>0.20973942002798887</v>
      </c>
      <c r="V133" s="41">
        <v>8.5299706681097862E-2</v>
      </c>
      <c r="W133" s="41">
        <v>7.3490813054618631E-2</v>
      </c>
      <c r="X133" s="40">
        <v>750</v>
      </c>
      <c r="Y133" s="41">
        <v>1.3285858532178349E-2</v>
      </c>
      <c r="Z133" s="41">
        <v>6.7675037910706181E-3</v>
      </c>
      <c r="AA133" s="41">
        <v>5.2019246080574413E-3</v>
      </c>
      <c r="AB133" s="40">
        <v>224</v>
      </c>
      <c r="AC133" s="41">
        <v>3.9680430816106003E-3</v>
      </c>
      <c r="AD133" s="41">
        <v>6.6608348839450526E-3</v>
      </c>
      <c r="AE133" s="41">
        <v>8.0766525765186715E-3</v>
      </c>
      <c r="AF133" s="40">
        <v>21018</v>
      </c>
      <c r="AG133" s="41">
        <v>0.37232289950576608</v>
      </c>
      <c r="AH133" s="41">
        <v>0.61366333974994169</v>
      </c>
      <c r="AI133" s="41">
        <v>0.57544800005549201</v>
      </c>
      <c r="AJ133" s="40">
        <v>3609</v>
      </c>
      <c r="AK133" s="41">
        <v>6.3931551256842217E-2</v>
      </c>
      <c r="AL133" s="41">
        <v>6.4189147447730174E-2</v>
      </c>
      <c r="AM133" s="41">
        <v>5.1167262602720559E-2</v>
      </c>
      <c r="AN133" s="40">
        <v>1080</v>
      </c>
      <c r="AO133" s="41">
        <v>1.9131636286336823E-2</v>
      </c>
      <c r="AP133" s="41">
        <v>2.5583651898582992E-2</v>
      </c>
      <c r="AQ133" s="41">
        <v>2.8738759849833765E-2</v>
      </c>
      <c r="AR133" s="40">
        <v>14132</v>
      </c>
      <c r="AS133" s="41">
        <v>0.25034100370232593</v>
      </c>
      <c r="AT133" s="41">
        <v>0.11760020493609338</v>
      </c>
      <c r="AU133" s="41">
        <v>0.10731176744500258</v>
      </c>
      <c r="AV133" s="40">
        <v>329</v>
      </c>
      <c r="AW133" s="41">
        <v>5.8280632761155693E-3</v>
      </c>
      <c r="AX133" s="41">
        <v>6.1089571405154863E-3</v>
      </c>
      <c r="AY133" s="41">
        <v>6.4615030134580215E-3</v>
      </c>
    </row>
    <row r="134" spans="1:51" x14ac:dyDescent="0.3">
      <c r="A134" s="39" t="s">
        <v>276</v>
      </c>
      <c r="B134" s="39" t="s">
        <v>275</v>
      </c>
      <c r="C134" s="39" t="s">
        <v>1228</v>
      </c>
      <c r="D134" s="39" t="s">
        <v>1170</v>
      </c>
      <c r="E134" s="40">
        <v>66175</v>
      </c>
      <c r="F134" s="40">
        <v>27095</v>
      </c>
      <c r="G134" s="40">
        <v>39080</v>
      </c>
      <c r="H134" s="40">
        <v>1096</v>
      </c>
      <c r="I134" s="41">
        <v>2.8045035823950869E-2</v>
      </c>
      <c r="J134" s="41">
        <v>4.5699595646590672E-2</v>
      </c>
      <c r="K134" s="41">
        <v>5.3633792469491452E-2</v>
      </c>
      <c r="L134" s="40">
        <v>52</v>
      </c>
      <c r="M134" s="41">
        <v>1.3306038894575231E-3</v>
      </c>
      <c r="N134" s="41">
        <v>4.4133745511874848E-3</v>
      </c>
      <c r="O134" s="41">
        <v>3.8784097434338465E-2</v>
      </c>
      <c r="P134" s="40">
        <v>892</v>
      </c>
      <c r="Q134" s="41">
        <v>2.2824974411463663E-2</v>
      </c>
      <c r="R134" s="41">
        <v>2.4013683273244556E-2</v>
      </c>
      <c r="S134" s="41">
        <v>5.16854268904684E-2</v>
      </c>
      <c r="T134" s="40">
        <v>7698</v>
      </c>
      <c r="U134" s="41">
        <v>0.19698055271238485</v>
      </c>
      <c r="V134" s="41">
        <v>8.5299706681097862E-2</v>
      </c>
      <c r="W134" s="41">
        <v>7.3490813054618631E-2</v>
      </c>
      <c r="X134" s="40">
        <v>534</v>
      </c>
      <c r="Y134" s="41">
        <v>1.3664278403275333E-2</v>
      </c>
      <c r="Z134" s="41">
        <v>6.7675037910706181E-3</v>
      </c>
      <c r="AA134" s="41">
        <v>5.2019246080574413E-3</v>
      </c>
      <c r="AB134" s="40">
        <v>196</v>
      </c>
      <c r="AC134" s="41">
        <v>5.0153531218014328E-3</v>
      </c>
      <c r="AD134" s="41">
        <v>6.6608348839450526E-3</v>
      </c>
      <c r="AE134" s="41">
        <v>8.0766525765186715E-3</v>
      </c>
      <c r="AF134" s="40">
        <v>20601</v>
      </c>
      <c r="AG134" s="41">
        <v>0.52714943705220063</v>
      </c>
      <c r="AH134" s="41">
        <v>0.61366333974994169</v>
      </c>
      <c r="AI134" s="41">
        <v>0.57544800005549201</v>
      </c>
      <c r="AJ134" s="40">
        <v>2978</v>
      </c>
      <c r="AK134" s="41">
        <v>7.620266120777891E-2</v>
      </c>
      <c r="AL134" s="41">
        <v>6.4189147447730174E-2</v>
      </c>
      <c r="AM134" s="41">
        <v>5.1167262602720559E-2</v>
      </c>
      <c r="AN134" s="40">
        <v>561</v>
      </c>
      <c r="AO134" s="41">
        <v>1.4355168884339816E-2</v>
      </c>
      <c r="AP134" s="41">
        <v>2.5583651898582992E-2</v>
      </c>
      <c r="AQ134" s="41">
        <v>2.8738759849833765E-2</v>
      </c>
      <c r="AR134" s="40">
        <v>4239</v>
      </c>
      <c r="AS134" s="41">
        <v>0.10846980552712385</v>
      </c>
      <c r="AT134" s="41">
        <v>0.11760020493609338</v>
      </c>
      <c r="AU134" s="41">
        <v>0.10731176744500258</v>
      </c>
      <c r="AV134" s="40">
        <v>233</v>
      </c>
      <c r="AW134" s="41">
        <v>5.9621289662231325E-3</v>
      </c>
      <c r="AX134" s="41">
        <v>6.1089571405154863E-3</v>
      </c>
      <c r="AY134" s="41">
        <v>6.4615030134580215E-3</v>
      </c>
    </row>
    <row r="135" spans="1:51" x14ac:dyDescent="0.3">
      <c r="A135" s="39" t="s">
        <v>278</v>
      </c>
      <c r="B135" s="39" t="s">
        <v>277</v>
      </c>
      <c r="C135" s="39" t="s">
        <v>1228</v>
      </c>
      <c r="D135" s="39" t="s">
        <v>1170</v>
      </c>
      <c r="E135" s="40">
        <v>66608</v>
      </c>
      <c r="F135" s="40">
        <v>21669</v>
      </c>
      <c r="G135" s="40">
        <v>44939</v>
      </c>
      <c r="H135" s="40">
        <v>2499</v>
      </c>
      <c r="I135" s="41">
        <v>5.560871403458021E-2</v>
      </c>
      <c r="J135" s="41">
        <v>4.5699595646590672E-2</v>
      </c>
      <c r="K135" s="41">
        <v>5.3633792469491452E-2</v>
      </c>
      <c r="L135" s="40">
        <v>69</v>
      </c>
      <c r="M135" s="41">
        <v>1.5354146732237033E-3</v>
      </c>
      <c r="N135" s="41">
        <v>4.4133745511874848E-3</v>
      </c>
      <c r="O135" s="41">
        <v>3.8784097434338465E-2</v>
      </c>
      <c r="P135" s="40">
        <v>726</v>
      </c>
      <c r="Q135" s="41">
        <v>1.6155232648701574E-2</v>
      </c>
      <c r="R135" s="41">
        <v>2.4013683273244556E-2</v>
      </c>
      <c r="S135" s="41">
        <v>5.16854268904684E-2</v>
      </c>
      <c r="T135" s="40">
        <v>6685</v>
      </c>
      <c r="U135" s="41">
        <v>0.14875720421015154</v>
      </c>
      <c r="V135" s="41">
        <v>8.5299706681097862E-2</v>
      </c>
      <c r="W135" s="41">
        <v>7.3490813054618631E-2</v>
      </c>
      <c r="X135" s="40">
        <v>435</v>
      </c>
      <c r="Y135" s="41">
        <v>9.6797881572798679E-3</v>
      </c>
      <c r="Z135" s="41">
        <v>6.7675037910706181E-3</v>
      </c>
      <c r="AA135" s="41">
        <v>5.2019246080574413E-3</v>
      </c>
      <c r="AB135" s="40">
        <v>201</v>
      </c>
      <c r="AC135" s="41">
        <v>4.4727297002603531E-3</v>
      </c>
      <c r="AD135" s="41">
        <v>6.6608348839450526E-3</v>
      </c>
      <c r="AE135" s="41">
        <v>8.0766525765186715E-3</v>
      </c>
      <c r="AF135" s="40">
        <v>27239</v>
      </c>
      <c r="AG135" s="41">
        <v>0.60613275773826747</v>
      </c>
      <c r="AH135" s="41">
        <v>0.61366333974994169</v>
      </c>
      <c r="AI135" s="41">
        <v>0.57544800005549201</v>
      </c>
      <c r="AJ135" s="40">
        <v>2508</v>
      </c>
      <c r="AK135" s="41">
        <v>5.5808985513696341E-2</v>
      </c>
      <c r="AL135" s="41">
        <v>6.4189147447730174E-2</v>
      </c>
      <c r="AM135" s="41">
        <v>5.1167262602720559E-2</v>
      </c>
      <c r="AN135" s="40">
        <v>1009</v>
      </c>
      <c r="AO135" s="41">
        <v>2.2452658047575604E-2</v>
      </c>
      <c r="AP135" s="41">
        <v>2.5583651898582992E-2</v>
      </c>
      <c r="AQ135" s="41">
        <v>2.8738759849833765E-2</v>
      </c>
      <c r="AR135" s="40">
        <v>3346</v>
      </c>
      <c r="AS135" s="41">
        <v>7.445648545806538E-2</v>
      </c>
      <c r="AT135" s="41">
        <v>0.11760020493609338</v>
      </c>
      <c r="AU135" s="41">
        <v>0.10731176744500258</v>
      </c>
      <c r="AV135" s="40">
        <v>222</v>
      </c>
      <c r="AW135" s="41">
        <v>4.9400298181980018E-3</v>
      </c>
      <c r="AX135" s="41">
        <v>6.1089571405154863E-3</v>
      </c>
      <c r="AY135" s="41">
        <v>6.4615030134580215E-3</v>
      </c>
    </row>
    <row r="136" spans="1:51" x14ac:dyDescent="0.3">
      <c r="A136" s="39" t="s">
        <v>280</v>
      </c>
      <c r="B136" s="39" t="s">
        <v>279</v>
      </c>
      <c r="C136" s="39" t="s">
        <v>1228</v>
      </c>
      <c r="D136" s="39" t="s">
        <v>1170</v>
      </c>
      <c r="E136" s="40">
        <v>66689</v>
      </c>
      <c r="F136" s="40">
        <v>27132</v>
      </c>
      <c r="G136" s="40">
        <v>39557</v>
      </c>
      <c r="H136" s="40">
        <v>2024</v>
      </c>
      <c r="I136" s="41">
        <v>5.1166670879995955E-2</v>
      </c>
      <c r="J136" s="41">
        <v>4.5699595646590672E-2</v>
      </c>
      <c r="K136" s="41">
        <v>5.3633792469491452E-2</v>
      </c>
      <c r="L136" s="40">
        <v>82</v>
      </c>
      <c r="M136" s="41">
        <v>2.0729580099603105E-3</v>
      </c>
      <c r="N136" s="41">
        <v>4.4133745511874848E-3</v>
      </c>
      <c r="O136" s="41">
        <v>3.8784097434338465E-2</v>
      </c>
      <c r="P136" s="40">
        <v>1825</v>
      </c>
      <c r="Q136" s="41">
        <v>4.6135955709482521E-2</v>
      </c>
      <c r="R136" s="41">
        <v>2.4013683273244556E-2</v>
      </c>
      <c r="S136" s="41">
        <v>5.16854268904684E-2</v>
      </c>
      <c r="T136" s="40">
        <v>4833</v>
      </c>
      <c r="U136" s="41">
        <v>0.1221781227090022</v>
      </c>
      <c r="V136" s="41">
        <v>8.5299706681097862E-2</v>
      </c>
      <c r="W136" s="41">
        <v>7.3490813054618631E-2</v>
      </c>
      <c r="X136" s="40">
        <v>283</v>
      </c>
      <c r="Y136" s="41">
        <v>7.1542331319361932E-3</v>
      </c>
      <c r="Z136" s="41">
        <v>6.7675037910706181E-3</v>
      </c>
      <c r="AA136" s="41">
        <v>5.2019246080574413E-3</v>
      </c>
      <c r="AB136" s="40">
        <v>166</v>
      </c>
      <c r="AC136" s="41">
        <v>4.1964759713830676E-3</v>
      </c>
      <c r="AD136" s="41">
        <v>6.6608348839450526E-3</v>
      </c>
      <c r="AE136" s="41">
        <v>8.0766525765186715E-3</v>
      </c>
      <c r="AF136" s="40">
        <v>21764</v>
      </c>
      <c r="AG136" s="41">
        <v>0.5501933918143439</v>
      </c>
      <c r="AH136" s="41">
        <v>0.61366333974994169</v>
      </c>
      <c r="AI136" s="41">
        <v>0.57544800005549201</v>
      </c>
      <c r="AJ136" s="40">
        <v>1939</v>
      </c>
      <c r="AK136" s="41">
        <v>4.9017872942841975E-2</v>
      </c>
      <c r="AL136" s="41">
        <v>6.4189147447730174E-2</v>
      </c>
      <c r="AM136" s="41">
        <v>5.1167262602720559E-2</v>
      </c>
      <c r="AN136" s="40">
        <v>1039</v>
      </c>
      <c r="AO136" s="41">
        <v>2.6265894784741006E-2</v>
      </c>
      <c r="AP136" s="41">
        <v>2.5583651898582992E-2</v>
      </c>
      <c r="AQ136" s="41">
        <v>2.8738759849833765E-2</v>
      </c>
      <c r="AR136" s="40">
        <v>5450</v>
      </c>
      <c r="AS136" s="41">
        <v>0.13777586773516698</v>
      </c>
      <c r="AT136" s="41">
        <v>0.11760020493609338</v>
      </c>
      <c r="AU136" s="41">
        <v>0.10731176744500258</v>
      </c>
      <c r="AV136" s="40">
        <v>152</v>
      </c>
      <c r="AW136" s="41">
        <v>3.8425563111459415E-3</v>
      </c>
      <c r="AX136" s="41">
        <v>6.1089571405154863E-3</v>
      </c>
      <c r="AY136" s="41">
        <v>6.4615030134580215E-3</v>
      </c>
    </row>
    <row r="137" spans="1:51" x14ac:dyDescent="0.3">
      <c r="A137" s="39" t="s">
        <v>282</v>
      </c>
      <c r="B137" s="39" t="s">
        <v>281</v>
      </c>
      <c r="C137" s="39" t="s">
        <v>1228</v>
      </c>
      <c r="D137" s="39" t="s">
        <v>1170</v>
      </c>
      <c r="E137" s="40">
        <v>69904</v>
      </c>
      <c r="F137" s="40">
        <v>24740</v>
      </c>
      <c r="G137" s="40">
        <v>45164</v>
      </c>
      <c r="H137" s="40">
        <v>1269</v>
      </c>
      <c r="I137" s="41">
        <v>2.8097599858294218E-2</v>
      </c>
      <c r="J137" s="41">
        <v>4.5699595646590672E-2</v>
      </c>
      <c r="K137" s="41">
        <v>5.3633792469491452E-2</v>
      </c>
      <c r="L137" s="40">
        <v>53</v>
      </c>
      <c r="M137" s="41">
        <v>1.173501018510318E-3</v>
      </c>
      <c r="N137" s="41">
        <v>4.4133745511874848E-3</v>
      </c>
      <c r="O137" s="41">
        <v>3.8784097434338465E-2</v>
      </c>
      <c r="P137" s="40">
        <v>1303</v>
      </c>
      <c r="Q137" s="41">
        <v>2.885041183243291E-2</v>
      </c>
      <c r="R137" s="41">
        <v>2.4013683273244556E-2</v>
      </c>
      <c r="S137" s="41">
        <v>5.16854268904684E-2</v>
      </c>
      <c r="T137" s="40">
        <v>8771</v>
      </c>
      <c r="U137" s="41">
        <v>0.19420334779913206</v>
      </c>
      <c r="V137" s="41">
        <v>8.5299706681097862E-2</v>
      </c>
      <c r="W137" s="41">
        <v>7.3490813054618631E-2</v>
      </c>
      <c r="X137" s="40">
        <v>529</v>
      </c>
      <c r="Y137" s="41">
        <v>1.1712868656452042E-2</v>
      </c>
      <c r="Z137" s="41">
        <v>6.7675037910706181E-3</v>
      </c>
      <c r="AA137" s="41">
        <v>5.2019246080574413E-3</v>
      </c>
      <c r="AB137" s="40">
        <v>223</v>
      </c>
      <c r="AC137" s="41">
        <v>4.937560889203791E-3</v>
      </c>
      <c r="AD137" s="41">
        <v>6.6608348839450526E-3</v>
      </c>
      <c r="AE137" s="41">
        <v>8.0766525765186715E-3</v>
      </c>
      <c r="AF137" s="40">
        <v>23583</v>
      </c>
      <c r="AG137" s="41">
        <v>0.52216367017978926</v>
      </c>
      <c r="AH137" s="41">
        <v>0.61366333974994169</v>
      </c>
      <c r="AI137" s="41">
        <v>0.57544800005549201</v>
      </c>
      <c r="AJ137" s="40">
        <v>3051</v>
      </c>
      <c r="AK137" s="41">
        <v>6.7553803914622262E-2</v>
      </c>
      <c r="AL137" s="41">
        <v>6.4189147447730174E-2</v>
      </c>
      <c r="AM137" s="41">
        <v>5.1167262602720559E-2</v>
      </c>
      <c r="AN137" s="40">
        <v>1031</v>
      </c>
      <c r="AO137" s="41">
        <v>2.2827916039323354E-2</v>
      </c>
      <c r="AP137" s="41">
        <v>2.5583651898582992E-2</v>
      </c>
      <c r="AQ137" s="41">
        <v>2.8738759849833765E-2</v>
      </c>
      <c r="AR137" s="40">
        <v>5157</v>
      </c>
      <c r="AS137" s="41">
        <v>0.11418386325391905</v>
      </c>
      <c r="AT137" s="41">
        <v>0.11760020493609338</v>
      </c>
      <c r="AU137" s="41">
        <v>0.10731176744500258</v>
      </c>
      <c r="AV137" s="40">
        <v>194</v>
      </c>
      <c r="AW137" s="41">
        <v>4.2954565583207868E-3</v>
      </c>
      <c r="AX137" s="41">
        <v>6.1089571405154863E-3</v>
      </c>
      <c r="AY137" s="41">
        <v>6.4615030134580215E-3</v>
      </c>
    </row>
    <row r="138" spans="1:51" x14ac:dyDescent="0.3">
      <c r="A138" s="39" t="s">
        <v>284</v>
      </c>
      <c r="B138" s="39" t="s">
        <v>283</v>
      </c>
      <c r="C138" s="39" t="s">
        <v>1228</v>
      </c>
      <c r="D138" s="39" t="s">
        <v>1170</v>
      </c>
      <c r="E138" s="40">
        <v>72042</v>
      </c>
      <c r="F138" s="40">
        <v>21357</v>
      </c>
      <c r="G138" s="40">
        <v>50685</v>
      </c>
      <c r="H138" s="40">
        <v>1986</v>
      </c>
      <c r="I138" s="41">
        <v>3.9183190292986093E-2</v>
      </c>
      <c r="J138" s="41">
        <v>4.5699595646590672E-2</v>
      </c>
      <c r="K138" s="41">
        <v>5.3633792469491452E-2</v>
      </c>
      <c r="L138" s="40">
        <v>33</v>
      </c>
      <c r="M138" s="41">
        <v>6.5108020124297124E-4</v>
      </c>
      <c r="N138" s="41">
        <v>4.4133745511874848E-3</v>
      </c>
      <c r="O138" s="41">
        <v>3.8784097434338465E-2</v>
      </c>
      <c r="P138" s="40">
        <v>1045</v>
      </c>
      <c r="Q138" s="41">
        <v>2.0617539706027425E-2</v>
      </c>
      <c r="R138" s="41">
        <v>2.4013683273244556E-2</v>
      </c>
      <c r="S138" s="41">
        <v>5.16854268904684E-2</v>
      </c>
      <c r="T138" s="40">
        <v>4555</v>
      </c>
      <c r="U138" s="41">
        <v>8.9868797474598014E-2</v>
      </c>
      <c r="V138" s="41">
        <v>8.5299706681097862E-2</v>
      </c>
      <c r="W138" s="41">
        <v>7.3490813054618631E-2</v>
      </c>
      <c r="X138" s="40">
        <v>319</v>
      </c>
      <c r="Y138" s="41">
        <v>6.2937752786820554E-3</v>
      </c>
      <c r="Z138" s="41">
        <v>6.7675037910706181E-3</v>
      </c>
      <c r="AA138" s="41">
        <v>5.2019246080574413E-3</v>
      </c>
      <c r="AB138" s="40">
        <v>361</v>
      </c>
      <c r="AC138" s="41">
        <v>7.1224228075367465E-3</v>
      </c>
      <c r="AD138" s="41">
        <v>6.6608348839450526E-3</v>
      </c>
      <c r="AE138" s="41">
        <v>8.0766525765186715E-3</v>
      </c>
      <c r="AF138" s="40">
        <v>34654</v>
      </c>
      <c r="AG138" s="41">
        <v>0.68371313011739177</v>
      </c>
      <c r="AH138" s="41">
        <v>0.61366333974994169</v>
      </c>
      <c r="AI138" s="41">
        <v>0.57544800005549201</v>
      </c>
      <c r="AJ138" s="40">
        <v>3363</v>
      </c>
      <c r="AK138" s="41">
        <v>6.6350991417579164E-2</v>
      </c>
      <c r="AL138" s="41">
        <v>6.4189147447730174E-2</v>
      </c>
      <c r="AM138" s="41">
        <v>5.1167262602720559E-2</v>
      </c>
      <c r="AN138" s="40">
        <v>577</v>
      </c>
      <c r="AO138" s="41">
        <v>1.1384038670218014E-2</v>
      </c>
      <c r="AP138" s="41">
        <v>2.5583651898582992E-2</v>
      </c>
      <c r="AQ138" s="41">
        <v>2.8738759849833765E-2</v>
      </c>
      <c r="AR138" s="40">
        <v>3599</v>
      </c>
      <c r="AS138" s="41">
        <v>7.1007201341619808E-2</v>
      </c>
      <c r="AT138" s="41">
        <v>0.11760020493609338</v>
      </c>
      <c r="AU138" s="41">
        <v>0.10731176744500258</v>
      </c>
      <c r="AV138" s="40">
        <v>193</v>
      </c>
      <c r="AW138" s="41">
        <v>3.8078326921179837E-3</v>
      </c>
      <c r="AX138" s="41">
        <v>6.1089571405154863E-3</v>
      </c>
      <c r="AY138" s="41">
        <v>6.4615030134580215E-3</v>
      </c>
    </row>
    <row r="139" spans="1:51" x14ac:dyDescent="0.3">
      <c r="A139" s="39" t="s">
        <v>286</v>
      </c>
      <c r="B139" s="39" t="s">
        <v>285</v>
      </c>
      <c r="C139" s="39" t="s">
        <v>1228</v>
      </c>
      <c r="D139" s="39" t="s">
        <v>1170</v>
      </c>
      <c r="E139" s="40">
        <v>79163</v>
      </c>
      <c r="F139" s="40">
        <v>29259</v>
      </c>
      <c r="G139" s="40">
        <v>49904</v>
      </c>
      <c r="H139" s="40">
        <v>1285</v>
      </c>
      <c r="I139" s="41">
        <v>2.5749438922731644E-2</v>
      </c>
      <c r="J139" s="41">
        <v>4.5699595646590672E-2</v>
      </c>
      <c r="K139" s="41">
        <v>5.3633792469491452E-2</v>
      </c>
      <c r="L139" s="40">
        <v>46</v>
      </c>
      <c r="M139" s="41">
        <v>9.2176979801218337E-4</v>
      </c>
      <c r="N139" s="41">
        <v>4.4133745511874848E-3</v>
      </c>
      <c r="O139" s="41">
        <v>3.8784097434338465E-2</v>
      </c>
      <c r="P139" s="40">
        <v>1272</v>
      </c>
      <c r="Q139" s="41">
        <v>2.5488938762423852E-2</v>
      </c>
      <c r="R139" s="41">
        <v>2.4013683273244556E-2</v>
      </c>
      <c r="S139" s="41">
        <v>5.16854268904684E-2</v>
      </c>
      <c r="T139" s="40">
        <v>3220</v>
      </c>
      <c r="U139" s="41">
        <v>6.4523885860852837E-2</v>
      </c>
      <c r="V139" s="41">
        <v>8.5299706681097862E-2</v>
      </c>
      <c r="W139" s="41">
        <v>7.3490813054618631E-2</v>
      </c>
      <c r="X139" s="40">
        <v>553</v>
      </c>
      <c r="Y139" s="41">
        <v>1.1081276050016031E-2</v>
      </c>
      <c r="Z139" s="41">
        <v>6.7675037910706181E-3</v>
      </c>
      <c r="AA139" s="41">
        <v>5.2019246080574413E-3</v>
      </c>
      <c r="AB139" s="40">
        <v>328</v>
      </c>
      <c r="AC139" s="41">
        <v>6.572619429304264E-3</v>
      </c>
      <c r="AD139" s="41">
        <v>6.6608348839450526E-3</v>
      </c>
      <c r="AE139" s="41">
        <v>8.0766525765186715E-3</v>
      </c>
      <c r="AF139" s="40">
        <v>32501</v>
      </c>
      <c r="AG139" s="41">
        <v>0.65127043924334727</v>
      </c>
      <c r="AH139" s="41">
        <v>0.61366333974994169</v>
      </c>
      <c r="AI139" s="41">
        <v>0.57544800005549201</v>
      </c>
      <c r="AJ139" s="40">
        <v>3982</v>
      </c>
      <c r="AK139" s="41">
        <v>7.9793202949663355E-2</v>
      </c>
      <c r="AL139" s="41">
        <v>6.4189147447730174E-2</v>
      </c>
      <c r="AM139" s="41">
        <v>5.1167262602720559E-2</v>
      </c>
      <c r="AN139" s="40">
        <v>736</v>
      </c>
      <c r="AO139" s="41">
        <v>1.4748316768194934E-2</v>
      </c>
      <c r="AP139" s="41">
        <v>2.5583651898582992E-2</v>
      </c>
      <c r="AQ139" s="41">
        <v>2.8738759849833765E-2</v>
      </c>
      <c r="AR139" s="40">
        <v>5779</v>
      </c>
      <c r="AS139" s="41">
        <v>0.11580234049374799</v>
      </c>
      <c r="AT139" s="41">
        <v>0.11760020493609338</v>
      </c>
      <c r="AU139" s="41">
        <v>0.10731176744500258</v>
      </c>
      <c r="AV139" s="40">
        <v>202</v>
      </c>
      <c r="AW139" s="41">
        <v>4.0477717217056747E-3</v>
      </c>
      <c r="AX139" s="41">
        <v>6.1089571405154863E-3</v>
      </c>
      <c r="AY139" s="41">
        <v>6.4615030134580215E-3</v>
      </c>
    </row>
    <row r="140" spans="1:51" x14ac:dyDescent="0.3">
      <c r="A140" s="39" t="s">
        <v>288</v>
      </c>
      <c r="B140" s="39" t="s">
        <v>287</v>
      </c>
      <c r="C140" s="39" t="s">
        <v>1228</v>
      </c>
      <c r="D140" s="39" t="s">
        <v>1170</v>
      </c>
      <c r="E140" s="40">
        <v>64531</v>
      </c>
      <c r="F140" s="40">
        <v>21893</v>
      </c>
      <c r="G140" s="40">
        <v>42638</v>
      </c>
      <c r="H140" s="40">
        <v>1989</v>
      </c>
      <c r="I140" s="41">
        <v>4.6648529480744876E-2</v>
      </c>
      <c r="J140" s="41">
        <v>4.5699595646590672E-2</v>
      </c>
      <c r="K140" s="41">
        <v>5.3633792469491452E-2</v>
      </c>
      <c r="L140" s="40">
        <v>402</v>
      </c>
      <c r="M140" s="41">
        <v>9.4282095783104272E-3</v>
      </c>
      <c r="N140" s="41">
        <v>4.4133745511874848E-3</v>
      </c>
      <c r="O140" s="41">
        <v>3.8784097434338465E-2</v>
      </c>
      <c r="P140" s="40">
        <v>828</v>
      </c>
      <c r="Q140" s="41">
        <v>1.9419297340400581E-2</v>
      </c>
      <c r="R140" s="41">
        <v>2.4013683273244556E-2</v>
      </c>
      <c r="S140" s="41">
        <v>5.16854268904684E-2</v>
      </c>
      <c r="T140" s="40">
        <v>3034</v>
      </c>
      <c r="U140" s="41">
        <v>7.1157183732820484E-2</v>
      </c>
      <c r="V140" s="41">
        <v>8.5299706681097862E-2</v>
      </c>
      <c r="W140" s="41">
        <v>7.3490813054618631E-2</v>
      </c>
      <c r="X140" s="40">
        <v>94</v>
      </c>
      <c r="Y140" s="41">
        <v>2.2046062198039307E-3</v>
      </c>
      <c r="Z140" s="41">
        <v>6.7675037910706181E-3</v>
      </c>
      <c r="AA140" s="41">
        <v>5.2019246080574413E-3</v>
      </c>
      <c r="AB140" s="40">
        <v>295</v>
      </c>
      <c r="AC140" s="41">
        <v>6.9187110089591443E-3</v>
      </c>
      <c r="AD140" s="41">
        <v>6.6608348839450526E-3</v>
      </c>
      <c r="AE140" s="41">
        <v>8.0766525765186715E-3</v>
      </c>
      <c r="AF140" s="40">
        <v>30185</v>
      </c>
      <c r="AG140" s="41">
        <v>0.7079365823912942</v>
      </c>
      <c r="AH140" s="41">
        <v>0.61366333974994169</v>
      </c>
      <c r="AI140" s="41">
        <v>0.57544800005549201</v>
      </c>
      <c r="AJ140" s="40">
        <v>2368</v>
      </c>
      <c r="AK140" s="41">
        <v>5.5537314132933065E-2</v>
      </c>
      <c r="AL140" s="41">
        <v>6.4189147447730174E-2</v>
      </c>
      <c r="AM140" s="41">
        <v>5.1167262602720559E-2</v>
      </c>
      <c r="AN140" s="40">
        <v>322</v>
      </c>
      <c r="AO140" s="41">
        <v>7.5519489657113375E-3</v>
      </c>
      <c r="AP140" s="41">
        <v>2.5583651898582992E-2</v>
      </c>
      <c r="AQ140" s="41">
        <v>2.8738759849833765E-2</v>
      </c>
      <c r="AR140" s="40">
        <v>2947</v>
      </c>
      <c r="AS140" s="41">
        <v>6.9116750316618972E-2</v>
      </c>
      <c r="AT140" s="41">
        <v>0.11760020493609338</v>
      </c>
      <c r="AU140" s="41">
        <v>0.10731176744500258</v>
      </c>
      <c r="AV140" s="40">
        <v>174</v>
      </c>
      <c r="AW140" s="41">
        <v>4.0808668324030205E-3</v>
      </c>
      <c r="AX140" s="41">
        <v>6.1089571405154863E-3</v>
      </c>
      <c r="AY140" s="41">
        <v>6.4615030134580215E-3</v>
      </c>
    </row>
    <row r="141" spans="1:51" x14ac:dyDescent="0.3">
      <c r="A141" s="39" t="s">
        <v>290</v>
      </c>
      <c r="B141" s="39" t="s">
        <v>289</v>
      </c>
      <c r="C141" s="39" t="s">
        <v>1228</v>
      </c>
      <c r="D141" s="39" t="s">
        <v>1170</v>
      </c>
      <c r="E141" s="40">
        <v>65121</v>
      </c>
      <c r="F141" s="40">
        <v>18760</v>
      </c>
      <c r="G141" s="40">
        <v>46361</v>
      </c>
      <c r="H141" s="40">
        <v>2158</v>
      </c>
      <c r="I141" s="41">
        <v>4.6547744871767216E-2</v>
      </c>
      <c r="J141" s="41">
        <v>4.5699595646590672E-2</v>
      </c>
      <c r="K141" s="41">
        <v>5.3633792469491452E-2</v>
      </c>
      <c r="L141" s="40">
        <v>69</v>
      </c>
      <c r="M141" s="41">
        <v>1.488319924074114E-3</v>
      </c>
      <c r="N141" s="41">
        <v>4.4133745511874848E-3</v>
      </c>
      <c r="O141" s="41">
        <v>3.8784097434338465E-2</v>
      </c>
      <c r="P141" s="40">
        <v>2569</v>
      </c>
      <c r="Q141" s="41">
        <v>5.5412954854295635E-2</v>
      </c>
      <c r="R141" s="41">
        <v>2.4013683273244556E-2</v>
      </c>
      <c r="S141" s="41">
        <v>5.16854268904684E-2</v>
      </c>
      <c r="T141" s="40">
        <v>3951</v>
      </c>
      <c r="U141" s="41">
        <v>8.5222493043722092E-2</v>
      </c>
      <c r="V141" s="41">
        <v>8.5299706681097862E-2</v>
      </c>
      <c r="W141" s="41">
        <v>7.3490813054618631E-2</v>
      </c>
      <c r="X141" s="40">
        <v>288</v>
      </c>
      <c r="Y141" s="41">
        <v>6.2121179439615197E-3</v>
      </c>
      <c r="Z141" s="41">
        <v>6.7675037910706181E-3</v>
      </c>
      <c r="AA141" s="41">
        <v>5.2019246080574413E-3</v>
      </c>
      <c r="AB141" s="40">
        <v>224</v>
      </c>
      <c r="AC141" s="41">
        <v>4.8316472897478487E-3</v>
      </c>
      <c r="AD141" s="41">
        <v>6.6608348839450526E-3</v>
      </c>
      <c r="AE141" s="41">
        <v>8.0766525765186715E-3</v>
      </c>
      <c r="AF141" s="40">
        <v>29819</v>
      </c>
      <c r="AG141" s="41">
        <v>0.64319147559371026</v>
      </c>
      <c r="AH141" s="41">
        <v>0.61366333974994169</v>
      </c>
      <c r="AI141" s="41">
        <v>0.57544800005549201</v>
      </c>
      <c r="AJ141" s="40">
        <v>2460</v>
      </c>
      <c r="AK141" s="41">
        <v>5.3061840771337979E-2</v>
      </c>
      <c r="AL141" s="41">
        <v>6.4189147447730174E-2</v>
      </c>
      <c r="AM141" s="41">
        <v>5.1167262602720559E-2</v>
      </c>
      <c r="AN141" s="40">
        <v>666</v>
      </c>
      <c r="AO141" s="41">
        <v>1.4365522745411013E-2</v>
      </c>
      <c r="AP141" s="41">
        <v>2.5583651898582992E-2</v>
      </c>
      <c r="AQ141" s="41">
        <v>2.8738759849833765E-2</v>
      </c>
      <c r="AR141" s="40">
        <v>3992</v>
      </c>
      <c r="AS141" s="41">
        <v>8.6106857056577724E-2</v>
      </c>
      <c r="AT141" s="41">
        <v>0.11760020493609338</v>
      </c>
      <c r="AU141" s="41">
        <v>0.10731176744500258</v>
      </c>
      <c r="AV141" s="40">
        <v>165</v>
      </c>
      <c r="AW141" s="41">
        <v>3.5590259053946203E-3</v>
      </c>
      <c r="AX141" s="41">
        <v>6.1089571405154863E-3</v>
      </c>
      <c r="AY141" s="41">
        <v>6.4615030134580215E-3</v>
      </c>
    </row>
    <row r="142" spans="1:51" x14ac:dyDescent="0.3">
      <c r="A142" s="39" t="s">
        <v>292</v>
      </c>
      <c r="B142" s="39" t="s">
        <v>291</v>
      </c>
      <c r="C142" s="39" t="s">
        <v>1228</v>
      </c>
      <c r="D142" s="39" t="s">
        <v>1170</v>
      </c>
      <c r="E142" s="40">
        <v>79291</v>
      </c>
      <c r="F142" s="40">
        <v>23686</v>
      </c>
      <c r="G142" s="40">
        <v>55605</v>
      </c>
      <c r="H142" s="40">
        <v>4980</v>
      </c>
      <c r="I142" s="41">
        <v>8.9560291340706769E-2</v>
      </c>
      <c r="J142" s="41">
        <v>4.5699595646590672E-2</v>
      </c>
      <c r="K142" s="41">
        <v>5.3633792469491452E-2</v>
      </c>
      <c r="L142" s="40">
        <v>58</v>
      </c>
      <c r="M142" s="41">
        <v>1.0430716662170668E-3</v>
      </c>
      <c r="N142" s="41">
        <v>4.4133745511874848E-3</v>
      </c>
      <c r="O142" s="41">
        <v>3.8784097434338465E-2</v>
      </c>
      <c r="P142" s="40">
        <v>819</v>
      </c>
      <c r="Q142" s="41">
        <v>1.4728891286754787E-2</v>
      </c>
      <c r="R142" s="41">
        <v>2.4013683273244556E-2</v>
      </c>
      <c r="S142" s="41">
        <v>5.16854268904684E-2</v>
      </c>
      <c r="T142" s="40">
        <v>877</v>
      </c>
      <c r="U142" s="41">
        <v>1.5771962952971855E-2</v>
      </c>
      <c r="V142" s="41">
        <v>8.5299706681097862E-2</v>
      </c>
      <c r="W142" s="41">
        <v>7.3490813054618631E-2</v>
      </c>
      <c r="X142" s="40">
        <v>167</v>
      </c>
      <c r="Y142" s="41">
        <v>3.0033270389353476E-3</v>
      </c>
      <c r="Z142" s="41">
        <v>6.7675037910706181E-3</v>
      </c>
      <c r="AA142" s="41">
        <v>5.2019246080574413E-3</v>
      </c>
      <c r="AB142" s="40">
        <v>225</v>
      </c>
      <c r="AC142" s="41">
        <v>4.0463987051524144E-3</v>
      </c>
      <c r="AD142" s="41">
        <v>6.6608348839450526E-3</v>
      </c>
      <c r="AE142" s="41">
        <v>8.0766525765186715E-3</v>
      </c>
      <c r="AF142" s="40">
        <v>34076</v>
      </c>
      <c r="AG142" s="41">
        <v>0.61282258789677191</v>
      </c>
      <c r="AH142" s="41">
        <v>0.61366333974994169</v>
      </c>
      <c r="AI142" s="41">
        <v>0.57544800005549201</v>
      </c>
      <c r="AJ142" s="40">
        <v>2730</v>
      </c>
      <c r="AK142" s="41">
        <v>4.909630428918263E-2</v>
      </c>
      <c r="AL142" s="41">
        <v>6.4189147447730174E-2</v>
      </c>
      <c r="AM142" s="41">
        <v>5.1167262602720559E-2</v>
      </c>
      <c r="AN142" s="40">
        <v>1256</v>
      </c>
      <c r="AO142" s="41">
        <v>2.2587896771873034E-2</v>
      </c>
      <c r="AP142" s="41">
        <v>2.5583651898582992E-2</v>
      </c>
      <c r="AQ142" s="41">
        <v>2.8738759849833765E-2</v>
      </c>
      <c r="AR142" s="40">
        <v>9483</v>
      </c>
      <c r="AS142" s="41">
        <v>0.17054221742649042</v>
      </c>
      <c r="AT142" s="41">
        <v>0.11760020493609338</v>
      </c>
      <c r="AU142" s="41">
        <v>0.10731176744500258</v>
      </c>
      <c r="AV142" s="40">
        <v>934</v>
      </c>
      <c r="AW142" s="41">
        <v>1.6797050624943799E-2</v>
      </c>
      <c r="AX142" s="41">
        <v>6.1089571405154863E-3</v>
      </c>
      <c r="AY142" s="41">
        <v>6.4615030134580215E-3</v>
      </c>
    </row>
    <row r="143" spans="1:51" x14ac:dyDescent="0.3">
      <c r="A143" s="39" t="s">
        <v>294</v>
      </c>
      <c r="B143" s="39" t="s">
        <v>293</v>
      </c>
      <c r="C143" s="39" t="s">
        <v>1228</v>
      </c>
      <c r="D143" s="39" t="s">
        <v>1170</v>
      </c>
      <c r="E143" s="40">
        <v>69471</v>
      </c>
      <c r="F143" s="40">
        <v>25346</v>
      </c>
      <c r="G143" s="40">
        <v>44125</v>
      </c>
      <c r="H143" s="40">
        <v>1811</v>
      </c>
      <c r="I143" s="41">
        <v>4.1042492917847027E-2</v>
      </c>
      <c r="J143" s="41">
        <v>4.5699595646590672E-2</v>
      </c>
      <c r="K143" s="41">
        <v>5.3633792469491452E-2</v>
      </c>
      <c r="L143" s="40">
        <v>102</v>
      </c>
      <c r="M143" s="41">
        <v>2.311614730878187E-3</v>
      </c>
      <c r="N143" s="41">
        <v>4.4133745511874848E-3</v>
      </c>
      <c r="O143" s="41">
        <v>3.8784097434338465E-2</v>
      </c>
      <c r="P143" s="40">
        <v>363</v>
      </c>
      <c r="Q143" s="41">
        <v>8.2266288951841366E-3</v>
      </c>
      <c r="R143" s="41">
        <v>2.4013683273244556E-2</v>
      </c>
      <c r="S143" s="41">
        <v>5.16854268904684E-2</v>
      </c>
      <c r="T143" s="40">
        <v>2978</v>
      </c>
      <c r="U143" s="41">
        <v>6.7490084985835697E-2</v>
      </c>
      <c r="V143" s="41">
        <v>8.5299706681097862E-2</v>
      </c>
      <c r="W143" s="41">
        <v>7.3490813054618631E-2</v>
      </c>
      <c r="X143" s="40">
        <v>86</v>
      </c>
      <c r="Y143" s="41">
        <v>1.9490084985835693E-3</v>
      </c>
      <c r="Z143" s="41">
        <v>6.7675037910706181E-3</v>
      </c>
      <c r="AA143" s="41">
        <v>5.2019246080574413E-3</v>
      </c>
      <c r="AB143" s="40">
        <v>240</v>
      </c>
      <c r="AC143" s="41">
        <v>5.4390934844192633E-3</v>
      </c>
      <c r="AD143" s="41">
        <v>6.6608348839450526E-3</v>
      </c>
      <c r="AE143" s="41">
        <v>8.0766525765186715E-3</v>
      </c>
      <c r="AF143" s="40">
        <v>32160</v>
      </c>
      <c r="AG143" s="41">
        <v>0.72883852691218132</v>
      </c>
      <c r="AH143" s="41">
        <v>0.61366333974994169</v>
      </c>
      <c r="AI143" s="41">
        <v>0.57544800005549201</v>
      </c>
      <c r="AJ143" s="40">
        <v>2808</v>
      </c>
      <c r="AK143" s="41">
        <v>6.3637393767705386E-2</v>
      </c>
      <c r="AL143" s="41">
        <v>6.4189147447730174E-2</v>
      </c>
      <c r="AM143" s="41">
        <v>5.1167262602720559E-2</v>
      </c>
      <c r="AN143" s="40">
        <v>347</v>
      </c>
      <c r="AO143" s="41">
        <v>7.8640226628895176E-3</v>
      </c>
      <c r="AP143" s="41">
        <v>2.5583651898582992E-2</v>
      </c>
      <c r="AQ143" s="41">
        <v>2.8738759849833765E-2</v>
      </c>
      <c r="AR143" s="40">
        <v>3076</v>
      </c>
      <c r="AS143" s="41">
        <v>6.9711048158640224E-2</v>
      </c>
      <c r="AT143" s="41">
        <v>0.11760020493609338</v>
      </c>
      <c r="AU143" s="41">
        <v>0.10731176744500258</v>
      </c>
      <c r="AV143" s="40">
        <v>154</v>
      </c>
      <c r="AW143" s="41">
        <v>3.490084985835694E-3</v>
      </c>
      <c r="AX143" s="41">
        <v>6.1089571405154863E-3</v>
      </c>
      <c r="AY143" s="41">
        <v>6.4615030134580215E-3</v>
      </c>
    </row>
    <row r="144" spans="1:51" x14ac:dyDescent="0.3">
      <c r="A144" s="39" t="s">
        <v>296</v>
      </c>
      <c r="B144" s="39" t="s">
        <v>295</v>
      </c>
      <c r="C144" s="39" t="s">
        <v>1228</v>
      </c>
      <c r="D144" s="39" t="s">
        <v>1170</v>
      </c>
      <c r="E144" s="40">
        <v>65171</v>
      </c>
      <c r="F144" s="40">
        <v>27578</v>
      </c>
      <c r="G144" s="40">
        <v>37593</v>
      </c>
      <c r="H144" s="40">
        <v>996</v>
      </c>
      <c r="I144" s="41">
        <v>2.6494294150506744E-2</v>
      </c>
      <c r="J144" s="41">
        <v>4.5699595646590672E-2</v>
      </c>
      <c r="K144" s="41">
        <v>5.3633792469491452E-2</v>
      </c>
      <c r="L144" s="40">
        <v>280</v>
      </c>
      <c r="M144" s="41">
        <v>7.4481951427127387E-3</v>
      </c>
      <c r="N144" s="41">
        <v>4.4133745511874848E-3</v>
      </c>
      <c r="O144" s="41">
        <v>3.8784097434338465E-2</v>
      </c>
      <c r="P144" s="40">
        <v>396</v>
      </c>
      <c r="Q144" s="41">
        <v>1.0533875987550874E-2</v>
      </c>
      <c r="R144" s="41">
        <v>2.4013683273244556E-2</v>
      </c>
      <c r="S144" s="41">
        <v>5.16854268904684E-2</v>
      </c>
      <c r="T144" s="40">
        <v>4251</v>
      </c>
      <c r="U144" s="41">
        <v>0.11307956268454233</v>
      </c>
      <c r="V144" s="41">
        <v>8.5299706681097862E-2</v>
      </c>
      <c r="W144" s="41">
        <v>7.3490813054618631E-2</v>
      </c>
      <c r="X144" s="40">
        <v>432</v>
      </c>
      <c r="Y144" s="41">
        <v>1.1491501077328227E-2</v>
      </c>
      <c r="Z144" s="41">
        <v>6.7675037910706181E-3</v>
      </c>
      <c r="AA144" s="41">
        <v>5.2019246080574413E-3</v>
      </c>
      <c r="AB144" s="40">
        <v>245</v>
      </c>
      <c r="AC144" s="41">
        <v>6.5171707498736468E-3</v>
      </c>
      <c r="AD144" s="41">
        <v>6.6608348839450526E-3</v>
      </c>
      <c r="AE144" s="41">
        <v>8.0766525765186715E-3</v>
      </c>
      <c r="AF144" s="40">
        <v>23845</v>
      </c>
      <c r="AG144" s="41">
        <v>0.63429361849280452</v>
      </c>
      <c r="AH144" s="41">
        <v>0.61366333974994169</v>
      </c>
      <c r="AI144" s="41">
        <v>0.57544800005549201</v>
      </c>
      <c r="AJ144" s="40">
        <v>3102</v>
      </c>
      <c r="AK144" s="41">
        <v>8.2515361902481849E-2</v>
      </c>
      <c r="AL144" s="41">
        <v>6.4189147447730174E-2</v>
      </c>
      <c r="AM144" s="41">
        <v>5.1167262602720559E-2</v>
      </c>
      <c r="AN144" s="40">
        <v>358</v>
      </c>
      <c r="AO144" s="41">
        <v>9.5230495038970027E-3</v>
      </c>
      <c r="AP144" s="41">
        <v>2.5583651898582992E-2</v>
      </c>
      <c r="AQ144" s="41">
        <v>2.8738759849833765E-2</v>
      </c>
      <c r="AR144" s="40">
        <v>3524</v>
      </c>
      <c r="AS144" s="41">
        <v>9.3740856010427476E-2</v>
      </c>
      <c r="AT144" s="41">
        <v>0.11760020493609338</v>
      </c>
      <c r="AU144" s="41">
        <v>0.10731176744500258</v>
      </c>
      <c r="AV144" s="40">
        <v>164</v>
      </c>
      <c r="AW144" s="41">
        <v>4.362514297874604E-3</v>
      </c>
      <c r="AX144" s="41">
        <v>6.1089571405154863E-3</v>
      </c>
      <c r="AY144" s="41">
        <v>6.4615030134580215E-3</v>
      </c>
    </row>
    <row r="145" spans="1:51" x14ac:dyDescent="0.3">
      <c r="A145" s="39" t="s">
        <v>298</v>
      </c>
      <c r="B145" s="39" t="s">
        <v>297</v>
      </c>
      <c r="C145" s="39" t="s">
        <v>1228</v>
      </c>
      <c r="D145" s="39" t="s">
        <v>1170</v>
      </c>
      <c r="E145" s="40">
        <v>71124</v>
      </c>
      <c r="F145" s="40">
        <v>27275</v>
      </c>
      <c r="G145" s="40">
        <v>43849</v>
      </c>
      <c r="H145" s="40">
        <v>3155</v>
      </c>
      <c r="I145" s="41">
        <v>7.1951469816871533E-2</v>
      </c>
      <c r="J145" s="41">
        <v>4.5699595646590672E-2</v>
      </c>
      <c r="K145" s="41">
        <v>5.3633792469491452E-2</v>
      </c>
      <c r="L145" s="40">
        <v>33</v>
      </c>
      <c r="M145" s="41">
        <v>7.5258272708613654E-4</v>
      </c>
      <c r="N145" s="41">
        <v>4.4133745511874848E-3</v>
      </c>
      <c r="O145" s="41">
        <v>3.8784097434338465E-2</v>
      </c>
      <c r="P145" s="40">
        <v>491</v>
      </c>
      <c r="Q145" s="41">
        <v>1.1197518757554334E-2</v>
      </c>
      <c r="R145" s="41">
        <v>2.4013683273244556E-2</v>
      </c>
      <c r="S145" s="41">
        <v>5.16854268904684E-2</v>
      </c>
      <c r="T145" s="40">
        <v>2038</v>
      </c>
      <c r="U145" s="41">
        <v>4.6477684781865036E-2</v>
      </c>
      <c r="V145" s="41">
        <v>8.5299706681097862E-2</v>
      </c>
      <c r="W145" s="41">
        <v>7.3490813054618631E-2</v>
      </c>
      <c r="X145" s="40">
        <v>231</v>
      </c>
      <c r="Y145" s="41">
        <v>5.2680790896029554E-3</v>
      </c>
      <c r="Z145" s="41">
        <v>6.7675037910706181E-3</v>
      </c>
      <c r="AA145" s="41">
        <v>5.2019246080574413E-3</v>
      </c>
      <c r="AB145" s="40">
        <v>352</v>
      </c>
      <c r="AC145" s="41">
        <v>8.0275490889187891E-3</v>
      </c>
      <c r="AD145" s="41">
        <v>6.6608348839450526E-3</v>
      </c>
      <c r="AE145" s="41">
        <v>8.0766525765186715E-3</v>
      </c>
      <c r="AF145" s="40">
        <v>23338</v>
      </c>
      <c r="AG145" s="41">
        <v>0.53223562681018954</v>
      </c>
      <c r="AH145" s="41">
        <v>0.61366333974994169</v>
      </c>
      <c r="AI145" s="41">
        <v>0.57544800005549201</v>
      </c>
      <c r="AJ145" s="40">
        <v>2911</v>
      </c>
      <c r="AK145" s="41">
        <v>6.638691874387101E-2</v>
      </c>
      <c r="AL145" s="41">
        <v>6.4189147447730174E-2</v>
      </c>
      <c r="AM145" s="41">
        <v>5.1167262602720559E-2</v>
      </c>
      <c r="AN145" s="40">
        <v>1027</v>
      </c>
      <c r="AO145" s="41">
        <v>2.3421286688407945E-2</v>
      </c>
      <c r="AP145" s="41">
        <v>2.5583651898582992E-2</v>
      </c>
      <c r="AQ145" s="41">
        <v>2.8738759849833765E-2</v>
      </c>
      <c r="AR145" s="40">
        <v>9808</v>
      </c>
      <c r="AS145" s="41">
        <v>0.22367670870487355</v>
      </c>
      <c r="AT145" s="41">
        <v>0.11760020493609338</v>
      </c>
      <c r="AU145" s="41">
        <v>0.10731176744500258</v>
      </c>
      <c r="AV145" s="40">
        <v>465</v>
      </c>
      <c r="AW145" s="41">
        <v>1.0604574790759196E-2</v>
      </c>
      <c r="AX145" s="41">
        <v>6.1089571405154863E-3</v>
      </c>
      <c r="AY145" s="41">
        <v>6.4615030134580215E-3</v>
      </c>
    </row>
    <row r="146" spans="1:51" x14ac:dyDescent="0.3">
      <c r="A146" s="39" t="s">
        <v>300</v>
      </c>
      <c r="B146" s="39" t="s">
        <v>299</v>
      </c>
      <c r="C146" s="39" t="s">
        <v>1228</v>
      </c>
      <c r="D146" s="39" t="s">
        <v>1170</v>
      </c>
      <c r="E146" s="40">
        <v>64462</v>
      </c>
      <c r="F146" s="40">
        <v>23775</v>
      </c>
      <c r="G146" s="40">
        <v>40687</v>
      </c>
      <c r="H146" s="40">
        <v>1149</v>
      </c>
      <c r="I146" s="41">
        <v>2.8239978371470003E-2</v>
      </c>
      <c r="J146" s="41">
        <v>4.5699595646590672E-2</v>
      </c>
      <c r="K146" s="41">
        <v>5.3633792469491452E-2</v>
      </c>
      <c r="L146" s="40">
        <v>19</v>
      </c>
      <c r="M146" s="41">
        <v>4.6697962494162754E-4</v>
      </c>
      <c r="N146" s="41">
        <v>4.4133745511874848E-3</v>
      </c>
      <c r="O146" s="41">
        <v>3.8784097434338465E-2</v>
      </c>
      <c r="P146" s="40">
        <v>139</v>
      </c>
      <c r="Q146" s="41">
        <v>3.4163246245729594E-3</v>
      </c>
      <c r="R146" s="41">
        <v>2.4013683273244556E-2</v>
      </c>
      <c r="S146" s="41">
        <v>5.16854268904684E-2</v>
      </c>
      <c r="T146" s="40">
        <v>1296</v>
      </c>
      <c r="U146" s="41">
        <v>3.1852925996018383E-2</v>
      </c>
      <c r="V146" s="41">
        <v>8.5299706681097862E-2</v>
      </c>
      <c r="W146" s="41">
        <v>7.3490813054618631E-2</v>
      </c>
      <c r="X146" s="40">
        <v>156</v>
      </c>
      <c r="Y146" s="41">
        <v>3.8341484995207315E-3</v>
      </c>
      <c r="Z146" s="41">
        <v>6.7675037910706181E-3</v>
      </c>
      <c r="AA146" s="41">
        <v>5.2019246080574413E-3</v>
      </c>
      <c r="AB146" s="40">
        <v>486</v>
      </c>
      <c r="AC146" s="41">
        <v>1.1944847248506894E-2</v>
      </c>
      <c r="AD146" s="41">
        <v>6.6608348839450526E-3</v>
      </c>
      <c r="AE146" s="41">
        <v>8.0766525765186715E-3</v>
      </c>
      <c r="AF146" s="40">
        <v>26945</v>
      </c>
      <c r="AG146" s="41">
        <v>0.6622508417922186</v>
      </c>
      <c r="AH146" s="41">
        <v>0.61366333974994169</v>
      </c>
      <c r="AI146" s="41">
        <v>0.57544800005549201</v>
      </c>
      <c r="AJ146" s="40">
        <v>3217</v>
      </c>
      <c r="AK146" s="41">
        <v>7.9067023865116617E-2</v>
      </c>
      <c r="AL146" s="41">
        <v>6.4189147447730174E-2</v>
      </c>
      <c r="AM146" s="41">
        <v>5.1167262602720559E-2</v>
      </c>
      <c r="AN146" s="40">
        <v>2168</v>
      </c>
      <c r="AO146" s="41">
        <v>5.3284832993339394E-2</v>
      </c>
      <c r="AP146" s="41">
        <v>2.5583651898582992E-2</v>
      </c>
      <c r="AQ146" s="41">
        <v>2.8738759849833765E-2</v>
      </c>
      <c r="AR146" s="40">
        <v>4892</v>
      </c>
      <c r="AS146" s="41">
        <v>0.12023496448497063</v>
      </c>
      <c r="AT146" s="41">
        <v>0.11760020493609338</v>
      </c>
      <c r="AU146" s="41">
        <v>0.10731176744500258</v>
      </c>
      <c r="AV146" s="40">
        <v>220</v>
      </c>
      <c r="AW146" s="41">
        <v>5.4071324993241084E-3</v>
      </c>
      <c r="AX146" s="41">
        <v>6.1089571405154863E-3</v>
      </c>
      <c r="AY146" s="41">
        <v>6.4615030134580215E-3</v>
      </c>
    </row>
    <row r="147" spans="1:51" x14ac:dyDescent="0.3">
      <c r="A147" s="39" t="s">
        <v>302</v>
      </c>
      <c r="B147" s="39" t="s">
        <v>301</v>
      </c>
      <c r="C147" s="39" t="s">
        <v>1228</v>
      </c>
      <c r="D147" s="39" t="s">
        <v>1170</v>
      </c>
      <c r="E147" s="40">
        <v>71022</v>
      </c>
      <c r="F147" s="40">
        <v>21444</v>
      </c>
      <c r="G147" s="40">
        <v>49578</v>
      </c>
      <c r="H147" s="40">
        <v>3675</v>
      </c>
      <c r="I147" s="41">
        <v>7.4125620234781558E-2</v>
      </c>
      <c r="J147" s="41">
        <v>4.5699595646590672E-2</v>
      </c>
      <c r="K147" s="41">
        <v>5.3633792469491452E-2</v>
      </c>
      <c r="L147" s="40">
        <v>38</v>
      </c>
      <c r="M147" s="41">
        <v>7.6646899834604057E-4</v>
      </c>
      <c r="N147" s="41">
        <v>4.4133745511874848E-3</v>
      </c>
      <c r="O147" s="41">
        <v>3.8784097434338465E-2</v>
      </c>
      <c r="P147" s="40">
        <v>1306</v>
      </c>
      <c r="Q147" s="41">
        <v>2.6342329258945502E-2</v>
      </c>
      <c r="R147" s="41">
        <v>2.4013683273244556E-2</v>
      </c>
      <c r="S147" s="41">
        <v>5.16854268904684E-2</v>
      </c>
      <c r="T147" s="40">
        <v>1426</v>
      </c>
      <c r="U147" s="41">
        <v>2.87627576747751E-2</v>
      </c>
      <c r="V147" s="41">
        <v>8.5299706681097862E-2</v>
      </c>
      <c r="W147" s="41">
        <v>7.3490813054618631E-2</v>
      </c>
      <c r="X147" s="40">
        <v>82</v>
      </c>
      <c r="Y147" s="41">
        <v>1.6539594174835612E-3</v>
      </c>
      <c r="Z147" s="41">
        <v>6.7675037910706181E-3</v>
      </c>
      <c r="AA147" s="41">
        <v>5.2019246080574413E-3</v>
      </c>
      <c r="AB147" s="40">
        <v>347</v>
      </c>
      <c r="AC147" s="41">
        <v>6.9990721691072649E-3</v>
      </c>
      <c r="AD147" s="41">
        <v>6.6608348839450526E-3</v>
      </c>
      <c r="AE147" s="41">
        <v>8.0766525765186715E-3</v>
      </c>
      <c r="AF147" s="40">
        <v>34866</v>
      </c>
      <c r="AG147" s="41">
        <v>0.70325547621929085</v>
      </c>
      <c r="AH147" s="41">
        <v>0.61366333974994169</v>
      </c>
      <c r="AI147" s="41">
        <v>0.57544800005549201</v>
      </c>
      <c r="AJ147" s="40">
        <v>2549</v>
      </c>
      <c r="AK147" s="41">
        <v>5.1413933599580457E-2</v>
      </c>
      <c r="AL147" s="41">
        <v>6.4189147447730174E-2</v>
      </c>
      <c r="AM147" s="41">
        <v>5.1167262602720559E-2</v>
      </c>
      <c r="AN147" s="40">
        <v>1131</v>
      </c>
      <c r="AO147" s="41">
        <v>2.2812537819193998E-2</v>
      </c>
      <c r="AP147" s="41">
        <v>2.5583651898582992E-2</v>
      </c>
      <c r="AQ147" s="41">
        <v>2.8738759849833765E-2</v>
      </c>
      <c r="AR147" s="40">
        <v>3904</v>
      </c>
      <c r="AS147" s="41">
        <v>7.8744604461656376E-2</v>
      </c>
      <c r="AT147" s="41">
        <v>0.11760020493609338</v>
      </c>
      <c r="AU147" s="41">
        <v>0.10731176744500258</v>
      </c>
      <c r="AV147" s="40">
        <v>254</v>
      </c>
      <c r="AW147" s="41">
        <v>5.1232401468393239E-3</v>
      </c>
      <c r="AX147" s="41">
        <v>6.1089571405154863E-3</v>
      </c>
      <c r="AY147" s="41">
        <v>6.4615030134580215E-3</v>
      </c>
    </row>
    <row r="148" spans="1:51" x14ac:dyDescent="0.3">
      <c r="A148" s="39" t="s">
        <v>304</v>
      </c>
      <c r="B148" s="39" t="s">
        <v>303</v>
      </c>
      <c r="C148" s="39" t="s">
        <v>1228</v>
      </c>
      <c r="D148" s="39" t="s">
        <v>1170</v>
      </c>
      <c r="E148" s="40">
        <v>95289</v>
      </c>
      <c r="F148" s="40">
        <v>46558</v>
      </c>
      <c r="G148" s="40">
        <v>48731</v>
      </c>
      <c r="H148" s="40">
        <v>1898</v>
      </c>
      <c r="I148" s="41">
        <v>3.8948513266709076E-2</v>
      </c>
      <c r="J148" s="41">
        <v>4.5699595646590672E-2</v>
      </c>
      <c r="K148" s="41">
        <v>5.3633792469491452E-2</v>
      </c>
      <c r="L148" s="40">
        <v>2052</v>
      </c>
      <c r="M148" s="41">
        <v>4.2108719295725516E-2</v>
      </c>
      <c r="N148" s="41">
        <v>4.4133745511874848E-3</v>
      </c>
      <c r="O148" s="41">
        <v>3.8784097434338465E-2</v>
      </c>
      <c r="P148" s="40">
        <v>1640</v>
      </c>
      <c r="Q148" s="41">
        <v>3.3654142127188029E-2</v>
      </c>
      <c r="R148" s="41">
        <v>2.4013683273244556E-2</v>
      </c>
      <c r="S148" s="41">
        <v>5.16854268904684E-2</v>
      </c>
      <c r="T148" s="40">
        <v>7095</v>
      </c>
      <c r="U148" s="41">
        <v>0.14559520633682871</v>
      </c>
      <c r="V148" s="41">
        <v>8.5299706681097862E-2</v>
      </c>
      <c r="W148" s="41">
        <v>7.3490813054618631E-2</v>
      </c>
      <c r="X148" s="40">
        <v>368</v>
      </c>
      <c r="Y148" s="41">
        <v>7.5516611602470703E-3</v>
      </c>
      <c r="Z148" s="41">
        <v>6.7675037910706181E-3</v>
      </c>
      <c r="AA148" s="41">
        <v>5.2019246080574413E-3</v>
      </c>
      <c r="AB148" s="40">
        <v>155</v>
      </c>
      <c r="AC148" s="41">
        <v>3.1807268473866739E-3</v>
      </c>
      <c r="AD148" s="41">
        <v>6.6608348839450526E-3</v>
      </c>
      <c r="AE148" s="41">
        <v>8.0766525765186715E-3</v>
      </c>
      <c r="AF148" s="40">
        <v>18682</v>
      </c>
      <c r="AG148" s="41">
        <v>0.38336992879276027</v>
      </c>
      <c r="AH148" s="41">
        <v>0.61366333974994169</v>
      </c>
      <c r="AI148" s="41">
        <v>0.57544800005549201</v>
      </c>
      <c r="AJ148" s="40">
        <v>2118</v>
      </c>
      <c r="AK148" s="41">
        <v>4.346309330816113E-2</v>
      </c>
      <c r="AL148" s="41">
        <v>6.4189147447730174E-2</v>
      </c>
      <c r="AM148" s="41">
        <v>5.1167262602720559E-2</v>
      </c>
      <c r="AN148" s="40">
        <v>1495</v>
      </c>
      <c r="AO148" s="41">
        <v>3.0678623463503724E-2</v>
      </c>
      <c r="AP148" s="41">
        <v>2.5583651898582992E-2</v>
      </c>
      <c r="AQ148" s="41">
        <v>2.8738759849833765E-2</v>
      </c>
      <c r="AR148" s="40">
        <v>12897</v>
      </c>
      <c r="AS148" s="41">
        <v>0.26465699452094149</v>
      </c>
      <c r="AT148" s="41">
        <v>0.11760020493609338</v>
      </c>
      <c r="AU148" s="41">
        <v>0.10731176744500258</v>
      </c>
      <c r="AV148" s="40">
        <v>331</v>
      </c>
      <c r="AW148" s="41">
        <v>6.7923908805483163E-3</v>
      </c>
      <c r="AX148" s="41">
        <v>6.1089571405154863E-3</v>
      </c>
      <c r="AY148" s="41">
        <v>6.4615030134580215E-3</v>
      </c>
    </row>
    <row r="149" spans="1:51" x14ac:dyDescent="0.3">
      <c r="A149" s="39" t="s">
        <v>306</v>
      </c>
      <c r="B149" s="39" t="s">
        <v>305</v>
      </c>
      <c r="C149" s="39" t="s">
        <v>1228</v>
      </c>
      <c r="D149" s="39" t="s">
        <v>1170</v>
      </c>
      <c r="E149" s="40">
        <v>66748</v>
      </c>
      <c r="F149" s="40">
        <v>24657</v>
      </c>
      <c r="G149" s="40">
        <v>42091</v>
      </c>
      <c r="H149" s="40">
        <v>1073</v>
      </c>
      <c r="I149" s="41">
        <v>2.5492385545603572E-2</v>
      </c>
      <c r="J149" s="41">
        <v>4.5699595646590672E-2</v>
      </c>
      <c r="K149" s="41">
        <v>5.3633792469491452E-2</v>
      </c>
      <c r="L149" s="40">
        <v>1795</v>
      </c>
      <c r="M149" s="41">
        <v>4.2645696229597775E-2</v>
      </c>
      <c r="N149" s="41">
        <v>4.4133745511874848E-3</v>
      </c>
      <c r="O149" s="41">
        <v>3.8784097434338465E-2</v>
      </c>
      <c r="P149" s="40">
        <v>282</v>
      </c>
      <c r="Q149" s="41">
        <v>6.6997695469340236E-3</v>
      </c>
      <c r="R149" s="41">
        <v>2.4013683273244556E-2</v>
      </c>
      <c r="S149" s="41">
        <v>5.16854268904684E-2</v>
      </c>
      <c r="T149" s="40">
        <v>5457</v>
      </c>
      <c r="U149" s="41">
        <v>0.12964766814758499</v>
      </c>
      <c r="V149" s="41">
        <v>8.5299706681097862E-2</v>
      </c>
      <c r="W149" s="41">
        <v>7.3490813054618631E-2</v>
      </c>
      <c r="X149" s="40">
        <v>225</v>
      </c>
      <c r="Y149" s="41">
        <v>5.3455608087239551E-3</v>
      </c>
      <c r="Z149" s="41">
        <v>6.7675037910706181E-3</v>
      </c>
      <c r="AA149" s="41">
        <v>5.2019246080574413E-3</v>
      </c>
      <c r="AB149" s="40">
        <v>231</v>
      </c>
      <c r="AC149" s="41">
        <v>5.4881090969565944E-3</v>
      </c>
      <c r="AD149" s="41">
        <v>6.6608348839450526E-3</v>
      </c>
      <c r="AE149" s="41">
        <v>8.0766525765186715E-3</v>
      </c>
      <c r="AF149" s="40">
        <v>26801</v>
      </c>
      <c r="AG149" s="41">
        <v>0.63673944548715877</v>
      </c>
      <c r="AH149" s="41">
        <v>0.61366333974994169</v>
      </c>
      <c r="AI149" s="41">
        <v>0.57544800005549201</v>
      </c>
      <c r="AJ149" s="40">
        <v>2744</v>
      </c>
      <c r="AK149" s="41">
        <v>6.5192083818393476E-2</v>
      </c>
      <c r="AL149" s="41">
        <v>6.4189147447730174E-2</v>
      </c>
      <c r="AM149" s="41">
        <v>5.1167262602720559E-2</v>
      </c>
      <c r="AN149" s="40">
        <v>314</v>
      </c>
      <c r="AO149" s="41">
        <v>7.4600270841747645E-3</v>
      </c>
      <c r="AP149" s="41">
        <v>2.5583651898582992E-2</v>
      </c>
      <c r="AQ149" s="41">
        <v>2.8738759849833765E-2</v>
      </c>
      <c r="AR149" s="40">
        <v>2907</v>
      </c>
      <c r="AS149" s="41">
        <v>6.9064645648713507E-2</v>
      </c>
      <c r="AT149" s="41">
        <v>0.11760020493609338</v>
      </c>
      <c r="AU149" s="41">
        <v>0.10731176744500258</v>
      </c>
      <c r="AV149" s="40">
        <v>262</v>
      </c>
      <c r="AW149" s="41">
        <v>6.2246085861585613E-3</v>
      </c>
      <c r="AX149" s="41">
        <v>6.1089571405154863E-3</v>
      </c>
      <c r="AY149" s="41">
        <v>6.4615030134580215E-3</v>
      </c>
    </row>
    <row r="150" spans="1:51" x14ac:dyDescent="0.3">
      <c r="A150" s="39" t="s">
        <v>308</v>
      </c>
      <c r="B150" s="39" t="s">
        <v>307</v>
      </c>
      <c r="C150" s="39" t="s">
        <v>1228</v>
      </c>
      <c r="D150" s="39" t="s">
        <v>1170</v>
      </c>
      <c r="E150" s="40">
        <v>74705</v>
      </c>
      <c r="F150" s="40">
        <v>32340</v>
      </c>
      <c r="G150" s="40">
        <v>42365</v>
      </c>
      <c r="H150" s="40">
        <v>978</v>
      </c>
      <c r="I150" s="41">
        <v>2.3085093827451907E-2</v>
      </c>
      <c r="J150" s="41">
        <v>4.5699595646590672E-2</v>
      </c>
      <c r="K150" s="41">
        <v>5.3633792469491452E-2</v>
      </c>
      <c r="L150" s="40">
        <v>2006</v>
      </c>
      <c r="M150" s="41">
        <v>4.7350407175734688E-2</v>
      </c>
      <c r="N150" s="41">
        <v>4.4133745511874848E-3</v>
      </c>
      <c r="O150" s="41">
        <v>3.8784097434338465E-2</v>
      </c>
      <c r="P150" s="40">
        <v>396</v>
      </c>
      <c r="Q150" s="41">
        <v>9.3473386049805259E-3</v>
      </c>
      <c r="R150" s="41">
        <v>2.4013683273244556E-2</v>
      </c>
      <c r="S150" s="41">
        <v>5.16854268904684E-2</v>
      </c>
      <c r="T150" s="40">
        <v>7742</v>
      </c>
      <c r="U150" s="41">
        <v>0.18274519060545261</v>
      </c>
      <c r="V150" s="41">
        <v>8.5299706681097862E-2</v>
      </c>
      <c r="W150" s="41">
        <v>7.3490813054618631E-2</v>
      </c>
      <c r="X150" s="40">
        <v>380</v>
      </c>
      <c r="Y150" s="41">
        <v>8.9696683583146471E-3</v>
      </c>
      <c r="Z150" s="41">
        <v>6.7675037910706181E-3</v>
      </c>
      <c r="AA150" s="41">
        <v>5.2019246080574413E-3</v>
      </c>
      <c r="AB150" s="40">
        <v>332</v>
      </c>
      <c r="AC150" s="41">
        <v>7.8366576183170073E-3</v>
      </c>
      <c r="AD150" s="41">
        <v>6.6608348839450526E-3</v>
      </c>
      <c r="AE150" s="41">
        <v>8.0766525765186715E-3</v>
      </c>
      <c r="AF150" s="40">
        <v>22152</v>
      </c>
      <c r="AG150" s="41">
        <v>0.52288445650891069</v>
      </c>
      <c r="AH150" s="41">
        <v>0.61366333974994169</v>
      </c>
      <c r="AI150" s="41">
        <v>0.57544800005549201</v>
      </c>
      <c r="AJ150" s="40">
        <v>2917</v>
      </c>
      <c r="AK150" s="41">
        <v>6.8854006845273222E-2</v>
      </c>
      <c r="AL150" s="41">
        <v>6.4189147447730174E-2</v>
      </c>
      <c r="AM150" s="41">
        <v>5.1167262602720559E-2</v>
      </c>
      <c r="AN150" s="40">
        <v>537</v>
      </c>
      <c r="AO150" s="41">
        <v>1.2675557653723593E-2</v>
      </c>
      <c r="AP150" s="41">
        <v>2.5583651898582992E-2</v>
      </c>
      <c r="AQ150" s="41">
        <v>2.8738759849833765E-2</v>
      </c>
      <c r="AR150" s="40">
        <v>4614</v>
      </c>
      <c r="AS150" s="41">
        <v>0.1089106573822731</v>
      </c>
      <c r="AT150" s="41">
        <v>0.11760020493609338</v>
      </c>
      <c r="AU150" s="41">
        <v>0.10731176744500258</v>
      </c>
      <c r="AV150" s="40">
        <v>311</v>
      </c>
      <c r="AW150" s="41">
        <v>7.3409654195680397E-3</v>
      </c>
      <c r="AX150" s="41">
        <v>6.1089571405154863E-3</v>
      </c>
      <c r="AY150" s="41">
        <v>6.4615030134580215E-3</v>
      </c>
    </row>
    <row r="151" spans="1:51" x14ac:dyDescent="0.3">
      <c r="A151" s="39" t="s">
        <v>310</v>
      </c>
      <c r="B151" s="39" t="s">
        <v>309</v>
      </c>
      <c r="C151" s="39" t="s">
        <v>1228</v>
      </c>
      <c r="D151" s="39" t="s">
        <v>1170</v>
      </c>
      <c r="E151" s="40">
        <v>66181</v>
      </c>
      <c r="F151" s="40">
        <v>24165</v>
      </c>
      <c r="G151" s="40">
        <v>42016</v>
      </c>
      <c r="H151" s="40">
        <v>2845</v>
      </c>
      <c r="I151" s="41">
        <v>6.7712300076161469E-2</v>
      </c>
      <c r="J151" s="41">
        <v>4.5699595646590672E-2</v>
      </c>
      <c r="K151" s="41">
        <v>5.3633792469491452E-2</v>
      </c>
      <c r="L151" s="40">
        <v>764</v>
      </c>
      <c r="M151" s="41">
        <v>1.8183549124143182E-2</v>
      </c>
      <c r="N151" s="41">
        <v>4.4133745511874848E-3</v>
      </c>
      <c r="O151" s="41">
        <v>3.8784097434338465E-2</v>
      </c>
      <c r="P151" s="40">
        <v>808</v>
      </c>
      <c r="Q151" s="41">
        <v>1.9230769230769232E-2</v>
      </c>
      <c r="R151" s="41">
        <v>2.4013683273244556E-2</v>
      </c>
      <c r="S151" s="41">
        <v>5.16854268904684E-2</v>
      </c>
      <c r="T151" s="40">
        <v>4532</v>
      </c>
      <c r="U151" s="41">
        <v>0.10786367098248287</v>
      </c>
      <c r="V151" s="41">
        <v>8.5299706681097862E-2</v>
      </c>
      <c r="W151" s="41">
        <v>7.3490813054618631E-2</v>
      </c>
      <c r="X151" s="40">
        <v>93</v>
      </c>
      <c r="Y151" s="41">
        <v>2.2134424980959633E-3</v>
      </c>
      <c r="Z151" s="41">
        <v>6.7675037910706181E-3</v>
      </c>
      <c r="AA151" s="41">
        <v>5.2019246080574413E-3</v>
      </c>
      <c r="AB151" s="40">
        <v>216</v>
      </c>
      <c r="AC151" s="41">
        <v>5.1408987052551413E-3</v>
      </c>
      <c r="AD151" s="41">
        <v>6.6608348839450526E-3</v>
      </c>
      <c r="AE151" s="41">
        <v>8.0766525765186715E-3</v>
      </c>
      <c r="AF151" s="40">
        <v>25085</v>
      </c>
      <c r="AG151" s="41">
        <v>0.59703446306169083</v>
      </c>
      <c r="AH151" s="41">
        <v>0.61366333974994169</v>
      </c>
      <c r="AI151" s="41">
        <v>0.57544800005549201</v>
      </c>
      <c r="AJ151" s="40">
        <v>1787</v>
      </c>
      <c r="AK151" s="41">
        <v>4.2531416603198778E-2</v>
      </c>
      <c r="AL151" s="41">
        <v>6.4189147447730174E-2</v>
      </c>
      <c r="AM151" s="41">
        <v>5.1167262602720559E-2</v>
      </c>
      <c r="AN151" s="40">
        <v>1021</v>
      </c>
      <c r="AO151" s="41">
        <v>2.430026656511805E-2</v>
      </c>
      <c r="AP151" s="41">
        <v>2.5583651898582992E-2</v>
      </c>
      <c r="AQ151" s="41">
        <v>2.8738759849833765E-2</v>
      </c>
      <c r="AR151" s="40">
        <v>4661</v>
      </c>
      <c r="AS151" s="41">
        <v>0.11093392993145468</v>
      </c>
      <c r="AT151" s="41">
        <v>0.11760020493609338</v>
      </c>
      <c r="AU151" s="41">
        <v>0.10731176744500258</v>
      </c>
      <c r="AV151" s="40">
        <v>204</v>
      </c>
      <c r="AW151" s="41">
        <v>4.8552932216298552E-3</v>
      </c>
      <c r="AX151" s="41">
        <v>6.1089571405154863E-3</v>
      </c>
      <c r="AY151" s="41">
        <v>6.4615030134580215E-3</v>
      </c>
    </row>
    <row r="152" spans="1:51" x14ac:dyDescent="0.3">
      <c r="A152" s="39" t="s">
        <v>312</v>
      </c>
      <c r="B152" s="39" t="s">
        <v>311</v>
      </c>
      <c r="C152" s="39" t="s">
        <v>1228</v>
      </c>
      <c r="D152" s="39" t="s">
        <v>1170</v>
      </c>
      <c r="E152" s="40">
        <v>67807</v>
      </c>
      <c r="F152" s="40">
        <v>25282</v>
      </c>
      <c r="G152" s="40">
        <v>42525</v>
      </c>
      <c r="H152" s="40">
        <v>1295</v>
      </c>
      <c r="I152" s="41">
        <v>3.0452674897119343E-2</v>
      </c>
      <c r="J152" s="41">
        <v>4.5699595646590672E-2</v>
      </c>
      <c r="K152" s="41">
        <v>5.3633792469491452E-2</v>
      </c>
      <c r="L152" s="40">
        <v>1284</v>
      </c>
      <c r="M152" s="41">
        <v>3.0194003527336862E-2</v>
      </c>
      <c r="N152" s="41">
        <v>4.4133745511874848E-3</v>
      </c>
      <c r="O152" s="41">
        <v>3.8784097434338465E-2</v>
      </c>
      <c r="P152" s="40">
        <v>501</v>
      </c>
      <c r="Q152" s="41">
        <v>1.1781305114638449E-2</v>
      </c>
      <c r="R152" s="41">
        <v>2.4013683273244556E-2</v>
      </c>
      <c r="S152" s="41">
        <v>5.16854268904684E-2</v>
      </c>
      <c r="T152" s="40">
        <v>7304</v>
      </c>
      <c r="U152" s="41">
        <v>0.17175778953556731</v>
      </c>
      <c r="V152" s="41">
        <v>8.5299706681097862E-2</v>
      </c>
      <c r="W152" s="41">
        <v>7.3490813054618631E-2</v>
      </c>
      <c r="X152" s="40">
        <v>160</v>
      </c>
      <c r="Y152" s="41">
        <v>3.7624926513815404E-3</v>
      </c>
      <c r="Z152" s="41">
        <v>6.7675037910706181E-3</v>
      </c>
      <c r="AA152" s="41">
        <v>5.2019246080574413E-3</v>
      </c>
      <c r="AB152" s="40">
        <v>253</v>
      </c>
      <c r="AC152" s="41">
        <v>5.9494415049970604E-3</v>
      </c>
      <c r="AD152" s="41">
        <v>6.6608348839450526E-3</v>
      </c>
      <c r="AE152" s="41">
        <v>8.0766525765186715E-3</v>
      </c>
      <c r="AF152" s="40">
        <v>24193</v>
      </c>
      <c r="AG152" s="41">
        <v>0.56891240446795999</v>
      </c>
      <c r="AH152" s="41">
        <v>0.61366333974994169</v>
      </c>
      <c r="AI152" s="41">
        <v>0.57544800005549201</v>
      </c>
      <c r="AJ152" s="40">
        <v>2676</v>
      </c>
      <c r="AK152" s="41">
        <v>6.2927689594356268E-2</v>
      </c>
      <c r="AL152" s="41">
        <v>6.4189147447730174E-2</v>
      </c>
      <c r="AM152" s="41">
        <v>5.1167262602720559E-2</v>
      </c>
      <c r="AN152" s="40">
        <v>797</v>
      </c>
      <c r="AO152" s="41">
        <v>1.8741916519694299E-2</v>
      </c>
      <c r="AP152" s="41">
        <v>2.5583651898582992E-2</v>
      </c>
      <c r="AQ152" s="41">
        <v>2.8738759849833765E-2</v>
      </c>
      <c r="AR152" s="40">
        <v>3850</v>
      </c>
      <c r="AS152" s="41">
        <v>9.0534979423868317E-2</v>
      </c>
      <c r="AT152" s="41">
        <v>0.11760020493609338</v>
      </c>
      <c r="AU152" s="41">
        <v>0.10731176744500258</v>
      </c>
      <c r="AV152" s="40">
        <v>212</v>
      </c>
      <c r="AW152" s="41">
        <v>4.9853027630805411E-3</v>
      </c>
      <c r="AX152" s="41">
        <v>6.1089571405154863E-3</v>
      </c>
      <c r="AY152" s="41">
        <v>6.4615030134580215E-3</v>
      </c>
    </row>
    <row r="153" spans="1:51" x14ac:dyDescent="0.3">
      <c r="A153" s="39" t="s">
        <v>314</v>
      </c>
      <c r="B153" s="39" t="s">
        <v>313</v>
      </c>
      <c r="C153" s="39" t="s">
        <v>1228</v>
      </c>
      <c r="D153" s="39" t="s">
        <v>1170</v>
      </c>
      <c r="E153" s="40">
        <v>69505</v>
      </c>
      <c r="F153" s="40">
        <v>21679</v>
      </c>
      <c r="G153" s="40">
        <v>47826</v>
      </c>
      <c r="H153" s="40">
        <v>2570</v>
      </c>
      <c r="I153" s="41">
        <v>5.3736461339020616E-2</v>
      </c>
      <c r="J153" s="41">
        <v>4.5699595646590672E-2</v>
      </c>
      <c r="K153" s="41">
        <v>5.3633792469491452E-2</v>
      </c>
      <c r="L153" s="40">
        <v>93</v>
      </c>
      <c r="M153" s="41">
        <v>1.9445489900890729E-3</v>
      </c>
      <c r="N153" s="41">
        <v>4.4133745511874848E-3</v>
      </c>
      <c r="O153" s="41">
        <v>3.8784097434338465E-2</v>
      </c>
      <c r="P153" s="40">
        <v>4915</v>
      </c>
      <c r="Q153" s="41">
        <v>0.10276836866976122</v>
      </c>
      <c r="R153" s="41">
        <v>2.4013683273244556E-2</v>
      </c>
      <c r="S153" s="41">
        <v>5.16854268904684E-2</v>
      </c>
      <c r="T153" s="40">
        <v>2525</v>
      </c>
      <c r="U153" s="41">
        <v>5.2795550537364615E-2</v>
      </c>
      <c r="V153" s="41">
        <v>8.5299706681097862E-2</v>
      </c>
      <c r="W153" s="41">
        <v>7.3490813054618631E-2</v>
      </c>
      <c r="X153" s="40">
        <v>237</v>
      </c>
      <c r="Y153" s="41">
        <v>4.9554635553882825E-3</v>
      </c>
      <c r="Z153" s="41">
        <v>6.7675037910706181E-3</v>
      </c>
      <c r="AA153" s="41">
        <v>5.2019246080574413E-3</v>
      </c>
      <c r="AB153" s="40">
        <v>226</v>
      </c>
      <c r="AC153" s="41">
        <v>4.7254631372057043E-3</v>
      </c>
      <c r="AD153" s="41">
        <v>6.6608348839450526E-3</v>
      </c>
      <c r="AE153" s="41">
        <v>8.0766525765186715E-3</v>
      </c>
      <c r="AF153" s="40">
        <v>30161</v>
      </c>
      <c r="AG153" s="41">
        <v>0.63064023752770459</v>
      </c>
      <c r="AH153" s="41">
        <v>0.61366333974994169</v>
      </c>
      <c r="AI153" s="41">
        <v>0.57544800005549201</v>
      </c>
      <c r="AJ153" s="40">
        <v>2450</v>
      </c>
      <c r="AK153" s="41">
        <v>5.1227365867937941E-2</v>
      </c>
      <c r="AL153" s="41">
        <v>6.4189147447730174E-2</v>
      </c>
      <c r="AM153" s="41">
        <v>5.1167262602720559E-2</v>
      </c>
      <c r="AN153" s="40">
        <v>513</v>
      </c>
      <c r="AO153" s="41">
        <v>1.0726383138878434E-2</v>
      </c>
      <c r="AP153" s="41">
        <v>2.5583651898582992E-2</v>
      </c>
      <c r="AQ153" s="41">
        <v>2.8738759849833765E-2</v>
      </c>
      <c r="AR153" s="40">
        <v>3913</v>
      </c>
      <c r="AS153" s="41">
        <v>8.1817421486220884E-2</v>
      </c>
      <c r="AT153" s="41">
        <v>0.11760020493609338</v>
      </c>
      <c r="AU153" s="41">
        <v>0.10731176744500258</v>
      </c>
      <c r="AV153" s="40">
        <v>223</v>
      </c>
      <c r="AW153" s="41">
        <v>4.6627357504286371E-3</v>
      </c>
      <c r="AX153" s="41">
        <v>6.1089571405154863E-3</v>
      </c>
      <c r="AY153" s="41">
        <v>6.4615030134580215E-3</v>
      </c>
    </row>
    <row r="154" spans="1:51" x14ac:dyDescent="0.3">
      <c r="A154" s="39" t="s">
        <v>316</v>
      </c>
      <c r="B154" s="39" t="s">
        <v>315</v>
      </c>
      <c r="C154" s="39" t="s">
        <v>1228</v>
      </c>
      <c r="D154" s="39" t="s">
        <v>1170</v>
      </c>
      <c r="E154" s="40">
        <v>71851</v>
      </c>
      <c r="F154" s="40">
        <v>21549</v>
      </c>
      <c r="G154" s="40">
        <v>50302</v>
      </c>
      <c r="H154" s="40">
        <v>4984</v>
      </c>
      <c r="I154" s="41">
        <v>9.9081547453381574E-2</v>
      </c>
      <c r="J154" s="41">
        <v>4.5699595646590672E-2</v>
      </c>
      <c r="K154" s="41">
        <v>5.3633792469491452E-2</v>
      </c>
      <c r="L154" s="40">
        <v>52</v>
      </c>
      <c r="M154" s="41">
        <v>1.0337561130770148E-3</v>
      </c>
      <c r="N154" s="41">
        <v>4.4133745511874848E-3</v>
      </c>
      <c r="O154" s="41">
        <v>3.8784097434338465E-2</v>
      </c>
      <c r="P154" s="40">
        <v>1211</v>
      </c>
      <c r="Q154" s="41">
        <v>2.4074589479543558E-2</v>
      </c>
      <c r="R154" s="41">
        <v>2.4013683273244556E-2</v>
      </c>
      <c r="S154" s="41">
        <v>5.16854268904684E-2</v>
      </c>
      <c r="T154" s="40">
        <v>1086</v>
      </c>
      <c r="U154" s="41">
        <v>2.1589598823108427E-2</v>
      </c>
      <c r="V154" s="41">
        <v>8.5299706681097862E-2</v>
      </c>
      <c r="W154" s="41">
        <v>7.3490813054618631E-2</v>
      </c>
      <c r="X154" s="40">
        <v>105</v>
      </c>
      <c r="Y154" s="41">
        <v>2.0873921514055105E-3</v>
      </c>
      <c r="Z154" s="41">
        <v>6.7675037910706181E-3</v>
      </c>
      <c r="AA154" s="41">
        <v>5.2019246080574413E-3</v>
      </c>
      <c r="AB154" s="40">
        <v>224</v>
      </c>
      <c r="AC154" s="41">
        <v>4.4531032563317561E-3</v>
      </c>
      <c r="AD154" s="41">
        <v>6.6608348839450526E-3</v>
      </c>
      <c r="AE154" s="41">
        <v>8.0766525765186715E-3</v>
      </c>
      <c r="AF154" s="40">
        <v>31236</v>
      </c>
      <c r="AG154" s="41">
        <v>0.62096934515526225</v>
      </c>
      <c r="AH154" s="41">
        <v>0.61366333974994169</v>
      </c>
      <c r="AI154" s="41">
        <v>0.57544800005549201</v>
      </c>
      <c r="AJ154" s="40">
        <v>2479</v>
      </c>
      <c r="AK154" s="41">
        <v>4.9282334698421533E-2</v>
      </c>
      <c r="AL154" s="41">
        <v>6.4189147447730174E-2</v>
      </c>
      <c r="AM154" s="41">
        <v>5.1167262602720559E-2</v>
      </c>
      <c r="AN154" s="40">
        <v>831</v>
      </c>
      <c r="AO154" s="41">
        <v>1.6520217883980757E-2</v>
      </c>
      <c r="AP154" s="41">
        <v>2.5583651898582992E-2</v>
      </c>
      <c r="AQ154" s="41">
        <v>2.8738759849833765E-2</v>
      </c>
      <c r="AR154" s="40">
        <v>7684</v>
      </c>
      <c r="AS154" s="41">
        <v>0.15275734563238041</v>
      </c>
      <c r="AT154" s="41">
        <v>0.11760020493609338</v>
      </c>
      <c r="AU154" s="41">
        <v>0.10731176744500258</v>
      </c>
      <c r="AV154" s="40">
        <v>410</v>
      </c>
      <c r="AW154" s="41">
        <v>8.1507693531072331E-3</v>
      </c>
      <c r="AX154" s="41">
        <v>6.1089571405154863E-3</v>
      </c>
      <c r="AY154" s="41">
        <v>6.4615030134580215E-3</v>
      </c>
    </row>
    <row r="155" spans="1:51" x14ac:dyDescent="0.3">
      <c r="A155" s="39" t="s">
        <v>318</v>
      </c>
      <c r="B155" s="39" t="s">
        <v>317</v>
      </c>
      <c r="C155" s="39" t="s">
        <v>1228</v>
      </c>
      <c r="D155" s="39" t="s">
        <v>1170</v>
      </c>
      <c r="E155" s="40">
        <v>70466</v>
      </c>
      <c r="F155" s="40">
        <v>23007</v>
      </c>
      <c r="G155" s="40">
        <v>47459</v>
      </c>
      <c r="H155" s="40">
        <v>5049</v>
      </c>
      <c r="I155" s="41">
        <v>0.1063865652457911</v>
      </c>
      <c r="J155" s="41">
        <v>4.5699595646590672E-2</v>
      </c>
      <c r="K155" s="41">
        <v>5.3633792469491452E-2</v>
      </c>
      <c r="L155" s="40">
        <v>42</v>
      </c>
      <c r="M155" s="41">
        <v>8.8497439895488742E-4</v>
      </c>
      <c r="N155" s="41">
        <v>4.4133745511874848E-3</v>
      </c>
      <c r="O155" s="41">
        <v>3.8784097434338465E-2</v>
      </c>
      <c r="P155" s="40">
        <v>578</v>
      </c>
      <c r="Q155" s="41">
        <v>1.2178933395141069E-2</v>
      </c>
      <c r="R155" s="41">
        <v>2.4013683273244556E-2</v>
      </c>
      <c r="S155" s="41">
        <v>5.16854268904684E-2</v>
      </c>
      <c r="T155" s="40">
        <v>859</v>
      </c>
      <c r="U155" s="41">
        <v>1.8099833540529721E-2</v>
      </c>
      <c r="V155" s="41">
        <v>8.5299706681097862E-2</v>
      </c>
      <c r="W155" s="41">
        <v>7.3490813054618631E-2</v>
      </c>
      <c r="X155" s="40">
        <v>93</v>
      </c>
      <c r="Y155" s="41">
        <v>1.9595861691143936E-3</v>
      </c>
      <c r="Z155" s="41">
        <v>6.7675037910706181E-3</v>
      </c>
      <c r="AA155" s="41">
        <v>5.2019246080574413E-3</v>
      </c>
      <c r="AB155" s="40">
        <v>313</v>
      </c>
      <c r="AC155" s="41">
        <v>6.5951663541161847E-3</v>
      </c>
      <c r="AD155" s="41">
        <v>6.6608348839450526E-3</v>
      </c>
      <c r="AE155" s="41">
        <v>8.0766525765186715E-3</v>
      </c>
      <c r="AF155" s="40">
        <v>29874</v>
      </c>
      <c r="AG155" s="41">
        <v>0.62946964748519774</v>
      </c>
      <c r="AH155" s="41">
        <v>0.61366333974994169</v>
      </c>
      <c r="AI155" s="41">
        <v>0.57544800005549201</v>
      </c>
      <c r="AJ155" s="40">
        <v>2451</v>
      </c>
      <c r="AK155" s="41">
        <v>5.1644577424724496E-2</v>
      </c>
      <c r="AL155" s="41">
        <v>6.4189147447730174E-2</v>
      </c>
      <c r="AM155" s="41">
        <v>5.1167262602720559E-2</v>
      </c>
      <c r="AN155" s="40">
        <v>1333</v>
      </c>
      <c r="AO155" s="41">
        <v>2.8087401757306306E-2</v>
      </c>
      <c r="AP155" s="41">
        <v>2.5583651898582992E-2</v>
      </c>
      <c r="AQ155" s="41">
        <v>2.8738759849833765E-2</v>
      </c>
      <c r="AR155" s="40">
        <v>6480</v>
      </c>
      <c r="AS155" s="41">
        <v>0.13653890726732548</v>
      </c>
      <c r="AT155" s="41">
        <v>0.11760020493609338</v>
      </c>
      <c r="AU155" s="41">
        <v>0.10731176744500258</v>
      </c>
      <c r="AV155" s="40">
        <v>387</v>
      </c>
      <c r="AW155" s="41">
        <v>8.1544069617986055E-3</v>
      </c>
      <c r="AX155" s="41">
        <v>6.1089571405154863E-3</v>
      </c>
      <c r="AY155" s="41">
        <v>6.4615030134580215E-3</v>
      </c>
    </row>
    <row r="156" spans="1:51" x14ac:dyDescent="0.3">
      <c r="A156" s="39" t="s">
        <v>320</v>
      </c>
      <c r="B156" s="39" t="s">
        <v>319</v>
      </c>
      <c r="C156" s="39" t="s">
        <v>1228</v>
      </c>
      <c r="D156" s="39" t="s">
        <v>1170</v>
      </c>
      <c r="E156" s="40">
        <v>70507</v>
      </c>
      <c r="F156" s="40">
        <v>25531</v>
      </c>
      <c r="G156" s="40">
        <v>44976</v>
      </c>
      <c r="H156" s="40">
        <v>1635</v>
      </c>
      <c r="I156" s="41">
        <v>3.6352721451440771E-2</v>
      </c>
      <c r="J156" s="41">
        <v>4.5699595646590672E-2</v>
      </c>
      <c r="K156" s="41">
        <v>5.3633792469491452E-2</v>
      </c>
      <c r="L156" s="40">
        <v>40</v>
      </c>
      <c r="M156" s="41">
        <v>8.8936321593738885E-4</v>
      </c>
      <c r="N156" s="41">
        <v>4.4133745511874848E-3</v>
      </c>
      <c r="O156" s="41">
        <v>3.8784097434338465E-2</v>
      </c>
      <c r="P156" s="40">
        <v>1194</v>
      </c>
      <c r="Q156" s="41">
        <v>2.6547491995731056E-2</v>
      </c>
      <c r="R156" s="41">
        <v>2.4013683273244556E-2</v>
      </c>
      <c r="S156" s="41">
        <v>5.16854268904684E-2</v>
      </c>
      <c r="T156" s="40">
        <v>3612</v>
      </c>
      <c r="U156" s="41">
        <v>8.0309498399146209E-2</v>
      </c>
      <c r="V156" s="41">
        <v>8.5299706681097862E-2</v>
      </c>
      <c r="W156" s="41">
        <v>7.3490813054618631E-2</v>
      </c>
      <c r="X156" s="40">
        <v>499</v>
      </c>
      <c r="Y156" s="41">
        <v>1.1094806118818926E-2</v>
      </c>
      <c r="Z156" s="41">
        <v>6.7675037910706181E-3</v>
      </c>
      <c r="AA156" s="41">
        <v>5.2019246080574413E-3</v>
      </c>
      <c r="AB156" s="40">
        <v>282</v>
      </c>
      <c r="AC156" s="41">
        <v>6.270010672358591E-3</v>
      </c>
      <c r="AD156" s="41">
        <v>6.6608348839450526E-3</v>
      </c>
      <c r="AE156" s="41">
        <v>8.0766525765186715E-3</v>
      </c>
      <c r="AF156" s="40">
        <v>28629</v>
      </c>
      <c r="AG156" s="41">
        <v>0.63653948772678759</v>
      </c>
      <c r="AH156" s="41">
        <v>0.61366333974994169</v>
      </c>
      <c r="AI156" s="41">
        <v>0.57544800005549201</v>
      </c>
      <c r="AJ156" s="40">
        <v>3374</v>
      </c>
      <c r="AK156" s="41">
        <v>7.501778726431875E-2</v>
      </c>
      <c r="AL156" s="41">
        <v>6.4189147447730174E-2</v>
      </c>
      <c r="AM156" s="41">
        <v>5.1167262602720559E-2</v>
      </c>
      <c r="AN156" s="40">
        <v>565</v>
      </c>
      <c r="AO156" s="41">
        <v>1.2562255425115618E-2</v>
      </c>
      <c r="AP156" s="41">
        <v>2.5583651898582992E-2</v>
      </c>
      <c r="AQ156" s="41">
        <v>2.8738759849833765E-2</v>
      </c>
      <c r="AR156" s="40">
        <v>4943</v>
      </c>
      <c r="AS156" s="41">
        <v>0.10990305940946282</v>
      </c>
      <c r="AT156" s="41">
        <v>0.11760020493609338</v>
      </c>
      <c r="AU156" s="41">
        <v>0.10731176744500258</v>
      </c>
      <c r="AV156" s="40">
        <v>203</v>
      </c>
      <c r="AW156" s="41">
        <v>4.5135183208822481E-3</v>
      </c>
      <c r="AX156" s="41">
        <v>6.1089571405154863E-3</v>
      </c>
      <c r="AY156" s="41">
        <v>6.4615030134580215E-3</v>
      </c>
    </row>
    <row r="157" spans="1:51" x14ac:dyDescent="0.3">
      <c r="A157" s="39" t="s">
        <v>322</v>
      </c>
      <c r="B157" s="39" t="s">
        <v>321</v>
      </c>
      <c r="C157" s="39" t="s">
        <v>1228</v>
      </c>
      <c r="D157" s="39" t="s">
        <v>1170</v>
      </c>
      <c r="E157" s="40">
        <v>69670</v>
      </c>
      <c r="F157" s="40">
        <v>27446</v>
      </c>
      <c r="G157" s="40">
        <v>42224</v>
      </c>
      <c r="H157" s="40">
        <v>1160</v>
      </c>
      <c r="I157" s="41">
        <v>2.7472527472527472E-2</v>
      </c>
      <c r="J157" s="41">
        <v>4.5699595646590672E-2</v>
      </c>
      <c r="K157" s="41">
        <v>5.3633792469491452E-2</v>
      </c>
      <c r="L157" s="40">
        <v>83</v>
      </c>
      <c r="M157" s="41">
        <v>1.9657067070860176E-3</v>
      </c>
      <c r="N157" s="41">
        <v>4.4133745511874848E-3</v>
      </c>
      <c r="O157" s="41">
        <v>3.8784097434338465E-2</v>
      </c>
      <c r="P157" s="40">
        <v>750</v>
      </c>
      <c r="Q157" s="41">
        <v>1.7762410003789315E-2</v>
      </c>
      <c r="R157" s="41">
        <v>2.4013683273244556E-2</v>
      </c>
      <c r="S157" s="41">
        <v>5.16854268904684E-2</v>
      </c>
      <c r="T157" s="40">
        <v>3273</v>
      </c>
      <c r="U157" s="41">
        <v>7.7515157256536571E-2</v>
      </c>
      <c r="V157" s="41">
        <v>8.5299706681097862E-2</v>
      </c>
      <c r="W157" s="41">
        <v>7.3490813054618631E-2</v>
      </c>
      <c r="X157" s="40">
        <v>158</v>
      </c>
      <c r="Y157" s="41">
        <v>3.7419477074649488E-3</v>
      </c>
      <c r="Z157" s="41">
        <v>6.7675037910706181E-3</v>
      </c>
      <c r="AA157" s="41">
        <v>5.2019246080574413E-3</v>
      </c>
      <c r="AB157" s="40">
        <v>272</v>
      </c>
      <c r="AC157" s="41">
        <v>6.4418340280409242E-3</v>
      </c>
      <c r="AD157" s="41">
        <v>6.6608348839450526E-3</v>
      </c>
      <c r="AE157" s="41">
        <v>8.0766525765186715E-3</v>
      </c>
      <c r="AF157" s="40">
        <v>29141</v>
      </c>
      <c r="AG157" s="41">
        <v>0.69015251989389925</v>
      </c>
      <c r="AH157" s="41">
        <v>0.61366333974994169</v>
      </c>
      <c r="AI157" s="41">
        <v>0.57544800005549201</v>
      </c>
      <c r="AJ157" s="40">
        <v>3224</v>
      </c>
      <c r="AK157" s="41">
        <v>7.6354679802955669E-2</v>
      </c>
      <c r="AL157" s="41">
        <v>6.4189147447730174E-2</v>
      </c>
      <c r="AM157" s="41">
        <v>5.1167262602720559E-2</v>
      </c>
      <c r="AN157" s="40">
        <v>378</v>
      </c>
      <c r="AO157" s="41">
        <v>8.952254641909815E-3</v>
      </c>
      <c r="AP157" s="41">
        <v>2.5583651898582992E-2</v>
      </c>
      <c r="AQ157" s="41">
        <v>2.8738759849833765E-2</v>
      </c>
      <c r="AR157" s="40">
        <v>3593</v>
      </c>
      <c r="AS157" s="41">
        <v>8.5093785524820012E-2</v>
      </c>
      <c r="AT157" s="41">
        <v>0.11760020493609338</v>
      </c>
      <c r="AU157" s="41">
        <v>0.10731176744500258</v>
      </c>
      <c r="AV157" s="40">
        <v>192</v>
      </c>
      <c r="AW157" s="41">
        <v>4.5471769609700648E-3</v>
      </c>
      <c r="AX157" s="41">
        <v>6.1089571405154863E-3</v>
      </c>
      <c r="AY157" s="41">
        <v>6.4615030134580215E-3</v>
      </c>
    </row>
    <row r="158" spans="1:51" x14ac:dyDescent="0.3">
      <c r="A158" s="39" t="s">
        <v>324</v>
      </c>
      <c r="B158" s="39" t="s">
        <v>323</v>
      </c>
      <c r="C158" s="39" t="s">
        <v>1228</v>
      </c>
      <c r="D158" s="39" t="s">
        <v>1170</v>
      </c>
      <c r="E158" s="40">
        <v>81183</v>
      </c>
      <c r="F158" s="40">
        <v>27566</v>
      </c>
      <c r="G158" s="40">
        <v>53617</v>
      </c>
      <c r="H158" s="40">
        <v>2430</v>
      </c>
      <c r="I158" s="41">
        <v>4.5321446556129588E-2</v>
      </c>
      <c r="J158" s="41">
        <v>4.5699595646590672E-2</v>
      </c>
      <c r="K158" s="41">
        <v>5.3633792469491452E-2</v>
      </c>
      <c r="L158" s="40">
        <v>60</v>
      </c>
      <c r="M158" s="41">
        <v>1.1190480631143107E-3</v>
      </c>
      <c r="N158" s="41">
        <v>4.4133745511874848E-3</v>
      </c>
      <c r="O158" s="41">
        <v>3.8784097434338465E-2</v>
      </c>
      <c r="P158" s="40">
        <v>1756</v>
      </c>
      <c r="Q158" s="41">
        <v>3.2750806647145497E-2</v>
      </c>
      <c r="R158" s="41">
        <v>2.4013683273244556E-2</v>
      </c>
      <c r="S158" s="41">
        <v>5.16854268904684E-2</v>
      </c>
      <c r="T158" s="40">
        <v>3721</v>
      </c>
      <c r="U158" s="41">
        <v>6.9399630714139168E-2</v>
      </c>
      <c r="V158" s="41">
        <v>8.5299706681097862E-2</v>
      </c>
      <c r="W158" s="41">
        <v>7.3490813054618631E-2</v>
      </c>
      <c r="X158" s="40">
        <v>271</v>
      </c>
      <c r="Y158" s="41">
        <v>5.0543670850663035E-3</v>
      </c>
      <c r="Z158" s="41">
        <v>6.7675037910706181E-3</v>
      </c>
      <c r="AA158" s="41">
        <v>5.2019246080574413E-3</v>
      </c>
      <c r="AB158" s="40">
        <v>470</v>
      </c>
      <c r="AC158" s="41">
        <v>8.7658764943954349E-3</v>
      </c>
      <c r="AD158" s="41">
        <v>6.6608348839450526E-3</v>
      </c>
      <c r="AE158" s="41">
        <v>8.0766525765186715E-3</v>
      </c>
      <c r="AF158" s="40">
        <v>21003</v>
      </c>
      <c r="AG158" s="41">
        <v>0.39172277449316451</v>
      </c>
      <c r="AH158" s="41">
        <v>0.61366333974994169</v>
      </c>
      <c r="AI158" s="41">
        <v>0.57544800005549201</v>
      </c>
      <c r="AJ158" s="40">
        <v>2347</v>
      </c>
      <c r="AK158" s="41">
        <v>4.3773430068821458E-2</v>
      </c>
      <c r="AL158" s="41">
        <v>6.4189147447730174E-2</v>
      </c>
      <c r="AM158" s="41">
        <v>5.1167262602720559E-2</v>
      </c>
      <c r="AN158" s="40">
        <v>6915</v>
      </c>
      <c r="AO158" s="41">
        <v>0.12897028927392432</v>
      </c>
      <c r="AP158" s="41">
        <v>2.5583651898582992E-2</v>
      </c>
      <c r="AQ158" s="41">
        <v>2.8738759849833765E-2</v>
      </c>
      <c r="AR158" s="40">
        <v>14330</v>
      </c>
      <c r="AS158" s="41">
        <v>0.26726597907380123</v>
      </c>
      <c r="AT158" s="41">
        <v>0.11760020493609338</v>
      </c>
      <c r="AU158" s="41">
        <v>0.10731176744500258</v>
      </c>
      <c r="AV158" s="40">
        <v>314</v>
      </c>
      <c r="AW158" s="41">
        <v>5.8563515302982264E-3</v>
      </c>
      <c r="AX158" s="41">
        <v>6.1089571405154863E-3</v>
      </c>
      <c r="AY158" s="41">
        <v>6.4615030134580215E-3</v>
      </c>
    </row>
    <row r="159" spans="1:51" x14ac:dyDescent="0.3">
      <c r="A159" s="39" t="s">
        <v>326</v>
      </c>
      <c r="B159" s="39" t="s">
        <v>325</v>
      </c>
      <c r="C159" s="39" t="s">
        <v>1228</v>
      </c>
      <c r="D159" s="39" t="s">
        <v>1170</v>
      </c>
      <c r="E159" s="40">
        <v>68606</v>
      </c>
      <c r="F159" s="40">
        <v>23502</v>
      </c>
      <c r="G159" s="40">
        <v>45104</v>
      </c>
      <c r="H159" s="40">
        <v>2595</v>
      </c>
      <c r="I159" s="41">
        <v>5.7533699893579281E-2</v>
      </c>
      <c r="J159" s="41">
        <v>4.5699595646590672E-2</v>
      </c>
      <c r="K159" s="41">
        <v>5.3633792469491452E-2</v>
      </c>
      <c r="L159" s="40">
        <v>44</v>
      </c>
      <c r="M159" s="41">
        <v>9.7552323518978361E-4</v>
      </c>
      <c r="N159" s="41">
        <v>4.4133745511874848E-3</v>
      </c>
      <c r="O159" s="41">
        <v>3.8784097434338465E-2</v>
      </c>
      <c r="P159" s="40">
        <v>789</v>
      </c>
      <c r="Q159" s="41">
        <v>1.7492905285562257E-2</v>
      </c>
      <c r="R159" s="41">
        <v>2.4013683273244556E-2</v>
      </c>
      <c r="S159" s="41">
        <v>5.16854268904684E-2</v>
      </c>
      <c r="T159" s="40">
        <v>3420</v>
      </c>
      <c r="U159" s="41">
        <v>7.5824760553387729E-2</v>
      </c>
      <c r="V159" s="41">
        <v>8.5299706681097862E-2</v>
      </c>
      <c r="W159" s="41">
        <v>7.3490813054618631E-2</v>
      </c>
      <c r="X159" s="40">
        <v>147</v>
      </c>
      <c r="Y159" s="41">
        <v>3.2591344448385951E-3</v>
      </c>
      <c r="Z159" s="41">
        <v>6.7675037910706181E-3</v>
      </c>
      <c r="AA159" s="41">
        <v>5.2019246080574413E-3</v>
      </c>
      <c r="AB159" s="40">
        <v>498</v>
      </c>
      <c r="AC159" s="41">
        <v>1.1041149343738914E-2</v>
      </c>
      <c r="AD159" s="41">
        <v>6.6608348839450526E-3</v>
      </c>
      <c r="AE159" s="41">
        <v>8.0766525765186715E-3</v>
      </c>
      <c r="AF159" s="40">
        <v>26882</v>
      </c>
      <c r="AG159" s="41">
        <v>0.59600035473572188</v>
      </c>
      <c r="AH159" s="41">
        <v>0.61366333974994169</v>
      </c>
      <c r="AI159" s="41">
        <v>0.57544800005549201</v>
      </c>
      <c r="AJ159" s="40">
        <v>2218</v>
      </c>
      <c r="AK159" s="41">
        <v>4.9175239446612271E-2</v>
      </c>
      <c r="AL159" s="41">
        <v>6.4189147447730174E-2</v>
      </c>
      <c r="AM159" s="41">
        <v>5.1167262602720559E-2</v>
      </c>
      <c r="AN159" s="40">
        <v>4382</v>
      </c>
      <c r="AO159" s="41">
        <v>9.7153245831855264E-2</v>
      </c>
      <c r="AP159" s="41">
        <v>2.5583651898582992E-2</v>
      </c>
      <c r="AQ159" s="41">
        <v>2.8738759849833765E-2</v>
      </c>
      <c r="AR159" s="40">
        <v>3916</v>
      </c>
      <c r="AS159" s="41">
        <v>8.6821567931890747E-2</v>
      </c>
      <c r="AT159" s="41">
        <v>0.11760020493609338</v>
      </c>
      <c r="AU159" s="41">
        <v>0.10731176744500258</v>
      </c>
      <c r="AV159" s="40">
        <v>213</v>
      </c>
      <c r="AW159" s="41">
        <v>4.7224192976232709E-3</v>
      </c>
      <c r="AX159" s="41">
        <v>6.1089571405154863E-3</v>
      </c>
      <c r="AY159" s="41">
        <v>6.4615030134580215E-3</v>
      </c>
    </row>
    <row r="160" spans="1:51" x14ac:dyDescent="0.3">
      <c r="A160" s="39" t="s">
        <v>328</v>
      </c>
      <c r="B160" s="39" t="s">
        <v>327</v>
      </c>
      <c r="C160" s="39" t="s">
        <v>1229</v>
      </c>
      <c r="D160" s="39" t="s">
        <v>1161</v>
      </c>
      <c r="E160" s="40">
        <v>65428</v>
      </c>
      <c r="F160" s="40">
        <v>23078</v>
      </c>
      <c r="G160" s="40">
        <v>42350</v>
      </c>
      <c r="H160" s="40">
        <v>1831</v>
      </c>
      <c r="I160" s="41">
        <v>4.3234946871310506E-2</v>
      </c>
      <c r="J160" s="41">
        <v>5.0768655245811749E-2</v>
      </c>
      <c r="K160" s="41">
        <v>5.3633792469491452E-2</v>
      </c>
      <c r="L160" s="40">
        <v>53</v>
      </c>
      <c r="M160" s="41">
        <v>1.2514757969303424E-3</v>
      </c>
      <c r="N160" s="41">
        <v>3.0453646121830426E-3</v>
      </c>
      <c r="O160" s="41">
        <v>3.8784097434338465E-2</v>
      </c>
      <c r="P160" s="40">
        <v>307</v>
      </c>
      <c r="Q160" s="41">
        <v>7.2491145218417947E-3</v>
      </c>
      <c r="R160" s="41">
        <v>1.3406219587699466E-2</v>
      </c>
      <c r="S160" s="41">
        <v>5.16854268904684E-2</v>
      </c>
      <c r="T160" s="40">
        <v>1883</v>
      </c>
      <c r="U160" s="41">
        <v>4.4462809917355371E-2</v>
      </c>
      <c r="V160" s="41">
        <v>6.1528291330098052E-2</v>
      </c>
      <c r="W160" s="41">
        <v>7.3490813054618631E-2</v>
      </c>
      <c r="X160" s="40">
        <v>152</v>
      </c>
      <c r="Y160" s="41">
        <v>3.5891381345926798E-3</v>
      </c>
      <c r="Z160" s="41">
        <v>4.1103337881736243E-3</v>
      </c>
      <c r="AA160" s="41">
        <v>5.2019246080574413E-3</v>
      </c>
      <c r="AB160" s="40">
        <v>431</v>
      </c>
      <c r="AC160" s="41">
        <v>1.0177095631641086E-2</v>
      </c>
      <c r="AD160" s="41">
        <v>7.2474739592674909E-3</v>
      </c>
      <c r="AE160" s="41">
        <v>8.0766525765186715E-3</v>
      </c>
      <c r="AF160" s="40">
        <v>30042</v>
      </c>
      <c r="AG160" s="41">
        <v>0.70937426210153487</v>
      </c>
      <c r="AH160" s="41">
        <v>0.65641886178740583</v>
      </c>
      <c r="AI160" s="41">
        <v>0.57544800005549201</v>
      </c>
      <c r="AJ160" s="40">
        <v>2564</v>
      </c>
      <c r="AK160" s="41">
        <v>6.0543093270366E-2</v>
      </c>
      <c r="AL160" s="41">
        <v>6.0316108567225128E-2</v>
      </c>
      <c r="AM160" s="41">
        <v>5.1167262602720559E-2</v>
      </c>
      <c r="AN160" s="40">
        <v>609</v>
      </c>
      <c r="AO160" s="41">
        <v>1.4380165289256199E-2</v>
      </c>
      <c r="AP160" s="41">
        <v>2.7483751766213642E-2</v>
      </c>
      <c r="AQ160" s="41">
        <v>2.8738759849833765E-2</v>
      </c>
      <c r="AR160" s="40">
        <v>4299</v>
      </c>
      <c r="AS160" s="41">
        <v>0.1015112160566706</v>
      </c>
      <c r="AT160" s="41">
        <v>0.11027928187721549</v>
      </c>
      <c r="AU160" s="41">
        <v>0.10731176744500258</v>
      </c>
      <c r="AV160" s="40">
        <v>179</v>
      </c>
      <c r="AW160" s="41">
        <v>4.22668240850059E-3</v>
      </c>
      <c r="AX160" s="41">
        <v>5.3956574787064398E-3</v>
      </c>
      <c r="AY160" s="41">
        <v>6.4615030134580215E-3</v>
      </c>
    </row>
    <row r="161" spans="1:51" x14ac:dyDescent="0.3">
      <c r="A161" s="39" t="s">
        <v>330</v>
      </c>
      <c r="B161" s="39" t="s">
        <v>329</v>
      </c>
      <c r="C161" s="39" t="s">
        <v>1229</v>
      </c>
      <c r="D161" s="39" t="s">
        <v>1161</v>
      </c>
      <c r="E161" s="40">
        <v>75252</v>
      </c>
      <c r="F161" s="40">
        <v>28800</v>
      </c>
      <c r="G161" s="40">
        <v>46452</v>
      </c>
      <c r="H161" s="40">
        <v>1663</v>
      </c>
      <c r="I161" s="41">
        <v>3.580039610781021E-2</v>
      </c>
      <c r="J161" s="41">
        <v>5.0768655245811749E-2</v>
      </c>
      <c r="K161" s="41">
        <v>5.3633792469491452E-2</v>
      </c>
      <c r="L161" s="40">
        <v>193</v>
      </c>
      <c r="M161" s="41">
        <v>4.154826487557048E-3</v>
      </c>
      <c r="N161" s="41">
        <v>3.0453646121830426E-3</v>
      </c>
      <c r="O161" s="41">
        <v>3.8784097434338465E-2</v>
      </c>
      <c r="P161" s="40">
        <v>362</v>
      </c>
      <c r="Q161" s="41">
        <v>7.792990613967106E-3</v>
      </c>
      <c r="R161" s="41">
        <v>1.3406219587699466E-2</v>
      </c>
      <c r="S161" s="41">
        <v>5.16854268904684E-2</v>
      </c>
      <c r="T161" s="40">
        <v>2493</v>
      </c>
      <c r="U161" s="41">
        <v>5.3668302764143631E-2</v>
      </c>
      <c r="V161" s="41">
        <v>6.1528291330098052E-2</v>
      </c>
      <c r="W161" s="41">
        <v>7.3490813054618631E-2</v>
      </c>
      <c r="X161" s="40">
        <v>158</v>
      </c>
      <c r="Y161" s="41">
        <v>3.4013605442176869E-3</v>
      </c>
      <c r="Z161" s="41">
        <v>4.1103337881736243E-3</v>
      </c>
      <c r="AA161" s="41">
        <v>5.2019246080574413E-3</v>
      </c>
      <c r="AB161" s="40">
        <v>409</v>
      </c>
      <c r="AC161" s="41">
        <v>8.8047877378799617E-3</v>
      </c>
      <c r="AD161" s="41">
        <v>7.2474739592674909E-3</v>
      </c>
      <c r="AE161" s="41">
        <v>8.0766525765186715E-3</v>
      </c>
      <c r="AF161" s="40">
        <v>32251</v>
      </c>
      <c r="AG161" s="41">
        <v>0.69428657538964955</v>
      </c>
      <c r="AH161" s="41">
        <v>0.65641886178740583</v>
      </c>
      <c r="AI161" s="41">
        <v>0.57544800005549201</v>
      </c>
      <c r="AJ161" s="40">
        <v>3118</v>
      </c>
      <c r="AK161" s="41">
        <v>6.7123051752346508E-2</v>
      </c>
      <c r="AL161" s="41">
        <v>6.0316108567225128E-2</v>
      </c>
      <c r="AM161" s="41">
        <v>5.1167262602720559E-2</v>
      </c>
      <c r="AN161" s="40">
        <v>908</v>
      </c>
      <c r="AO161" s="41">
        <v>1.9547059330061137E-2</v>
      </c>
      <c r="AP161" s="41">
        <v>2.7483751766213642E-2</v>
      </c>
      <c r="AQ161" s="41">
        <v>2.8738759849833765E-2</v>
      </c>
      <c r="AR161" s="40">
        <v>4658</v>
      </c>
      <c r="AS161" s="41">
        <v>0.10027555325927839</v>
      </c>
      <c r="AT161" s="41">
        <v>0.11027928187721549</v>
      </c>
      <c r="AU161" s="41">
        <v>0.10731176744500258</v>
      </c>
      <c r="AV161" s="40">
        <v>239</v>
      </c>
      <c r="AW161" s="41">
        <v>5.1450960130887801E-3</v>
      </c>
      <c r="AX161" s="41">
        <v>5.3956574787064398E-3</v>
      </c>
      <c r="AY161" s="41">
        <v>6.4615030134580215E-3</v>
      </c>
    </row>
    <row r="162" spans="1:51" x14ac:dyDescent="0.3">
      <c r="A162" s="39" t="s">
        <v>332</v>
      </c>
      <c r="B162" s="39" t="s">
        <v>331</v>
      </c>
      <c r="C162" s="39" t="s">
        <v>1229</v>
      </c>
      <c r="D162" s="39" t="s">
        <v>1161</v>
      </c>
      <c r="E162" s="40">
        <v>76467</v>
      </c>
      <c r="F162" s="40">
        <v>27973</v>
      </c>
      <c r="G162" s="40">
        <v>48494</v>
      </c>
      <c r="H162" s="40">
        <v>2246</v>
      </c>
      <c r="I162" s="41">
        <v>4.6315008042232028E-2</v>
      </c>
      <c r="J162" s="41">
        <v>5.0768655245811749E-2</v>
      </c>
      <c r="K162" s="41">
        <v>5.3633792469491452E-2</v>
      </c>
      <c r="L162" s="40">
        <v>36</v>
      </c>
      <c r="M162" s="41">
        <v>7.4235987957273067E-4</v>
      </c>
      <c r="N162" s="41">
        <v>3.0453646121830426E-3</v>
      </c>
      <c r="O162" s="41">
        <v>3.8784097434338465E-2</v>
      </c>
      <c r="P162" s="40">
        <v>579</v>
      </c>
      <c r="Q162" s="41">
        <v>1.1939621396461418E-2</v>
      </c>
      <c r="R162" s="41">
        <v>1.3406219587699466E-2</v>
      </c>
      <c r="S162" s="41">
        <v>5.16854268904684E-2</v>
      </c>
      <c r="T162" s="40">
        <v>1196</v>
      </c>
      <c r="U162" s="41">
        <v>2.4662844888027384E-2</v>
      </c>
      <c r="V162" s="41">
        <v>6.1528291330098052E-2</v>
      </c>
      <c r="W162" s="41">
        <v>7.3490813054618631E-2</v>
      </c>
      <c r="X162" s="40">
        <v>145</v>
      </c>
      <c r="Y162" s="41">
        <v>2.9900606260568319E-3</v>
      </c>
      <c r="Z162" s="41">
        <v>4.1103337881736243E-3</v>
      </c>
      <c r="AA162" s="41">
        <v>5.2019246080574413E-3</v>
      </c>
      <c r="AB162" s="40">
        <v>361</v>
      </c>
      <c r="AC162" s="41">
        <v>7.4442199034932153E-3</v>
      </c>
      <c r="AD162" s="41">
        <v>7.2474739592674909E-3</v>
      </c>
      <c r="AE162" s="41">
        <v>8.0766525765186715E-3</v>
      </c>
      <c r="AF162" s="40">
        <v>33750</v>
      </c>
      <c r="AG162" s="41">
        <v>0.69596238709943503</v>
      </c>
      <c r="AH162" s="41">
        <v>0.65641886178740583</v>
      </c>
      <c r="AI162" s="41">
        <v>0.57544800005549201</v>
      </c>
      <c r="AJ162" s="40">
        <v>3426</v>
      </c>
      <c r="AK162" s="41">
        <v>7.0647915206004872E-2</v>
      </c>
      <c r="AL162" s="41">
        <v>6.0316108567225128E-2</v>
      </c>
      <c r="AM162" s="41">
        <v>5.1167262602720559E-2</v>
      </c>
      <c r="AN162" s="40">
        <v>1289</v>
      </c>
      <c r="AO162" s="41">
        <v>2.6580607910256938E-2</v>
      </c>
      <c r="AP162" s="41">
        <v>2.7483751766213642E-2</v>
      </c>
      <c r="AQ162" s="41">
        <v>2.8738759849833765E-2</v>
      </c>
      <c r="AR162" s="40">
        <v>5220</v>
      </c>
      <c r="AS162" s="41">
        <v>0.10764218253804594</v>
      </c>
      <c r="AT162" s="41">
        <v>0.11027928187721549</v>
      </c>
      <c r="AU162" s="41">
        <v>0.10731176744500258</v>
      </c>
      <c r="AV162" s="40">
        <v>246</v>
      </c>
      <c r="AW162" s="41">
        <v>5.0727925104136597E-3</v>
      </c>
      <c r="AX162" s="41">
        <v>5.3956574787064398E-3</v>
      </c>
      <c r="AY162" s="41">
        <v>6.4615030134580215E-3</v>
      </c>
    </row>
    <row r="163" spans="1:51" x14ac:dyDescent="0.3">
      <c r="A163" s="39" t="s">
        <v>334</v>
      </c>
      <c r="B163" s="39" t="s">
        <v>333</v>
      </c>
      <c r="C163" s="39" t="s">
        <v>1229</v>
      </c>
      <c r="D163" s="39" t="s">
        <v>1161</v>
      </c>
      <c r="E163" s="40">
        <v>69760</v>
      </c>
      <c r="F163" s="40">
        <v>26722</v>
      </c>
      <c r="G163" s="40">
        <v>43038</v>
      </c>
      <c r="H163" s="40">
        <v>1739</v>
      </c>
      <c r="I163" s="41">
        <v>4.0406152702263116E-2</v>
      </c>
      <c r="J163" s="41">
        <v>5.0768655245811749E-2</v>
      </c>
      <c r="K163" s="41">
        <v>5.3633792469491452E-2</v>
      </c>
      <c r="L163" s="40">
        <v>70</v>
      </c>
      <c r="M163" s="41">
        <v>1.626469631488452E-3</v>
      </c>
      <c r="N163" s="41">
        <v>3.0453646121830426E-3</v>
      </c>
      <c r="O163" s="41">
        <v>3.8784097434338465E-2</v>
      </c>
      <c r="P163" s="40">
        <v>326</v>
      </c>
      <c r="Q163" s="41">
        <v>7.5747014266462197E-3</v>
      </c>
      <c r="R163" s="41">
        <v>1.3406219587699466E-2</v>
      </c>
      <c r="S163" s="41">
        <v>5.16854268904684E-2</v>
      </c>
      <c r="T163" s="40">
        <v>2087</v>
      </c>
      <c r="U163" s="41">
        <v>4.8492030298805708E-2</v>
      </c>
      <c r="V163" s="41">
        <v>6.1528291330098052E-2</v>
      </c>
      <c r="W163" s="41">
        <v>7.3490813054618631E-2</v>
      </c>
      <c r="X163" s="40">
        <v>145</v>
      </c>
      <c r="Y163" s="41">
        <v>3.3691156652260793E-3</v>
      </c>
      <c r="Z163" s="41">
        <v>4.1103337881736243E-3</v>
      </c>
      <c r="AA163" s="41">
        <v>5.2019246080574413E-3</v>
      </c>
      <c r="AB163" s="40">
        <v>381</v>
      </c>
      <c r="AC163" s="41">
        <v>8.8526418513871462E-3</v>
      </c>
      <c r="AD163" s="41">
        <v>7.2474739592674909E-3</v>
      </c>
      <c r="AE163" s="41">
        <v>8.0766525765186715E-3</v>
      </c>
      <c r="AF163" s="40">
        <v>31189</v>
      </c>
      <c r="AG163" s="41">
        <v>0.72468516194990473</v>
      </c>
      <c r="AH163" s="41">
        <v>0.65641886178740583</v>
      </c>
      <c r="AI163" s="41">
        <v>0.57544800005549201</v>
      </c>
      <c r="AJ163" s="40">
        <v>2985</v>
      </c>
      <c r="AK163" s="41">
        <v>6.935731214275756E-2</v>
      </c>
      <c r="AL163" s="41">
        <v>6.0316108567225128E-2</v>
      </c>
      <c r="AM163" s="41">
        <v>5.1167262602720559E-2</v>
      </c>
      <c r="AN163" s="40">
        <v>348</v>
      </c>
      <c r="AO163" s="41">
        <v>8.0858775965425896E-3</v>
      </c>
      <c r="AP163" s="41">
        <v>2.7483751766213642E-2</v>
      </c>
      <c r="AQ163" s="41">
        <v>2.8738759849833765E-2</v>
      </c>
      <c r="AR163" s="40">
        <v>3550</v>
      </c>
      <c r="AS163" s="41">
        <v>8.248524559691435E-2</v>
      </c>
      <c r="AT163" s="41">
        <v>0.11027928187721549</v>
      </c>
      <c r="AU163" s="41">
        <v>0.10731176744500258</v>
      </c>
      <c r="AV163" s="40">
        <v>218</v>
      </c>
      <c r="AW163" s="41">
        <v>5.0652911380640363E-3</v>
      </c>
      <c r="AX163" s="41">
        <v>5.3956574787064398E-3</v>
      </c>
      <c r="AY163" s="41">
        <v>6.4615030134580215E-3</v>
      </c>
    </row>
    <row r="164" spans="1:51" x14ac:dyDescent="0.3">
      <c r="A164" s="39" t="s">
        <v>336</v>
      </c>
      <c r="B164" s="39" t="s">
        <v>335</v>
      </c>
      <c r="C164" s="39" t="s">
        <v>1229</v>
      </c>
      <c r="D164" s="39" t="s">
        <v>1161</v>
      </c>
      <c r="E164" s="40">
        <v>74484</v>
      </c>
      <c r="F164" s="40">
        <v>28778</v>
      </c>
      <c r="G164" s="40">
        <v>45706</v>
      </c>
      <c r="H164" s="40">
        <v>2313</v>
      </c>
      <c r="I164" s="41">
        <v>5.0606047346081477E-2</v>
      </c>
      <c r="J164" s="41">
        <v>5.0768655245811749E-2</v>
      </c>
      <c r="K164" s="41">
        <v>5.3633792469491452E-2</v>
      </c>
      <c r="L164" s="40">
        <v>31</v>
      </c>
      <c r="M164" s="41">
        <v>6.7824793243775438E-4</v>
      </c>
      <c r="N164" s="41">
        <v>3.0453646121830426E-3</v>
      </c>
      <c r="O164" s="41">
        <v>3.8784097434338465E-2</v>
      </c>
      <c r="P164" s="40">
        <v>138</v>
      </c>
      <c r="Q164" s="41">
        <v>3.0192972476261321E-3</v>
      </c>
      <c r="R164" s="41">
        <v>1.3406219587699466E-2</v>
      </c>
      <c r="S164" s="41">
        <v>5.16854268904684E-2</v>
      </c>
      <c r="T164" s="40">
        <v>1092</v>
      </c>
      <c r="U164" s="41">
        <v>2.3891830394258958E-2</v>
      </c>
      <c r="V164" s="41">
        <v>6.1528291330098052E-2</v>
      </c>
      <c r="W164" s="41">
        <v>7.3490813054618631E-2</v>
      </c>
      <c r="X164" s="40">
        <v>191</v>
      </c>
      <c r="Y164" s="41">
        <v>4.1788824224390673E-3</v>
      </c>
      <c r="Z164" s="41">
        <v>4.1103337881736243E-3</v>
      </c>
      <c r="AA164" s="41">
        <v>5.2019246080574413E-3</v>
      </c>
      <c r="AB164" s="40">
        <v>323</v>
      </c>
      <c r="AC164" s="41">
        <v>7.0669058766901502E-3</v>
      </c>
      <c r="AD164" s="41">
        <v>7.2474739592674909E-3</v>
      </c>
      <c r="AE164" s="41">
        <v>8.0766525765186715E-3</v>
      </c>
      <c r="AF164" s="40">
        <v>28497</v>
      </c>
      <c r="AG164" s="41">
        <v>0.62348488163479632</v>
      </c>
      <c r="AH164" s="41">
        <v>0.65641886178740583</v>
      </c>
      <c r="AI164" s="41">
        <v>0.57544800005549201</v>
      </c>
      <c r="AJ164" s="40">
        <v>4451</v>
      </c>
      <c r="AK164" s="41">
        <v>9.7383275718724016E-2</v>
      </c>
      <c r="AL164" s="41">
        <v>6.0316108567225128E-2</v>
      </c>
      <c r="AM164" s="41">
        <v>5.1167262602720559E-2</v>
      </c>
      <c r="AN164" s="40">
        <v>2588</v>
      </c>
      <c r="AO164" s="41">
        <v>5.6622762875771233E-2</v>
      </c>
      <c r="AP164" s="41">
        <v>2.7483751766213642E-2</v>
      </c>
      <c r="AQ164" s="41">
        <v>2.8738759849833765E-2</v>
      </c>
      <c r="AR164" s="40">
        <v>5757</v>
      </c>
      <c r="AS164" s="41">
        <v>0.12595720474335972</v>
      </c>
      <c r="AT164" s="41">
        <v>0.11027928187721549</v>
      </c>
      <c r="AU164" s="41">
        <v>0.10731176744500258</v>
      </c>
      <c r="AV164" s="40">
        <v>325</v>
      </c>
      <c r="AW164" s="41">
        <v>7.1106638078151669E-3</v>
      </c>
      <c r="AX164" s="41">
        <v>5.3956574787064398E-3</v>
      </c>
      <c r="AY164" s="41">
        <v>6.4615030134580215E-3</v>
      </c>
    </row>
    <row r="165" spans="1:51" x14ac:dyDescent="0.3">
      <c r="A165" s="39" t="s">
        <v>338</v>
      </c>
      <c r="B165" s="39" t="s">
        <v>337</v>
      </c>
      <c r="C165" s="39" t="s">
        <v>1229</v>
      </c>
      <c r="D165" s="39" t="s">
        <v>1161</v>
      </c>
      <c r="E165" s="40">
        <v>72629</v>
      </c>
      <c r="F165" s="40">
        <v>22451</v>
      </c>
      <c r="G165" s="40">
        <v>50178</v>
      </c>
      <c r="H165" s="40">
        <v>2756</v>
      </c>
      <c r="I165" s="41">
        <v>5.4924468890748937E-2</v>
      </c>
      <c r="J165" s="41">
        <v>5.0768655245811749E-2</v>
      </c>
      <c r="K165" s="41">
        <v>5.3633792469491452E-2</v>
      </c>
      <c r="L165" s="40">
        <v>35</v>
      </c>
      <c r="M165" s="41">
        <v>6.9751684004942403E-4</v>
      </c>
      <c r="N165" s="41">
        <v>3.0453646121830426E-3</v>
      </c>
      <c r="O165" s="41">
        <v>3.8784097434338465E-2</v>
      </c>
      <c r="P165" s="40">
        <v>414</v>
      </c>
      <c r="Q165" s="41">
        <v>8.2506277651560444E-3</v>
      </c>
      <c r="R165" s="41">
        <v>1.3406219587699466E-2</v>
      </c>
      <c r="S165" s="41">
        <v>5.16854268904684E-2</v>
      </c>
      <c r="T165" s="40">
        <v>1395</v>
      </c>
      <c r="U165" s="41">
        <v>2.7801028339112757E-2</v>
      </c>
      <c r="V165" s="41">
        <v>6.1528291330098052E-2</v>
      </c>
      <c r="W165" s="41">
        <v>7.3490813054618631E-2</v>
      </c>
      <c r="X165" s="40">
        <v>113</v>
      </c>
      <c r="Y165" s="41">
        <v>2.2519829407309975E-3</v>
      </c>
      <c r="Z165" s="41">
        <v>4.1103337881736243E-3</v>
      </c>
      <c r="AA165" s="41">
        <v>5.2019246080574413E-3</v>
      </c>
      <c r="AB165" s="40">
        <v>407</v>
      </c>
      <c r="AC165" s="41">
        <v>8.1111243971461605E-3</v>
      </c>
      <c r="AD165" s="41">
        <v>7.2474739592674909E-3</v>
      </c>
      <c r="AE165" s="41">
        <v>8.0766525765186715E-3</v>
      </c>
      <c r="AF165" s="40">
        <v>36759</v>
      </c>
      <c r="AG165" s="41">
        <v>0.73257204352505079</v>
      </c>
      <c r="AH165" s="41">
        <v>0.65641886178740583</v>
      </c>
      <c r="AI165" s="41">
        <v>0.57544800005549201</v>
      </c>
      <c r="AJ165" s="40">
        <v>2663</v>
      </c>
      <c r="AK165" s="41">
        <v>5.307106700147475E-2</v>
      </c>
      <c r="AL165" s="41">
        <v>6.0316108567225128E-2</v>
      </c>
      <c r="AM165" s="41">
        <v>5.1167262602720559E-2</v>
      </c>
      <c r="AN165" s="40">
        <v>1158</v>
      </c>
      <c r="AO165" s="41">
        <v>2.3077842879349515E-2</v>
      </c>
      <c r="AP165" s="41">
        <v>2.7483751766213642E-2</v>
      </c>
      <c r="AQ165" s="41">
        <v>2.8738759849833765E-2</v>
      </c>
      <c r="AR165" s="40">
        <v>4256</v>
      </c>
      <c r="AS165" s="41">
        <v>8.4818047750009964E-2</v>
      </c>
      <c r="AT165" s="41">
        <v>0.11027928187721549</v>
      </c>
      <c r="AU165" s="41">
        <v>0.10731176744500258</v>
      </c>
      <c r="AV165" s="40">
        <v>222</v>
      </c>
      <c r="AW165" s="41">
        <v>4.4242496711706328E-3</v>
      </c>
      <c r="AX165" s="41">
        <v>5.3956574787064398E-3</v>
      </c>
      <c r="AY165" s="41">
        <v>6.4615030134580215E-3</v>
      </c>
    </row>
    <row r="166" spans="1:51" x14ac:dyDescent="0.3">
      <c r="A166" s="39" t="s">
        <v>340</v>
      </c>
      <c r="B166" s="39" t="s">
        <v>339</v>
      </c>
      <c r="C166" s="39" t="s">
        <v>1229</v>
      </c>
      <c r="D166" s="39" t="s">
        <v>1161</v>
      </c>
      <c r="E166" s="40">
        <v>70672</v>
      </c>
      <c r="F166" s="40">
        <v>24112</v>
      </c>
      <c r="G166" s="40">
        <v>46560</v>
      </c>
      <c r="H166" s="40">
        <v>2113</v>
      </c>
      <c r="I166" s="41">
        <v>4.538230240549828E-2</v>
      </c>
      <c r="J166" s="41">
        <v>5.0768655245811749E-2</v>
      </c>
      <c r="K166" s="41">
        <v>5.3633792469491452E-2</v>
      </c>
      <c r="L166" s="40">
        <v>321</v>
      </c>
      <c r="M166" s="41">
        <v>6.8943298969072163E-3</v>
      </c>
      <c r="N166" s="41">
        <v>3.0453646121830426E-3</v>
      </c>
      <c r="O166" s="41">
        <v>3.8784097434338465E-2</v>
      </c>
      <c r="P166" s="40">
        <v>759</v>
      </c>
      <c r="Q166" s="41">
        <v>1.6301546391752578E-2</v>
      </c>
      <c r="R166" s="41">
        <v>1.3406219587699466E-2</v>
      </c>
      <c r="S166" s="41">
        <v>5.16854268904684E-2</v>
      </c>
      <c r="T166" s="40">
        <v>4580</v>
      </c>
      <c r="U166" s="41">
        <v>9.8367697594501716E-2</v>
      </c>
      <c r="V166" s="41">
        <v>6.1528291330098052E-2</v>
      </c>
      <c r="W166" s="41">
        <v>7.3490813054618631E-2</v>
      </c>
      <c r="X166" s="40">
        <v>108</v>
      </c>
      <c r="Y166" s="41">
        <v>2.3195876288659794E-3</v>
      </c>
      <c r="Z166" s="41">
        <v>4.1103337881736243E-3</v>
      </c>
      <c r="AA166" s="41">
        <v>5.2019246080574413E-3</v>
      </c>
      <c r="AB166" s="40">
        <v>389</v>
      </c>
      <c r="AC166" s="41">
        <v>8.3548109965635737E-3</v>
      </c>
      <c r="AD166" s="41">
        <v>7.2474739592674909E-3</v>
      </c>
      <c r="AE166" s="41">
        <v>8.0766525765186715E-3</v>
      </c>
      <c r="AF166" s="40">
        <v>29579</v>
      </c>
      <c r="AG166" s="41">
        <v>0.63528780068728519</v>
      </c>
      <c r="AH166" s="41">
        <v>0.65641886178740583</v>
      </c>
      <c r="AI166" s="41">
        <v>0.57544800005549201</v>
      </c>
      <c r="AJ166" s="40">
        <v>2122</v>
      </c>
      <c r="AK166" s="41">
        <v>4.5575601374570444E-2</v>
      </c>
      <c r="AL166" s="41">
        <v>6.0316108567225128E-2</v>
      </c>
      <c r="AM166" s="41">
        <v>5.1167262602720559E-2</v>
      </c>
      <c r="AN166" s="40">
        <v>2150</v>
      </c>
      <c r="AO166" s="41">
        <v>4.6176975945017185E-2</v>
      </c>
      <c r="AP166" s="41">
        <v>2.7483751766213642E-2</v>
      </c>
      <c r="AQ166" s="41">
        <v>2.8738759849833765E-2</v>
      </c>
      <c r="AR166" s="40">
        <v>4237</v>
      </c>
      <c r="AS166" s="41">
        <v>9.1000859106529206E-2</v>
      </c>
      <c r="AT166" s="41">
        <v>0.11027928187721549</v>
      </c>
      <c r="AU166" s="41">
        <v>0.10731176744500258</v>
      </c>
      <c r="AV166" s="40">
        <v>202</v>
      </c>
      <c r="AW166" s="41">
        <v>4.3384879725085913E-3</v>
      </c>
      <c r="AX166" s="41">
        <v>5.3956574787064398E-3</v>
      </c>
      <c r="AY166" s="41">
        <v>6.4615030134580215E-3</v>
      </c>
    </row>
    <row r="167" spans="1:51" x14ac:dyDescent="0.3">
      <c r="A167" s="39" t="s">
        <v>342</v>
      </c>
      <c r="B167" s="39" t="s">
        <v>341</v>
      </c>
      <c r="C167" s="39" t="s">
        <v>1229</v>
      </c>
      <c r="D167" s="39" t="s">
        <v>1161</v>
      </c>
      <c r="E167" s="40">
        <v>69064</v>
      </c>
      <c r="F167" s="40">
        <v>21177</v>
      </c>
      <c r="G167" s="40">
        <v>47887</v>
      </c>
      <c r="H167" s="40">
        <v>2538</v>
      </c>
      <c r="I167" s="41">
        <v>5.2999770292563746E-2</v>
      </c>
      <c r="J167" s="41">
        <v>5.0768655245811749E-2</v>
      </c>
      <c r="K167" s="41">
        <v>5.3633792469491452E-2</v>
      </c>
      <c r="L167" s="40">
        <v>47</v>
      </c>
      <c r="M167" s="41">
        <v>9.8147722764006925E-4</v>
      </c>
      <c r="N167" s="41">
        <v>3.0453646121830426E-3</v>
      </c>
      <c r="O167" s="41">
        <v>3.8784097434338465E-2</v>
      </c>
      <c r="P167" s="40">
        <v>433</v>
      </c>
      <c r="Q167" s="41">
        <v>9.042119990811703E-3</v>
      </c>
      <c r="R167" s="41">
        <v>1.3406219587699466E-2</v>
      </c>
      <c r="S167" s="41">
        <v>5.16854268904684E-2</v>
      </c>
      <c r="T167" s="40">
        <v>2858</v>
      </c>
      <c r="U167" s="41">
        <v>5.9682168438198256E-2</v>
      </c>
      <c r="V167" s="41">
        <v>6.1528291330098052E-2</v>
      </c>
      <c r="W167" s="41">
        <v>7.3490813054618631E-2</v>
      </c>
      <c r="X167" s="40">
        <v>80</v>
      </c>
      <c r="Y167" s="41">
        <v>1.6705995364086287E-3</v>
      </c>
      <c r="Z167" s="41">
        <v>4.1103337881736243E-3</v>
      </c>
      <c r="AA167" s="41">
        <v>5.2019246080574413E-3</v>
      </c>
      <c r="AB167" s="40">
        <v>316</v>
      </c>
      <c r="AC167" s="41">
        <v>6.5988681688140833E-3</v>
      </c>
      <c r="AD167" s="41">
        <v>7.2474739592674909E-3</v>
      </c>
      <c r="AE167" s="41">
        <v>8.0766525765186715E-3</v>
      </c>
      <c r="AF167" s="40">
        <v>34687</v>
      </c>
      <c r="AG167" s="41">
        <v>0.72435107649257624</v>
      </c>
      <c r="AH167" s="41">
        <v>0.65641886178740583</v>
      </c>
      <c r="AI167" s="41">
        <v>0.57544800005549201</v>
      </c>
      <c r="AJ167" s="40">
        <v>2417</v>
      </c>
      <c r="AK167" s="41">
        <v>5.0472988493745694E-2</v>
      </c>
      <c r="AL167" s="41">
        <v>6.0316108567225128E-2</v>
      </c>
      <c r="AM167" s="41">
        <v>5.1167262602720559E-2</v>
      </c>
      <c r="AN167" s="40">
        <v>1221</v>
      </c>
      <c r="AO167" s="41">
        <v>2.5497525424436694E-2</v>
      </c>
      <c r="AP167" s="41">
        <v>2.7483751766213642E-2</v>
      </c>
      <c r="AQ167" s="41">
        <v>2.8738759849833765E-2</v>
      </c>
      <c r="AR167" s="40">
        <v>3116</v>
      </c>
      <c r="AS167" s="41">
        <v>6.5069851943116083E-2</v>
      </c>
      <c r="AT167" s="41">
        <v>0.11027928187721549</v>
      </c>
      <c r="AU167" s="41">
        <v>0.10731176744500258</v>
      </c>
      <c r="AV167" s="40">
        <v>174</v>
      </c>
      <c r="AW167" s="41">
        <v>3.6335539916887674E-3</v>
      </c>
      <c r="AX167" s="41">
        <v>5.3956574787064398E-3</v>
      </c>
      <c r="AY167" s="41">
        <v>6.4615030134580215E-3</v>
      </c>
    </row>
    <row r="168" spans="1:51" x14ac:dyDescent="0.3">
      <c r="A168" s="39" t="s">
        <v>344</v>
      </c>
      <c r="B168" s="39" t="s">
        <v>343</v>
      </c>
      <c r="C168" s="39" t="s">
        <v>1229</v>
      </c>
      <c r="D168" s="39" t="s">
        <v>1161</v>
      </c>
      <c r="E168" s="40">
        <v>68741</v>
      </c>
      <c r="F168" s="40">
        <v>25574</v>
      </c>
      <c r="G168" s="40">
        <v>43167</v>
      </c>
      <c r="H168" s="40">
        <v>1556</v>
      </c>
      <c r="I168" s="41">
        <v>3.604605369842704E-2</v>
      </c>
      <c r="J168" s="41">
        <v>5.0768655245811749E-2</v>
      </c>
      <c r="K168" s="41">
        <v>5.3633792469491452E-2</v>
      </c>
      <c r="L168" s="40">
        <v>34</v>
      </c>
      <c r="M168" s="41">
        <v>7.8763870549262169E-4</v>
      </c>
      <c r="N168" s="41">
        <v>3.0453646121830426E-3</v>
      </c>
      <c r="O168" s="41">
        <v>3.8784097434338465E-2</v>
      </c>
      <c r="P168" s="40">
        <v>681</v>
      </c>
      <c r="Q168" s="41">
        <v>1.5775939954131627E-2</v>
      </c>
      <c r="R168" s="41">
        <v>1.3406219587699466E-2</v>
      </c>
      <c r="S168" s="41">
        <v>5.16854268904684E-2</v>
      </c>
      <c r="T168" s="40">
        <v>3389</v>
      </c>
      <c r="U168" s="41">
        <v>7.8509046262191032E-2</v>
      </c>
      <c r="V168" s="41">
        <v>6.1528291330098052E-2</v>
      </c>
      <c r="W168" s="41">
        <v>7.3490813054618631E-2</v>
      </c>
      <c r="X168" s="40">
        <v>356</v>
      </c>
      <c r="Y168" s="41">
        <v>8.2470405633933326E-3</v>
      </c>
      <c r="Z168" s="41">
        <v>4.1103337881736243E-3</v>
      </c>
      <c r="AA168" s="41">
        <v>5.2019246080574413E-3</v>
      </c>
      <c r="AB168" s="40">
        <v>321</v>
      </c>
      <c r="AC168" s="41">
        <v>7.4362360136215168E-3</v>
      </c>
      <c r="AD168" s="41">
        <v>7.2474739592674909E-3</v>
      </c>
      <c r="AE168" s="41">
        <v>8.0766525765186715E-3</v>
      </c>
      <c r="AF168" s="40">
        <v>28273</v>
      </c>
      <c r="AG168" s="41">
        <v>0.65496791530567333</v>
      </c>
      <c r="AH168" s="41">
        <v>0.65641886178740583</v>
      </c>
      <c r="AI168" s="41">
        <v>0.57544800005549201</v>
      </c>
      <c r="AJ168" s="40">
        <v>2906</v>
      </c>
      <c r="AK168" s="41">
        <v>6.7319943475339955E-2</v>
      </c>
      <c r="AL168" s="41">
        <v>6.0316108567225128E-2</v>
      </c>
      <c r="AM168" s="41">
        <v>5.1167262602720559E-2</v>
      </c>
      <c r="AN168" s="40">
        <v>480</v>
      </c>
      <c r="AO168" s="41">
        <v>1.1119605254013483E-2</v>
      </c>
      <c r="AP168" s="41">
        <v>2.7483751766213642E-2</v>
      </c>
      <c r="AQ168" s="41">
        <v>2.8738759849833765E-2</v>
      </c>
      <c r="AR168" s="40">
        <v>4972</v>
      </c>
      <c r="AS168" s="41">
        <v>0.11518057775615632</v>
      </c>
      <c r="AT168" s="41">
        <v>0.11027928187721549</v>
      </c>
      <c r="AU168" s="41">
        <v>0.10731176744500258</v>
      </c>
      <c r="AV168" s="40">
        <v>199</v>
      </c>
      <c r="AW168" s="41">
        <v>4.6100030115597563E-3</v>
      </c>
      <c r="AX168" s="41">
        <v>5.3956574787064398E-3</v>
      </c>
      <c r="AY168" s="41">
        <v>6.4615030134580215E-3</v>
      </c>
    </row>
    <row r="169" spans="1:51" x14ac:dyDescent="0.3">
      <c r="A169" s="39" t="s">
        <v>346</v>
      </c>
      <c r="B169" s="39" t="s">
        <v>345</v>
      </c>
      <c r="C169" s="39" t="s">
        <v>1229</v>
      </c>
      <c r="D169" s="39" t="s">
        <v>1161</v>
      </c>
      <c r="E169" s="40">
        <v>80643</v>
      </c>
      <c r="F169" s="40">
        <v>25512</v>
      </c>
      <c r="G169" s="40">
        <v>55131</v>
      </c>
      <c r="H169" s="40">
        <v>2762</v>
      </c>
      <c r="I169" s="41">
        <v>5.009885545337469E-2</v>
      </c>
      <c r="J169" s="41">
        <v>5.0768655245811749E-2</v>
      </c>
      <c r="K169" s="41">
        <v>5.3633792469491452E-2</v>
      </c>
      <c r="L169" s="40">
        <v>50</v>
      </c>
      <c r="M169" s="41">
        <v>9.0693076490540715E-4</v>
      </c>
      <c r="N169" s="41">
        <v>3.0453646121830426E-3</v>
      </c>
      <c r="O169" s="41">
        <v>3.8784097434338465E-2</v>
      </c>
      <c r="P169" s="40">
        <v>763</v>
      </c>
      <c r="Q169" s="41">
        <v>1.3839763472456513E-2</v>
      </c>
      <c r="R169" s="41">
        <v>1.3406219587699466E-2</v>
      </c>
      <c r="S169" s="41">
        <v>5.16854268904684E-2</v>
      </c>
      <c r="T169" s="40">
        <v>2194</v>
      </c>
      <c r="U169" s="41">
        <v>3.9796121964049268E-2</v>
      </c>
      <c r="V169" s="41">
        <v>6.1528291330098052E-2</v>
      </c>
      <c r="W169" s="41">
        <v>7.3490813054618631E-2</v>
      </c>
      <c r="X169" s="40">
        <v>455</v>
      </c>
      <c r="Y169" s="41">
        <v>8.2530699606392054E-3</v>
      </c>
      <c r="Z169" s="41">
        <v>4.1103337881736243E-3</v>
      </c>
      <c r="AA169" s="41">
        <v>5.2019246080574413E-3</v>
      </c>
      <c r="AB169" s="40">
        <v>345</v>
      </c>
      <c r="AC169" s="41">
        <v>6.2578222778473091E-3</v>
      </c>
      <c r="AD169" s="41">
        <v>7.2474739592674909E-3</v>
      </c>
      <c r="AE169" s="41">
        <v>8.0766525765186715E-3</v>
      </c>
      <c r="AF169" s="40">
        <v>37470</v>
      </c>
      <c r="AG169" s="41">
        <v>0.67965391522011209</v>
      </c>
      <c r="AH169" s="41">
        <v>0.65641886178740583</v>
      </c>
      <c r="AI169" s="41">
        <v>0.57544800005549201</v>
      </c>
      <c r="AJ169" s="40">
        <v>4618</v>
      </c>
      <c r="AK169" s="41">
        <v>8.3764125446663396E-2</v>
      </c>
      <c r="AL169" s="41">
        <v>6.0316108567225128E-2</v>
      </c>
      <c r="AM169" s="41">
        <v>5.1167262602720559E-2</v>
      </c>
      <c r="AN169" s="40">
        <v>1198</v>
      </c>
      <c r="AO169" s="41">
        <v>2.1730061127133556E-2</v>
      </c>
      <c r="AP169" s="41">
        <v>2.7483751766213642E-2</v>
      </c>
      <c r="AQ169" s="41">
        <v>2.8738759849833765E-2</v>
      </c>
      <c r="AR169" s="40">
        <v>4995</v>
      </c>
      <c r="AS169" s="41">
        <v>9.0602383414050178E-2</v>
      </c>
      <c r="AT169" s="41">
        <v>0.11027928187721549</v>
      </c>
      <c r="AU169" s="41">
        <v>0.10731176744500258</v>
      </c>
      <c r="AV169" s="40">
        <v>281</v>
      </c>
      <c r="AW169" s="41">
        <v>5.0969508987683881E-3</v>
      </c>
      <c r="AX169" s="41">
        <v>5.3956574787064398E-3</v>
      </c>
      <c r="AY169" s="41">
        <v>6.4615030134580215E-3</v>
      </c>
    </row>
    <row r="170" spans="1:51" x14ac:dyDescent="0.3">
      <c r="A170" s="39" t="s">
        <v>348</v>
      </c>
      <c r="B170" s="39" t="s">
        <v>347</v>
      </c>
      <c r="C170" s="39" t="s">
        <v>1229</v>
      </c>
      <c r="D170" s="39" t="s">
        <v>1161</v>
      </c>
      <c r="E170" s="40">
        <v>69035</v>
      </c>
      <c r="F170" s="40">
        <v>21300</v>
      </c>
      <c r="G170" s="40">
        <v>47735</v>
      </c>
      <c r="H170" s="40">
        <v>3867</v>
      </c>
      <c r="I170" s="41">
        <v>8.1009741279983241E-2</v>
      </c>
      <c r="J170" s="41">
        <v>5.0768655245811749E-2</v>
      </c>
      <c r="K170" s="41">
        <v>5.3633792469491452E-2</v>
      </c>
      <c r="L170" s="40">
        <v>54</v>
      </c>
      <c r="M170" s="41">
        <v>1.13124541740861E-3</v>
      </c>
      <c r="N170" s="41">
        <v>3.0453646121830426E-3</v>
      </c>
      <c r="O170" s="41">
        <v>3.8784097434338465E-2</v>
      </c>
      <c r="P170" s="40">
        <v>885</v>
      </c>
      <c r="Q170" s="41">
        <v>1.8539855451974441E-2</v>
      </c>
      <c r="R170" s="41">
        <v>1.3406219587699466E-2</v>
      </c>
      <c r="S170" s="41">
        <v>5.16854268904684E-2</v>
      </c>
      <c r="T170" s="40">
        <v>708</v>
      </c>
      <c r="U170" s="41">
        <v>1.4831884361579555E-2</v>
      </c>
      <c r="V170" s="41">
        <v>6.1528291330098052E-2</v>
      </c>
      <c r="W170" s="41">
        <v>7.3490813054618631E-2</v>
      </c>
      <c r="X170" s="40">
        <v>89</v>
      </c>
      <c r="Y170" s="41">
        <v>1.8644600398030795E-3</v>
      </c>
      <c r="Z170" s="41">
        <v>4.1103337881736243E-3</v>
      </c>
      <c r="AA170" s="41">
        <v>5.2019246080574413E-3</v>
      </c>
      <c r="AB170" s="40">
        <v>256</v>
      </c>
      <c r="AC170" s="41">
        <v>5.362941238085262E-3</v>
      </c>
      <c r="AD170" s="41">
        <v>7.2474739592674909E-3</v>
      </c>
      <c r="AE170" s="41">
        <v>8.0766525765186715E-3</v>
      </c>
      <c r="AF170" s="40">
        <v>34555</v>
      </c>
      <c r="AG170" s="41">
        <v>0.72389232219545407</v>
      </c>
      <c r="AH170" s="41">
        <v>0.65641886178740583</v>
      </c>
      <c r="AI170" s="41">
        <v>0.57544800005549201</v>
      </c>
      <c r="AJ170" s="40">
        <v>2376</v>
      </c>
      <c r="AK170" s="41">
        <v>4.977479836597884E-2</v>
      </c>
      <c r="AL170" s="41">
        <v>6.0316108567225128E-2</v>
      </c>
      <c r="AM170" s="41">
        <v>5.1167262602720559E-2</v>
      </c>
      <c r="AN170" s="40">
        <v>623</v>
      </c>
      <c r="AO170" s="41">
        <v>1.3051220278621557E-2</v>
      </c>
      <c r="AP170" s="41">
        <v>2.7483751766213642E-2</v>
      </c>
      <c r="AQ170" s="41">
        <v>2.8738759849833765E-2</v>
      </c>
      <c r="AR170" s="40">
        <v>4091</v>
      </c>
      <c r="AS170" s="41">
        <v>8.5702314863307844E-2</v>
      </c>
      <c r="AT170" s="41">
        <v>0.11027928187721549</v>
      </c>
      <c r="AU170" s="41">
        <v>0.10731176744500258</v>
      </c>
      <c r="AV170" s="40">
        <v>231</v>
      </c>
      <c r="AW170" s="41">
        <v>4.8392165078034984E-3</v>
      </c>
      <c r="AX170" s="41">
        <v>5.3956574787064398E-3</v>
      </c>
      <c r="AY170" s="41">
        <v>6.4615030134580215E-3</v>
      </c>
    </row>
    <row r="171" spans="1:51" x14ac:dyDescent="0.3">
      <c r="A171" s="39" t="s">
        <v>350</v>
      </c>
      <c r="B171" s="39" t="s">
        <v>349</v>
      </c>
      <c r="C171" s="39" t="s">
        <v>1229</v>
      </c>
      <c r="D171" s="39" t="s">
        <v>1161</v>
      </c>
      <c r="E171" s="40">
        <v>74094</v>
      </c>
      <c r="F171" s="40">
        <v>26962</v>
      </c>
      <c r="G171" s="40">
        <v>47132</v>
      </c>
      <c r="H171" s="40">
        <v>1654</v>
      </c>
      <c r="I171" s="41">
        <v>3.5092930493083256E-2</v>
      </c>
      <c r="J171" s="41">
        <v>5.0768655245811749E-2</v>
      </c>
      <c r="K171" s="41">
        <v>5.3633792469491452E-2</v>
      </c>
      <c r="L171" s="40">
        <v>50</v>
      </c>
      <c r="M171" s="41">
        <v>1.0608503776627345E-3</v>
      </c>
      <c r="N171" s="41">
        <v>3.0453646121830426E-3</v>
      </c>
      <c r="O171" s="41">
        <v>3.8784097434338465E-2</v>
      </c>
      <c r="P171" s="40">
        <v>557</v>
      </c>
      <c r="Q171" s="41">
        <v>1.1817873207162861E-2</v>
      </c>
      <c r="R171" s="41">
        <v>1.3406219587699466E-2</v>
      </c>
      <c r="S171" s="41">
        <v>5.16854268904684E-2</v>
      </c>
      <c r="T171" s="40">
        <v>4096</v>
      </c>
      <c r="U171" s="41">
        <v>8.6904862938131211E-2</v>
      </c>
      <c r="V171" s="41">
        <v>6.1528291330098052E-2</v>
      </c>
      <c r="W171" s="41">
        <v>7.3490813054618631E-2</v>
      </c>
      <c r="X171" s="40">
        <v>327</v>
      </c>
      <c r="Y171" s="41">
        <v>6.9379614699142831E-3</v>
      </c>
      <c r="Z171" s="41">
        <v>4.1103337881736243E-3</v>
      </c>
      <c r="AA171" s="41">
        <v>5.2019246080574413E-3</v>
      </c>
      <c r="AB171" s="40">
        <v>389</v>
      </c>
      <c r="AC171" s="41">
        <v>8.2534159382160743E-3</v>
      </c>
      <c r="AD171" s="41">
        <v>7.2474739592674909E-3</v>
      </c>
      <c r="AE171" s="41">
        <v>8.0766525765186715E-3</v>
      </c>
      <c r="AF171" s="40">
        <v>28075</v>
      </c>
      <c r="AG171" s="41">
        <v>0.5956674870576254</v>
      </c>
      <c r="AH171" s="41">
        <v>0.65641886178740583</v>
      </c>
      <c r="AI171" s="41">
        <v>0.57544800005549201</v>
      </c>
      <c r="AJ171" s="40">
        <v>2858</v>
      </c>
      <c r="AK171" s="41">
        <v>6.0638207587201898E-2</v>
      </c>
      <c r="AL171" s="41">
        <v>6.0316108567225128E-2</v>
      </c>
      <c r="AM171" s="41">
        <v>5.1167262602720559E-2</v>
      </c>
      <c r="AN171" s="40">
        <v>1756</v>
      </c>
      <c r="AO171" s="41">
        <v>3.7257065263515236E-2</v>
      </c>
      <c r="AP171" s="41">
        <v>2.7483751766213642E-2</v>
      </c>
      <c r="AQ171" s="41">
        <v>2.8738759849833765E-2</v>
      </c>
      <c r="AR171" s="40">
        <v>7155</v>
      </c>
      <c r="AS171" s="41">
        <v>0.15180768904353731</v>
      </c>
      <c r="AT171" s="41">
        <v>0.11027928187721549</v>
      </c>
      <c r="AU171" s="41">
        <v>0.10731176744500258</v>
      </c>
      <c r="AV171" s="40">
        <v>215</v>
      </c>
      <c r="AW171" s="41">
        <v>4.5616566239497581E-3</v>
      </c>
      <c r="AX171" s="41">
        <v>5.3956574787064398E-3</v>
      </c>
      <c r="AY171" s="41">
        <v>6.4615030134580215E-3</v>
      </c>
    </row>
    <row r="172" spans="1:51" x14ac:dyDescent="0.3">
      <c r="A172" s="39" t="s">
        <v>352</v>
      </c>
      <c r="B172" s="39" t="s">
        <v>351</v>
      </c>
      <c r="C172" s="39" t="s">
        <v>1229</v>
      </c>
      <c r="D172" s="39" t="s">
        <v>1161</v>
      </c>
      <c r="E172" s="40">
        <v>76888</v>
      </c>
      <c r="F172" s="40">
        <v>31039</v>
      </c>
      <c r="G172" s="40">
        <v>45849</v>
      </c>
      <c r="H172" s="40">
        <v>1287</v>
      </c>
      <c r="I172" s="41">
        <v>2.807040502519139E-2</v>
      </c>
      <c r="J172" s="41">
        <v>5.0768655245811749E-2</v>
      </c>
      <c r="K172" s="41">
        <v>5.3633792469491452E-2</v>
      </c>
      <c r="L172" s="40">
        <v>22</v>
      </c>
      <c r="M172" s="41">
        <v>4.7983598333660492E-4</v>
      </c>
      <c r="N172" s="41">
        <v>3.0453646121830426E-3</v>
      </c>
      <c r="O172" s="41">
        <v>3.8784097434338465E-2</v>
      </c>
      <c r="P172" s="40">
        <v>520</v>
      </c>
      <c r="Q172" s="41">
        <v>1.1341577787956117E-2</v>
      </c>
      <c r="R172" s="41">
        <v>1.3406219587699466E-2</v>
      </c>
      <c r="S172" s="41">
        <v>5.16854268904684E-2</v>
      </c>
      <c r="T172" s="40">
        <v>4630</v>
      </c>
      <c r="U172" s="41">
        <v>0.10098366376584005</v>
      </c>
      <c r="V172" s="41">
        <v>6.1528291330098052E-2</v>
      </c>
      <c r="W172" s="41">
        <v>7.3490813054618631E-2</v>
      </c>
      <c r="X172" s="40">
        <v>547</v>
      </c>
      <c r="Y172" s="41">
        <v>1.1930467403869223E-2</v>
      </c>
      <c r="Z172" s="41">
        <v>4.1103337881736243E-3</v>
      </c>
      <c r="AA172" s="41">
        <v>5.2019246080574413E-3</v>
      </c>
      <c r="AB172" s="40">
        <v>418</v>
      </c>
      <c r="AC172" s="41">
        <v>9.1168836833954939E-3</v>
      </c>
      <c r="AD172" s="41">
        <v>7.2474739592674909E-3</v>
      </c>
      <c r="AE172" s="41">
        <v>8.0766525765186715E-3</v>
      </c>
      <c r="AF172" s="40">
        <v>26766</v>
      </c>
      <c r="AG172" s="41">
        <v>0.58378590590852586</v>
      </c>
      <c r="AH172" s="41">
        <v>0.65641886178740583</v>
      </c>
      <c r="AI172" s="41">
        <v>0.57544800005549201</v>
      </c>
      <c r="AJ172" s="40">
        <v>3405</v>
      </c>
      <c r="AK172" s="41">
        <v>7.4265523784597262E-2</v>
      </c>
      <c r="AL172" s="41">
        <v>6.0316108567225128E-2</v>
      </c>
      <c r="AM172" s="41">
        <v>5.1167262602720559E-2</v>
      </c>
      <c r="AN172" s="40">
        <v>1935</v>
      </c>
      <c r="AO172" s="41">
        <v>4.2203755807105933E-2</v>
      </c>
      <c r="AP172" s="41">
        <v>2.7483751766213642E-2</v>
      </c>
      <c r="AQ172" s="41">
        <v>2.8738759849833765E-2</v>
      </c>
      <c r="AR172" s="40">
        <v>6024</v>
      </c>
      <c r="AS172" s="41">
        <v>0.13138781652816856</v>
      </c>
      <c r="AT172" s="41">
        <v>0.11027928187721549</v>
      </c>
      <c r="AU172" s="41">
        <v>0.10731176744500258</v>
      </c>
      <c r="AV172" s="40">
        <v>295</v>
      </c>
      <c r="AW172" s="41">
        <v>6.434164322013566E-3</v>
      </c>
      <c r="AX172" s="41">
        <v>5.3956574787064398E-3</v>
      </c>
      <c r="AY172" s="41">
        <v>6.4615030134580215E-3</v>
      </c>
    </row>
    <row r="173" spans="1:51" x14ac:dyDescent="0.3">
      <c r="A173" s="39" t="s">
        <v>354</v>
      </c>
      <c r="B173" s="39" t="s">
        <v>353</v>
      </c>
      <c r="C173" s="39" t="s">
        <v>1229</v>
      </c>
      <c r="D173" s="39" t="s">
        <v>1161</v>
      </c>
      <c r="E173" s="40">
        <v>57633</v>
      </c>
      <c r="F173" s="40">
        <v>18982</v>
      </c>
      <c r="G173" s="40">
        <v>38651</v>
      </c>
      <c r="H173" s="40">
        <v>4169</v>
      </c>
      <c r="I173" s="41">
        <v>0.10786266849499367</v>
      </c>
      <c r="J173" s="41">
        <v>5.0768655245811749E-2</v>
      </c>
      <c r="K173" s="41">
        <v>5.3633792469491452E-2</v>
      </c>
      <c r="L173" s="40">
        <v>53</v>
      </c>
      <c r="M173" s="41">
        <v>1.371245245918605E-3</v>
      </c>
      <c r="N173" s="41">
        <v>3.0453646121830426E-3</v>
      </c>
      <c r="O173" s="41">
        <v>3.8784097434338465E-2</v>
      </c>
      <c r="P173" s="40">
        <v>515</v>
      </c>
      <c r="Q173" s="41">
        <v>1.3324364182039274E-2</v>
      </c>
      <c r="R173" s="41">
        <v>1.3406219587699466E-2</v>
      </c>
      <c r="S173" s="41">
        <v>5.16854268904684E-2</v>
      </c>
      <c r="T173" s="40">
        <v>847</v>
      </c>
      <c r="U173" s="41">
        <v>2.1914051382887895E-2</v>
      </c>
      <c r="V173" s="41">
        <v>6.1528291330098052E-2</v>
      </c>
      <c r="W173" s="41">
        <v>7.3490813054618631E-2</v>
      </c>
      <c r="X173" s="40">
        <v>70</v>
      </c>
      <c r="Y173" s="41">
        <v>1.8110786266849498E-3</v>
      </c>
      <c r="Z173" s="41">
        <v>4.1103337881736243E-3</v>
      </c>
      <c r="AA173" s="41">
        <v>5.2019246080574413E-3</v>
      </c>
      <c r="AB173" s="40">
        <v>241</v>
      </c>
      <c r="AC173" s="41">
        <v>6.2352849861581844E-3</v>
      </c>
      <c r="AD173" s="41">
        <v>7.2474739592674909E-3</v>
      </c>
      <c r="AE173" s="41">
        <v>8.0766525765186715E-3</v>
      </c>
      <c r="AF173" s="40">
        <v>25684</v>
      </c>
      <c r="AG173" s="41">
        <v>0.66451062068251787</v>
      </c>
      <c r="AH173" s="41">
        <v>0.65641886178740583</v>
      </c>
      <c r="AI173" s="41">
        <v>0.57544800005549201</v>
      </c>
      <c r="AJ173" s="40">
        <v>1845</v>
      </c>
      <c r="AK173" s="41">
        <v>4.7734858089053325E-2</v>
      </c>
      <c r="AL173" s="41">
        <v>6.0316108567225128E-2</v>
      </c>
      <c r="AM173" s="41">
        <v>5.1167262602720559E-2</v>
      </c>
      <c r="AN173" s="40">
        <v>409</v>
      </c>
      <c r="AO173" s="41">
        <v>1.0581873690202064E-2</v>
      </c>
      <c r="AP173" s="41">
        <v>2.7483751766213642E-2</v>
      </c>
      <c r="AQ173" s="41">
        <v>2.8738759849833765E-2</v>
      </c>
      <c r="AR173" s="40">
        <v>4530</v>
      </c>
      <c r="AS173" s="41">
        <v>0.11720265969832605</v>
      </c>
      <c r="AT173" s="41">
        <v>0.11027928187721549</v>
      </c>
      <c r="AU173" s="41">
        <v>0.10731176744500258</v>
      </c>
      <c r="AV173" s="40">
        <v>288</v>
      </c>
      <c r="AW173" s="41">
        <v>7.4512949212180799E-3</v>
      </c>
      <c r="AX173" s="41">
        <v>5.3956574787064398E-3</v>
      </c>
      <c r="AY173" s="41">
        <v>6.4615030134580215E-3</v>
      </c>
    </row>
    <row r="174" spans="1:51" x14ac:dyDescent="0.3">
      <c r="A174" s="39" t="s">
        <v>356</v>
      </c>
      <c r="B174" s="39" t="s">
        <v>355</v>
      </c>
      <c r="C174" s="39" t="s">
        <v>1229</v>
      </c>
      <c r="D174" s="39" t="s">
        <v>1161</v>
      </c>
      <c r="E174" s="40">
        <v>69386</v>
      </c>
      <c r="F174" s="40">
        <v>23460</v>
      </c>
      <c r="G174" s="40">
        <v>45926</v>
      </c>
      <c r="H174" s="40">
        <v>1645</v>
      </c>
      <c r="I174" s="41">
        <v>3.581849061533772E-2</v>
      </c>
      <c r="J174" s="41">
        <v>5.0768655245811749E-2</v>
      </c>
      <c r="K174" s="41">
        <v>5.3633792469491452E-2</v>
      </c>
      <c r="L174" s="40">
        <v>50</v>
      </c>
      <c r="M174" s="41">
        <v>1.0887079214388364E-3</v>
      </c>
      <c r="N174" s="41">
        <v>3.0453646121830426E-3</v>
      </c>
      <c r="O174" s="41">
        <v>3.8784097434338465E-2</v>
      </c>
      <c r="P174" s="40">
        <v>723</v>
      </c>
      <c r="Q174" s="41">
        <v>1.5742716544005574E-2</v>
      </c>
      <c r="R174" s="41">
        <v>1.3406219587699466E-2</v>
      </c>
      <c r="S174" s="41">
        <v>5.16854268904684E-2</v>
      </c>
      <c r="T174" s="40">
        <v>3369</v>
      </c>
      <c r="U174" s="41">
        <v>7.3357139746548797E-2</v>
      </c>
      <c r="V174" s="41">
        <v>6.1528291330098052E-2</v>
      </c>
      <c r="W174" s="41">
        <v>7.3490813054618631E-2</v>
      </c>
      <c r="X174" s="40">
        <v>143</v>
      </c>
      <c r="Y174" s="41">
        <v>3.1137046553150719E-3</v>
      </c>
      <c r="Z174" s="41">
        <v>4.1103337881736243E-3</v>
      </c>
      <c r="AA174" s="41">
        <v>5.2019246080574413E-3</v>
      </c>
      <c r="AB174" s="40">
        <v>547</v>
      </c>
      <c r="AC174" s="41">
        <v>1.1910464660540869E-2</v>
      </c>
      <c r="AD174" s="41">
        <v>7.2474739592674909E-3</v>
      </c>
      <c r="AE174" s="41">
        <v>8.0766525765186715E-3</v>
      </c>
      <c r="AF174" s="40">
        <v>30253</v>
      </c>
      <c r="AG174" s="41">
        <v>0.65873361494578231</v>
      </c>
      <c r="AH174" s="41">
        <v>0.65641886178740583</v>
      </c>
      <c r="AI174" s="41">
        <v>0.57544800005549201</v>
      </c>
      <c r="AJ174" s="40">
        <v>2514</v>
      </c>
      <c r="AK174" s="41">
        <v>5.4740234289944692E-2</v>
      </c>
      <c r="AL174" s="41">
        <v>6.0316108567225128E-2</v>
      </c>
      <c r="AM174" s="41">
        <v>5.1167262602720559E-2</v>
      </c>
      <c r="AN174" s="40">
        <v>1724</v>
      </c>
      <c r="AO174" s="41">
        <v>3.7538649131211077E-2</v>
      </c>
      <c r="AP174" s="41">
        <v>2.7483751766213642E-2</v>
      </c>
      <c r="AQ174" s="41">
        <v>2.8738759849833765E-2</v>
      </c>
      <c r="AR174" s="40">
        <v>4770</v>
      </c>
      <c r="AS174" s="41">
        <v>0.103862735705265</v>
      </c>
      <c r="AT174" s="41">
        <v>0.11027928187721549</v>
      </c>
      <c r="AU174" s="41">
        <v>0.10731176744500258</v>
      </c>
      <c r="AV174" s="40">
        <v>188</v>
      </c>
      <c r="AW174" s="41">
        <v>4.0935417846100245E-3</v>
      </c>
      <c r="AX174" s="41">
        <v>5.3956574787064398E-3</v>
      </c>
      <c r="AY174" s="41">
        <v>6.4615030134580215E-3</v>
      </c>
    </row>
    <row r="175" spans="1:51" x14ac:dyDescent="0.3">
      <c r="A175" s="39" t="s">
        <v>358</v>
      </c>
      <c r="B175" s="39" t="s">
        <v>357</v>
      </c>
      <c r="C175" s="39" t="s">
        <v>1229</v>
      </c>
      <c r="D175" s="39" t="s">
        <v>1161</v>
      </c>
      <c r="E175" s="40">
        <v>67333</v>
      </c>
      <c r="F175" s="40">
        <v>24303</v>
      </c>
      <c r="G175" s="40">
        <v>43030</v>
      </c>
      <c r="H175" s="40">
        <v>3159</v>
      </c>
      <c r="I175" s="41">
        <v>7.3413897280966769E-2</v>
      </c>
      <c r="J175" s="41">
        <v>5.0768655245811749E-2</v>
      </c>
      <c r="K175" s="41">
        <v>5.3633792469491452E-2</v>
      </c>
      <c r="L175" s="40">
        <v>38</v>
      </c>
      <c r="M175" s="41">
        <v>8.8310481059725773E-4</v>
      </c>
      <c r="N175" s="41">
        <v>3.0453646121830426E-3</v>
      </c>
      <c r="O175" s="41">
        <v>3.8784097434338465E-2</v>
      </c>
      <c r="P175" s="40">
        <v>312</v>
      </c>
      <c r="Q175" s="41">
        <v>7.2507552870090634E-3</v>
      </c>
      <c r="R175" s="41">
        <v>1.3406219587699466E-2</v>
      </c>
      <c r="S175" s="41">
        <v>5.16854268904684E-2</v>
      </c>
      <c r="T175" s="40">
        <v>728</v>
      </c>
      <c r="U175" s="41">
        <v>1.6918429003021148E-2</v>
      </c>
      <c r="V175" s="41">
        <v>6.1528291330098052E-2</v>
      </c>
      <c r="W175" s="41">
        <v>7.3490813054618631E-2</v>
      </c>
      <c r="X175" s="40">
        <v>85</v>
      </c>
      <c r="Y175" s="41">
        <v>1.9753660237043923E-3</v>
      </c>
      <c r="Z175" s="41">
        <v>4.1103337881736243E-3</v>
      </c>
      <c r="AA175" s="41">
        <v>5.2019246080574413E-3</v>
      </c>
      <c r="AB175" s="40">
        <v>322</v>
      </c>
      <c r="AC175" s="41">
        <v>7.4831512897978155E-3</v>
      </c>
      <c r="AD175" s="41">
        <v>7.2474739592674909E-3</v>
      </c>
      <c r="AE175" s="41">
        <v>8.0766525765186715E-3</v>
      </c>
      <c r="AF175" s="40">
        <v>30580</v>
      </c>
      <c r="AG175" s="41">
        <v>0.7106669765280037</v>
      </c>
      <c r="AH175" s="41">
        <v>0.65641886178740583</v>
      </c>
      <c r="AI175" s="41">
        <v>0.57544800005549201</v>
      </c>
      <c r="AJ175" s="40">
        <v>2277</v>
      </c>
      <c r="AK175" s="41">
        <v>5.2916569834998838E-2</v>
      </c>
      <c r="AL175" s="41">
        <v>6.0316108567225128E-2</v>
      </c>
      <c r="AM175" s="41">
        <v>5.1167262602720559E-2</v>
      </c>
      <c r="AN175" s="40">
        <v>906</v>
      </c>
      <c r="AO175" s="41">
        <v>2.1055077852660933E-2</v>
      </c>
      <c r="AP175" s="41">
        <v>2.7483751766213642E-2</v>
      </c>
      <c r="AQ175" s="41">
        <v>2.8738759849833765E-2</v>
      </c>
      <c r="AR175" s="40">
        <v>4313</v>
      </c>
      <c r="AS175" s="41">
        <v>0.10023239600278876</v>
      </c>
      <c r="AT175" s="41">
        <v>0.11027928187721549</v>
      </c>
      <c r="AU175" s="41">
        <v>0.10731176744500258</v>
      </c>
      <c r="AV175" s="40">
        <v>310</v>
      </c>
      <c r="AW175" s="41">
        <v>7.204276086451313E-3</v>
      </c>
      <c r="AX175" s="41">
        <v>5.3956574787064398E-3</v>
      </c>
      <c r="AY175" s="41">
        <v>6.4615030134580215E-3</v>
      </c>
    </row>
    <row r="176" spans="1:51" x14ac:dyDescent="0.3">
      <c r="A176" s="39" t="s">
        <v>360</v>
      </c>
      <c r="B176" s="39" t="s">
        <v>359</v>
      </c>
      <c r="C176" s="39" t="s">
        <v>1229</v>
      </c>
      <c r="D176" s="39" t="s">
        <v>1161</v>
      </c>
      <c r="E176" s="40">
        <v>67783</v>
      </c>
      <c r="F176" s="40">
        <v>22277</v>
      </c>
      <c r="G176" s="40">
        <v>45506</v>
      </c>
      <c r="H176" s="40">
        <v>1881</v>
      </c>
      <c r="I176" s="41">
        <v>4.1335208543928276E-2</v>
      </c>
      <c r="J176" s="41">
        <v>5.0768655245811749E-2</v>
      </c>
      <c r="K176" s="41">
        <v>5.3633792469491452E-2</v>
      </c>
      <c r="L176" s="40">
        <v>120</v>
      </c>
      <c r="M176" s="41">
        <v>2.6370148991341799E-3</v>
      </c>
      <c r="N176" s="41">
        <v>3.0453646121830426E-3</v>
      </c>
      <c r="O176" s="41">
        <v>3.8784097434338465E-2</v>
      </c>
      <c r="P176" s="40">
        <v>291</v>
      </c>
      <c r="Q176" s="41">
        <v>6.3947611304003863E-3</v>
      </c>
      <c r="R176" s="41">
        <v>1.3406219587699466E-2</v>
      </c>
      <c r="S176" s="41">
        <v>5.16854268904684E-2</v>
      </c>
      <c r="T176" s="40">
        <v>6946</v>
      </c>
      <c r="U176" s="41">
        <v>0.15263921241155012</v>
      </c>
      <c r="V176" s="41">
        <v>6.1528291330098052E-2</v>
      </c>
      <c r="W176" s="41">
        <v>7.3490813054618631E-2</v>
      </c>
      <c r="X176" s="40">
        <v>167</v>
      </c>
      <c r="Y176" s="41">
        <v>3.6698457346284008E-3</v>
      </c>
      <c r="Z176" s="41">
        <v>4.1103337881736243E-3</v>
      </c>
      <c r="AA176" s="41">
        <v>5.2019246080574413E-3</v>
      </c>
      <c r="AB176" s="40">
        <v>357</v>
      </c>
      <c r="AC176" s="41">
        <v>7.8451193249241859E-3</v>
      </c>
      <c r="AD176" s="41">
        <v>7.2474739592674909E-3</v>
      </c>
      <c r="AE176" s="41">
        <v>8.0766525765186715E-3</v>
      </c>
      <c r="AF176" s="40">
        <v>28519</v>
      </c>
      <c r="AG176" s="41">
        <v>0.62670856590339741</v>
      </c>
      <c r="AH176" s="41">
        <v>0.65641886178740583</v>
      </c>
      <c r="AI176" s="41">
        <v>0.57544800005549201</v>
      </c>
      <c r="AJ176" s="40">
        <v>2358</v>
      </c>
      <c r="AK176" s="41">
        <v>5.1817342767986642E-2</v>
      </c>
      <c r="AL176" s="41">
        <v>6.0316108567225128E-2</v>
      </c>
      <c r="AM176" s="41">
        <v>5.1167262602720559E-2</v>
      </c>
      <c r="AN176" s="40">
        <v>947</v>
      </c>
      <c r="AO176" s="41">
        <v>2.0810442579000572E-2</v>
      </c>
      <c r="AP176" s="41">
        <v>2.7483751766213642E-2</v>
      </c>
      <c r="AQ176" s="41">
        <v>2.8738759849833765E-2</v>
      </c>
      <c r="AR176" s="40">
        <v>3711</v>
      </c>
      <c r="AS176" s="41">
        <v>8.1549685755724521E-2</v>
      </c>
      <c r="AT176" s="41">
        <v>0.11027928187721549</v>
      </c>
      <c r="AU176" s="41">
        <v>0.10731176744500258</v>
      </c>
      <c r="AV176" s="40">
        <v>209</v>
      </c>
      <c r="AW176" s="41">
        <v>4.5928009493253633E-3</v>
      </c>
      <c r="AX176" s="41">
        <v>5.3956574787064398E-3</v>
      </c>
      <c r="AY176" s="41">
        <v>6.4615030134580215E-3</v>
      </c>
    </row>
    <row r="177" spans="1:51" x14ac:dyDescent="0.3">
      <c r="A177" s="39" t="s">
        <v>362</v>
      </c>
      <c r="B177" s="39" t="s">
        <v>361</v>
      </c>
      <c r="C177" s="39" t="s">
        <v>1229</v>
      </c>
      <c r="D177" s="39" t="s">
        <v>1161</v>
      </c>
      <c r="E177" s="40">
        <v>75754</v>
      </c>
      <c r="F177" s="40">
        <v>23778</v>
      </c>
      <c r="G177" s="40">
        <v>51976</v>
      </c>
      <c r="H177" s="40">
        <v>3174</v>
      </c>
      <c r="I177" s="41">
        <v>6.1066646144374327E-2</v>
      </c>
      <c r="J177" s="41">
        <v>5.0768655245811749E-2</v>
      </c>
      <c r="K177" s="41">
        <v>5.3633792469491452E-2</v>
      </c>
      <c r="L177" s="40">
        <v>58</v>
      </c>
      <c r="M177" s="41">
        <v>1.1158996459904571E-3</v>
      </c>
      <c r="N177" s="41">
        <v>3.0453646121830426E-3</v>
      </c>
      <c r="O177" s="41">
        <v>3.8784097434338465E-2</v>
      </c>
      <c r="P177" s="40">
        <v>976</v>
      </c>
      <c r="Q177" s="41">
        <v>1.8777897491149761E-2</v>
      </c>
      <c r="R177" s="41">
        <v>1.3406219587699466E-2</v>
      </c>
      <c r="S177" s="41">
        <v>5.16854268904684E-2</v>
      </c>
      <c r="T177" s="40">
        <v>1075</v>
      </c>
      <c r="U177" s="41">
        <v>2.0682622748961058E-2</v>
      </c>
      <c r="V177" s="41">
        <v>6.1528291330098052E-2</v>
      </c>
      <c r="W177" s="41">
        <v>7.3490813054618631E-2</v>
      </c>
      <c r="X177" s="40">
        <v>250</v>
      </c>
      <c r="Y177" s="41">
        <v>4.8099122672002467E-3</v>
      </c>
      <c r="Z177" s="41">
        <v>4.1103337881736243E-3</v>
      </c>
      <c r="AA177" s="41">
        <v>5.2019246080574413E-3</v>
      </c>
      <c r="AB177" s="40">
        <v>340</v>
      </c>
      <c r="AC177" s="41">
        <v>6.5414806833923346E-3</v>
      </c>
      <c r="AD177" s="41">
        <v>7.2474739592674909E-3</v>
      </c>
      <c r="AE177" s="41">
        <v>8.0766525765186715E-3</v>
      </c>
      <c r="AF177" s="40">
        <v>34134</v>
      </c>
      <c r="AG177" s="41">
        <v>0.65672618131445282</v>
      </c>
      <c r="AH177" s="41">
        <v>0.65641886178740583</v>
      </c>
      <c r="AI177" s="41">
        <v>0.57544800005549201</v>
      </c>
      <c r="AJ177" s="40">
        <v>2966</v>
      </c>
      <c r="AK177" s="41">
        <v>5.706479913806372E-2</v>
      </c>
      <c r="AL177" s="41">
        <v>6.0316108567225128E-2</v>
      </c>
      <c r="AM177" s="41">
        <v>5.1167262602720559E-2</v>
      </c>
      <c r="AN177" s="40">
        <v>1617</v>
      </c>
      <c r="AO177" s="41">
        <v>3.1110512544251193E-2</v>
      </c>
      <c r="AP177" s="41">
        <v>2.7483751766213642E-2</v>
      </c>
      <c r="AQ177" s="41">
        <v>2.8738759849833765E-2</v>
      </c>
      <c r="AR177" s="40">
        <v>7102</v>
      </c>
      <c r="AS177" s="41">
        <v>0.13663998768662461</v>
      </c>
      <c r="AT177" s="41">
        <v>0.11027928187721549</v>
      </c>
      <c r="AU177" s="41">
        <v>0.10731176744500258</v>
      </c>
      <c r="AV177" s="40">
        <v>284</v>
      </c>
      <c r="AW177" s="41">
        <v>5.4640603355394796E-3</v>
      </c>
      <c r="AX177" s="41">
        <v>5.3956574787064398E-3</v>
      </c>
      <c r="AY177" s="41">
        <v>6.4615030134580215E-3</v>
      </c>
    </row>
    <row r="178" spans="1:51" x14ac:dyDescent="0.3">
      <c r="A178" s="39" t="s">
        <v>364</v>
      </c>
      <c r="B178" s="39" t="s">
        <v>363</v>
      </c>
      <c r="C178" s="39" t="s">
        <v>1229</v>
      </c>
      <c r="D178" s="39" t="s">
        <v>1161</v>
      </c>
      <c r="E178" s="40">
        <v>73057</v>
      </c>
      <c r="F178" s="40">
        <v>23930</v>
      </c>
      <c r="G178" s="40">
        <v>49127</v>
      </c>
      <c r="H178" s="40">
        <v>2669</v>
      </c>
      <c r="I178" s="41">
        <v>5.4328576953610028E-2</v>
      </c>
      <c r="J178" s="41">
        <v>5.0768655245811749E-2</v>
      </c>
      <c r="K178" s="41">
        <v>5.3633792469491452E-2</v>
      </c>
      <c r="L178" s="40">
        <v>73</v>
      </c>
      <c r="M178" s="41">
        <v>1.4859445925865613E-3</v>
      </c>
      <c r="N178" s="41">
        <v>3.0453646121830426E-3</v>
      </c>
      <c r="O178" s="41">
        <v>3.8784097434338465E-2</v>
      </c>
      <c r="P178" s="40">
        <v>894</v>
      </c>
      <c r="Q178" s="41">
        <v>1.8197732407840901E-2</v>
      </c>
      <c r="R178" s="41">
        <v>1.3406219587699466E-2</v>
      </c>
      <c r="S178" s="41">
        <v>5.16854268904684E-2</v>
      </c>
      <c r="T178" s="40">
        <v>2628</v>
      </c>
      <c r="U178" s="41">
        <v>5.3494005333116212E-2</v>
      </c>
      <c r="V178" s="41">
        <v>6.1528291330098052E-2</v>
      </c>
      <c r="W178" s="41">
        <v>7.3490813054618631E-2</v>
      </c>
      <c r="X178" s="40">
        <v>127</v>
      </c>
      <c r="Y178" s="41">
        <v>2.5851364829930588E-3</v>
      </c>
      <c r="Z178" s="41">
        <v>4.1103337881736243E-3</v>
      </c>
      <c r="AA178" s="41">
        <v>5.2019246080574413E-3</v>
      </c>
      <c r="AB178" s="40">
        <v>289</v>
      </c>
      <c r="AC178" s="41">
        <v>5.8827121542125507E-3</v>
      </c>
      <c r="AD178" s="41">
        <v>7.2474739592674909E-3</v>
      </c>
      <c r="AE178" s="41">
        <v>8.0766525765186715E-3</v>
      </c>
      <c r="AF178" s="40">
        <v>33090</v>
      </c>
      <c r="AG178" s="41">
        <v>0.67356036395464813</v>
      </c>
      <c r="AH178" s="41">
        <v>0.65641886178740583</v>
      </c>
      <c r="AI178" s="41">
        <v>0.57544800005549201</v>
      </c>
      <c r="AJ178" s="40">
        <v>2510</v>
      </c>
      <c r="AK178" s="41">
        <v>5.1092067498524234E-2</v>
      </c>
      <c r="AL178" s="41">
        <v>6.0316108567225128E-2</v>
      </c>
      <c r="AM178" s="41">
        <v>5.1167262602720559E-2</v>
      </c>
      <c r="AN178" s="40">
        <v>1370</v>
      </c>
      <c r="AO178" s="41">
        <v>2.7886905367720399E-2</v>
      </c>
      <c r="AP178" s="41">
        <v>2.7483751766213642E-2</v>
      </c>
      <c r="AQ178" s="41">
        <v>2.8738759849833765E-2</v>
      </c>
      <c r="AR178" s="40">
        <v>5208</v>
      </c>
      <c r="AS178" s="41">
        <v>0.10601095120809331</v>
      </c>
      <c r="AT178" s="41">
        <v>0.11027928187721549</v>
      </c>
      <c r="AU178" s="41">
        <v>0.10731176744500258</v>
      </c>
      <c r="AV178" s="40">
        <v>269</v>
      </c>
      <c r="AW178" s="41">
        <v>5.4756040466545893E-3</v>
      </c>
      <c r="AX178" s="41">
        <v>5.3956574787064398E-3</v>
      </c>
      <c r="AY178" s="41">
        <v>6.4615030134580215E-3</v>
      </c>
    </row>
    <row r="179" spans="1:51" x14ac:dyDescent="0.3">
      <c r="A179" s="39" t="s">
        <v>366</v>
      </c>
      <c r="B179" s="39" t="s">
        <v>365</v>
      </c>
      <c r="C179" s="39" t="s">
        <v>1229</v>
      </c>
      <c r="D179" s="39" t="s">
        <v>1161</v>
      </c>
      <c r="E179" s="40">
        <v>67389</v>
      </c>
      <c r="F179" s="40">
        <v>21771</v>
      </c>
      <c r="G179" s="40">
        <v>45618</v>
      </c>
      <c r="H179" s="40">
        <v>2991</v>
      </c>
      <c r="I179" s="41">
        <v>6.5566223859003028E-2</v>
      </c>
      <c r="J179" s="41">
        <v>5.0768655245811749E-2</v>
      </c>
      <c r="K179" s="41">
        <v>5.3633792469491452E-2</v>
      </c>
      <c r="L179" s="40">
        <v>60</v>
      </c>
      <c r="M179" s="41">
        <v>1.315270288044193E-3</v>
      </c>
      <c r="N179" s="41">
        <v>3.0453646121830426E-3</v>
      </c>
      <c r="O179" s="41">
        <v>3.8784097434338465E-2</v>
      </c>
      <c r="P179" s="40">
        <v>2668</v>
      </c>
      <c r="Q179" s="41">
        <v>5.8485685475031787E-2</v>
      </c>
      <c r="R179" s="41">
        <v>1.3406219587699466E-2</v>
      </c>
      <c r="S179" s="41">
        <v>5.16854268904684E-2</v>
      </c>
      <c r="T179" s="40">
        <v>1224</v>
      </c>
      <c r="U179" s="41">
        <v>2.683151387610154E-2</v>
      </c>
      <c r="V179" s="41">
        <v>6.1528291330098052E-2</v>
      </c>
      <c r="W179" s="41">
        <v>7.3490813054618631E-2</v>
      </c>
      <c r="X179" s="40">
        <v>163</v>
      </c>
      <c r="Y179" s="41">
        <v>3.5731509491867246E-3</v>
      </c>
      <c r="Z179" s="41">
        <v>4.1103337881736243E-3</v>
      </c>
      <c r="AA179" s="41">
        <v>5.2019246080574413E-3</v>
      </c>
      <c r="AB179" s="40">
        <v>286</v>
      </c>
      <c r="AC179" s="41">
        <v>6.2694550396773206E-3</v>
      </c>
      <c r="AD179" s="41">
        <v>7.2474739592674909E-3</v>
      </c>
      <c r="AE179" s="41">
        <v>8.0766525765186715E-3</v>
      </c>
      <c r="AF179" s="40">
        <v>28885</v>
      </c>
      <c r="AG179" s="41">
        <v>0.63319303783594194</v>
      </c>
      <c r="AH179" s="41">
        <v>0.65641886178740583</v>
      </c>
      <c r="AI179" s="41">
        <v>0.57544800005549201</v>
      </c>
      <c r="AJ179" s="40">
        <v>2181</v>
      </c>
      <c r="AK179" s="41">
        <v>4.7810074970406416E-2</v>
      </c>
      <c r="AL179" s="41">
        <v>6.0316108567225128E-2</v>
      </c>
      <c r="AM179" s="41">
        <v>5.1167262602720559E-2</v>
      </c>
      <c r="AN179" s="40">
        <v>628</v>
      </c>
      <c r="AO179" s="41">
        <v>1.376649568152922E-2</v>
      </c>
      <c r="AP179" s="41">
        <v>2.7483751766213642E-2</v>
      </c>
      <c r="AQ179" s="41">
        <v>2.8738759849833765E-2</v>
      </c>
      <c r="AR179" s="40">
        <v>6256</v>
      </c>
      <c r="AS179" s="41">
        <v>0.13713884870007453</v>
      </c>
      <c r="AT179" s="41">
        <v>0.11027928187721549</v>
      </c>
      <c r="AU179" s="41">
        <v>0.10731176744500258</v>
      </c>
      <c r="AV179" s="40">
        <v>276</v>
      </c>
      <c r="AW179" s="41">
        <v>6.0502433250032885E-3</v>
      </c>
      <c r="AX179" s="41">
        <v>5.3956574787064398E-3</v>
      </c>
      <c r="AY179" s="41">
        <v>6.4615030134580215E-3</v>
      </c>
    </row>
    <row r="180" spans="1:51" x14ac:dyDescent="0.3">
      <c r="A180" s="39" t="s">
        <v>368</v>
      </c>
      <c r="B180" s="39" t="s">
        <v>367</v>
      </c>
      <c r="C180" s="39" t="s">
        <v>1229</v>
      </c>
      <c r="D180" s="39" t="s">
        <v>1161</v>
      </c>
      <c r="E180" s="40">
        <v>67920</v>
      </c>
      <c r="F180" s="40">
        <v>21002</v>
      </c>
      <c r="G180" s="40">
        <v>46918</v>
      </c>
      <c r="H180" s="40">
        <v>2281</v>
      </c>
      <c r="I180" s="41">
        <v>4.8616735581226818E-2</v>
      </c>
      <c r="J180" s="41">
        <v>5.0768655245811749E-2</v>
      </c>
      <c r="K180" s="41">
        <v>5.3633792469491452E-2</v>
      </c>
      <c r="L180" s="40">
        <v>35</v>
      </c>
      <c r="M180" s="41">
        <v>7.4598235218892534E-4</v>
      </c>
      <c r="N180" s="41">
        <v>3.0453646121830426E-3</v>
      </c>
      <c r="O180" s="41">
        <v>3.8784097434338465E-2</v>
      </c>
      <c r="P180" s="40">
        <v>845</v>
      </c>
      <c r="Q180" s="41">
        <v>1.8010145359989769E-2</v>
      </c>
      <c r="R180" s="41">
        <v>1.3406219587699466E-2</v>
      </c>
      <c r="S180" s="41">
        <v>5.16854268904684E-2</v>
      </c>
      <c r="T180" s="40">
        <v>1297</v>
      </c>
      <c r="U180" s="41">
        <v>2.7643974593972463E-2</v>
      </c>
      <c r="V180" s="41">
        <v>6.1528291330098052E-2</v>
      </c>
      <c r="W180" s="41">
        <v>7.3490813054618631E-2</v>
      </c>
      <c r="X180" s="40">
        <v>105</v>
      </c>
      <c r="Y180" s="41">
        <v>2.2379470565667761E-3</v>
      </c>
      <c r="Z180" s="41">
        <v>4.1103337881736243E-3</v>
      </c>
      <c r="AA180" s="41">
        <v>5.2019246080574413E-3</v>
      </c>
      <c r="AB180" s="40">
        <v>286</v>
      </c>
      <c r="AC180" s="41">
        <v>6.095741506458076E-3</v>
      </c>
      <c r="AD180" s="41">
        <v>7.2474739592674909E-3</v>
      </c>
      <c r="AE180" s="41">
        <v>8.0766525765186715E-3</v>
      </c>
      <c r="AF180" s="40">
        <v>32797</v>
      </c>
      <c r="AG180" s="41">
        <v>0.69902809156400525</v>
      </c>
      <c r="AH180" s="41">
        <v>0.65641886178740583</v>
      </c>
      <c r="AI180" s="41">
        <v>0.57544800005549201</v>
      </c>
      <c r="AJ180" s="40">
        <v>2977</v>
      </c>
      <c r="AK180" s="41">
        <v>6.3451127499040874E-2</v>
      </c>
      <c r="AL180" s="41">
        <v>6.0316108567225128E-2</v>
      </c>
      <c r="AM180" s="41">
        <v>5.1167262602720559E-2</v>
      </c>
      <c r="AN180" s="40">
        <v>850</v>
      </c>
      <c r="AO180" s="41">
        <v>1.8116714267445329E-2</v>
      </c>
      <c r="AP180" s="41">
        <v>2.7483751766213642E-2</v>
      </c>
      <c r="AQ180" s="41">
        <v>2.8738759849833765E-2</v>
      </c>
      <c r="AR180" s="40">
        <v>5236</v>
      </c>
      <c r="AS180" s="41">
        <v>0.11159895988746324</v>
      </c>
      <c r="AT180" s="41">
        <v>0.11027928187721549</v>
      </c>
      <c r="AU180" s="41">
        <v>0.10731176744500258</v>
      </c>
      <c r="AV180" s="40">
        <v>209</v>
      </c>
      <c r="AW180" s="41">
        <v>4.4545803316424397E-3</v>
      </c>
      <c r="AX180" s="41">
        <v>5.3956574787064398E-3</v>
      </c>
      <c r="AY180" s="41">
        <v>6.4615030134580215E-3</v>
      </c>
    </row>
    <row r="181" spans="1:51" x14ac:dyDescent="0.3">
      <c r="A181" s="39" t="s">
        <v>370</v>
      </c>
      <c r="B181" s="39" t="s">
        <v>369</v>
      </c>
      <c r="C181" s="39" t="s">
        <v>1229</v>
      </c>
      <c r="D181" s="39" t="s">
        <v>1161</v>
      </c>
      <c r="E181" s="40">
        <v>77734</v>
      </c>
      <c r="F181" s="40">
        <v>32530</v>
      </c>
      <c r="G181" s="40">
        <v>45204</v>
      </c>
      <c r="H181" s="40">
        <v>1257</v>
      </c>
      <c r="I181" s="41">
        <v>2.7807273692593577E-2</v>
      </c>
      <c r="J181" s="41">
        <v>5.0768655245811749E-2</v>
      </c>
      <c r="K181" s="41">
        <v>5.3633792469491452E-2</v>
      </c>
      <c r="L181" s="40">
        <v>103</v>
      </c>
      <c r="M181" s="41">
        <v>2.2785594195203966E-3</v>
      </c>
      <c r="N181" s="41">
        <v>3.0453646121830426E-3</v>
      </c>
      <c r="O181" s="41">
        <v>3.8784097434338465E-2</v>
      </c>
      <c r="P181" s="40">
        <v>408</v>
      </c>
      <c r="Q181" s="41">
        <v>9.0257499336341921E-3</v>
      </c>
      <c r="R181" s="41">
        <v>1.3406219587699466E-2</v>
      </c>
      <c r="S181" s="41">
        <v>5.16854268904684E-2</v>
      </c>
      <c r="T181" s="40">
        <v>6444</v>
      </c>
      <c r="U181" s="41">
        <v>0.14255375630475178</v>
      </c>
      <c r="V181" s="41">
        <v>6.1528291330098052E-2</v>
      </c>
      <c r="W181" s="41">
        <v>7.3490813054618631E-2</v>
      </c>
      <c r="X181" s="40">
        <v>217</v>
      </c>
      <c r="Y181" s="41">
        <v>4.8004601362711266E-3</v>
      </c>
      <c r="Z181" s="41">
        <v>4.1103337881736243E-3</v>
      </c>
      <c r="AA181" s="41">
        <v>5.2019246080574413E-3</v>
      </c>
      <c r="AB181" s="40">
        <v>162</v>
      </c>
      <c r="AC181" s="41">
        <v>3.5837536501194586E-3</v>
      </c>
      <c r="AD181" s="41">
        <v>7.2474739592674909E-3</v>
      </c>
      <c r="AE181" s="41">
        <v>8.0766525765186715E-3</v>
      </c>
      <c r="AF181" s="40">
        <v>25295</v>
      </c>
      <c r="AG181" s="41">
        <v>0.55957437394920806</v>
      </c>
      <c r="AH181" s="41">
        <v>0.65641886178740583</v>
      </c>
      <c r="AI181" s="41">
        <v>0.57544800005549201</v>
      </c>
      <c r="AJ181" s="40">
        <v>4045</v>
      </c>
      <c r="AK181" s="41">
        <v>8.9483231572427213E-2</v>
      </c>
      <c r="AL181" s="41">
        <v>6.0316108567225128E-2</v>
      </c>
      <c r="AM181" s="41">
        <v>5.1167262602720559E-2</v>
      </c>
      <c r="AN181" s="40">
        <v>1006</v>
      </c>
      <c r="AO181" s="41">
        <v>2.2254667728519601E-2</v>
      </c>
      <c r="AP181" s="41">
        <v>2.7483751766213642E-2</v>
      </c>
      <c r="AQ181" s="41">
        <v>2.8738759849833765E-2</v>
      </c>
      <c r="AR181" s="40">
        <v>5920</v>
      </c>
      <c r="AS181" s="41">
        <v>0.13096186178214317</v>
      </c>
      <c r="AT181" s="41">
        <v>0.11027928187721549</v>
      </c>
      <c r="AU181" s="41">
        <v>0.10731176744500258</v>
      </c>
      <c r="AV181" s="40">
        <v>347</v>
      </c>
      <c r="AW181" s="41">
        <v>7.6763118308114326E-3</v>
      </c>
      <c r="AX181" s="41">
        <v>5.3956574787064398E-3</v>
      </c>
      <c r="AY181" s="41">
        <v>6.4615030134580215E-3</v>
      </c>
    </row>
    <row r="182" spans="1:51" x14ac:dyDescent="0.3">
      <c r="A182" s="39" t="s">
        <v>372</v>
      </c>
      <c r="B182" s="39" t="s">
        <v>371</v>
      </c>
      <c r="C182" s="39" t="s">
        <v>1229</v>
      </c>
      <c r="D182" s="39" t="s">
        <v>1161</v>
      </c>
      <c r="E182" s="40">
        <v>89754</v>
      </c>
      <c r="F182" s="40">
        <v>42861</v>
      </c>
      <c r="G182" s="40">
        <v>46893</v>
      </c>
      <c r="H182" s="40">
        <v>1592</v>
      </c>
      <c r="I182" s="41">
        <v>3.3949630008743306E-2</v>
      </c>
      <c r="J182" s="41">
        <v>5.0768655245811749E-2</v>
      </c>
      <c r="K182" s="41">
        <v>5.3633792469491452E-2</v>
      </c>
      <c r="L182" s="40">
        <v>91</v>
      </c>
      <c r="M182" s="41">
        <v>1.9405881474846992E-3</v>
      </c>
      <c r="N182" s="41">
        <v>3.0453646121830426E-3</v>
      </c>
      <c r="O182" s="41">
        <v>3.8784097434338465E-2</v>
      </c>
      <c r="P182" s="40">
        <v>826</v>
      </c>
      <c r="Q182" s="41">
        <v>1.7614569338707271E-2</v>
      </c>
      <c r="R182" s="41">
        <v>1.3406219587699466E-2</v>
      </c>
      <c r="S182" s="41">
        <v>5.16854268904684E-2</v>
      </c>
      <c r="T182" s="40">
        <v>6030</v>
      </c>
      <c r="U182" s="41">
        <v>0.12859062120145864</v>
      </c>
      <c r="V182" s="41">
        <v>6.1528291330098052E-2</v>
      </c>
      <c r="W182" s="41">
        <v>7.3490813054618631E-2</v>
      </c>
      <c r="X182" s="40">
        <v>297</v>
      </c>
      <c r="Y182" s="41">
        <v>6.3335679099225895E-3</v>
      </c>
      <c r="Z182" s="41">
        <v>4.1103337881736243E-3</v>
      </c>
      <c r="AA182" s="41">
        <v>5.2019246080574413E-3</v>
      </c>
      <c r="AB182" s="40">
        <v>196</v>
      </c>
      <c r="AC182" s="41">
        <v>4.1797283176593526E-3</v>
      </c>
      <c r="AD182" s="41">
        <v>7.2474739592674909E-3</v>
      </c>
      <c r="AE182" s="41">
        <v>8.0766525765186715E-3</v>
      </c>
      <c r="AF182" s="40">
        <v>22179</v>
      </c>
      <c r="AG182" s="41">
        <v>0.47297037937432024</v>
      </c>
      <c r="AH182" s="41">
        <v>0.65641886178740583</v>
      </c>
      <c r="AI182" s="41">
        <v>0.57544800005549201</v>
      </c>
      <c r="AJ182" s="40">
        <v>3294</v>
      </c>
      <c r="AK182" s="41">
        <v>7.0245025910050538E-2</v>
      </c>
      <c r="AL182" s="41">
        <v>6.0316108567225128E-2</v>
      </c>
      <c r="AM182" s="41">
        <v>5.1167262602720559E-2</v>
      </c>
      <c r="AN182" s="40">
        <v>1863</v>
      </c>
      <c r="AO182" s="41">
        <v>3.9728744162241703E-2</v>
      </c>
      <c r="AP182" s="41">
        <v>2.7483751766213642E-2</v>
      </c>
      <c r="AQ182" s="41">
        <v>2.8738759849833765E-2</v>
      </c>
      <c r="AR182" s="40">
        <v>10260</v>
      </c>
      <c r="AS182" s="41">
        <v>0.21879598234278036</v>
      </c>
      <c r="AT182" s="41">
        <v>0.11027928187721549</v>
      </c>
      <c r="AU182" s="41">
        <v>0.10731176744500258</v>
      </c>
      <c r="AV182" s="40">
        <v>265</v>
      </c>
      <c r="AW182" s="41">
        <v>5.6511632866312672E-3</v>
      </c>
      <c r="AX182" s="41">
        <v>5.3956574787064398E-3</v>
      </c>
      <c r="AY182" s="41">
        <v>6.4615030134580215E-3</v>
      </c>
    </row>
    <row r="183" spans="1:51" x14ac:dyDescent="0.3">
      <c r="A183" s="39" t="s">
        <v>374</v>
      </c>
      <c r="B183" s="39" t="s">
        <v>373</v>
      </c>
      <c r="C183" s="39" t="s">
        <v>1229</v>
      </c>
      <c r="D183" s="39" t="s">
        <v>1161</v>
      </c>
      <c r="E183" s="40">
        <v>74744</v>
      </c>
      <c r="F183" s="40">
        <v>29347</v>
      </c>
      <c r="G183" s="40">
        <v>45397</v>
      </c>
      <c r="H183" s="40">
        <v>1147</v>
      </c>
      <c r="I183" s="41">
        <v>2.5265986739211842E-2</v>
      </c>
      <c r="J183" s="41">
        <v>5.0768655245811749E-2</v>
      </c>
      <c r="K183" s="41">
        <v>5.3633792469491452E-2</v>
      </c>
      <c r="L183" s="40">
        <v>41</v>
      </c>
      <c r="M183" s="41">
        <v>9.0314337951847038E-4</v>
      </c>
      <c r="N183" s="41">
        <v>3.0453646121830426E-3</v>
      </c>
      <c r="O183" s="41">
        <v>3.8784097434338465E-2</v>
      </c>
      <c r="P183" s="40">
        <v>387</v>
      </c>
      <c r="Q183" s="41">
        <v>8.5247923871621476E-3</v>
      </c>
      <c r="R183" s="41">
        <v>1.3406219587699466E-2</v>
      </c>
      <c r="S183" s="41">
        <v>5.16854268904684E-2</v>
      </c>
      <c r="T183" s="40">
        <v>6186</v>
      </c>
      <c r="U183" s="41">
        <v>0.13626451087076238</v>
      </c>
      <c r="V183" s="41">
        <v>6.1528291330098052E-2</v>
      </c>
      <c r="W183" s="41">
        <v>7.3490813054618631E-2</v>
      </c>
      <c r="X183" s="40">
        <v>252</v>
      </c>
      <c r="Y183" s="41">
        <v>5.5510276009427938E-3</v>
      </c>
      <c r="Z183" s="41">
        <v>4.1103337881736243E-3</v>
      </c>
      <c r="AA183" s="41">
        <v>5.2019246080574413E-3</v>
      </c>
      <c r="AB183" s="40">
        <v>331</v>
      </c>
      <c r="AC183" s="41">
        <v>7.2912306980637484E-3</v>
      </c>
      <c r="AD183" s="41">
        <v>7.2474739592674909E-3</v>
      </c>
      <c r="AE183" s="41">
        <v>8.0766525765186715E-3</v>
      </c>
      <c r="AF183" s="40">
        <v>23689</v>
      </c>
      <c r="AG183" s="41">
        <v>0.52181862237592791</v>
      </c>
      <c r="AH183" s="41">
        <v>0.65641886178740583</v>
      </c>
      <c r="AI183" s="41">
        <v>0.57544800005549201</v>
      </c>
      <c r="AJ183" s="40">
        <v>3745</v>
      </c>
      <c r="AK183" s="41">
        <v>8.2494437958455402E-2</v>
      </c>
      <c r="AL183" s="41">
        <v>6.0316108567225128E-2</v>
      </c>
      <c r="AM183" s="41">
        <v>5.1167262602720559E-2</v>
      </c>
      <c r="AN183" s="40">
        <v>2230</v>
      </c>
      <c r="AO183" s="41">
        <v>4.9122188690882661E-2</v>
      </c>
      <c r="AP183" s="41">
        <v>2.7483751766213642E-2</v>
      </c>
      <c r="AQ183" s="41">
        <v>2.8738759849833765E-2</v>
      </c>
      <c r="AR183" s="40">
        <v>7143</v>
      </c>
      <c r="AS183" s="41">
        <v>0.15734519902196181</v>
      </c>
      <c r="AT183" s="41">
        <v>0.11027928187721549</v>
      </c>
      <c r="AU183" s="41">
        <v>0.10731176744500258</v>
      </c>
      <c r="AV183" s="40">
        <v>246</v>
      </c>
      <c r="AW183" s="41">
        <v>5.4188602771108223E-3</v>
      </c>
      <c r="AX183" s="41">
        <v>5.3956574787064398E-3</v>
      </c>
      <c r="AY183" s="41">
        <v>6.4615030134580215E-3</v>
      </c>
    </row>
    <row r="184" spans="1:51" x14ac:dyDescent="0.3">
      <c r="A184" s="39" t="s">
        <v>376</v>
      </c>
      <c r="B184" s="39" t="s">
        <v>375</v>
      </c>
      <c r="C184" s="39" t="s">
        <v>1229</v>
      </c>
      <c r="D184" s="39" t="s">
        <v>1161</v>
      </c>
      <c r="E184" s="40">
        <v>80827</v>
      </c>
      <c r="F184" s="40">
        <v>29558</v>
      </c>
      <c r="G184" s="40">
        <v>51269</v>
      </c>
      <c r="H184" s="40">
        <v>1814</v>
      </c>
      <c r="I184" s="41">
        <v>3.5382004720201289E-2</v>
      </c>
      <c r="J184" s="41">
        <v>5.0768655245811749E-2</v>
      </c>
      <c r="K184" s="41">
        <v>5.3633792469491452E-2</v>
      </c>
      <c r="L184" s="40">
        <v>43</v>
      </c>
      <c r="M184" s="41">
        <v>8.3871345257367997E-4</v>
      </c>
      <c r="N184" s="41">
        <v>3.0453646121830426E-3</v>
      </c>
      <c r="O184" s="41">
        <v>3.8784097434338465E-2</v>
      </c>
      <c r="P184" s="40">
        <v>403</v>
      </c>
      <c r="Q184" s="41">
        <v>7.8605004973765821E-3</v>
      </c>
      <c r="R184" s="41">
        <v>1.3406219587699466E-2</v>
      </c>
      <c r="S184" s="41">
        <v>5.16854268904684E-2</v>
      </c>
      <c r="T184" s="40">
        <v>2735</v>
      </c>
      <c r="U184" s="41">
        <v>5.3346076576488717E-2</v>
      </c>
      <c r="V184" s="41">
        <v>6.1528291330098052E-2</v>
      </c>
      <c r="W184" s="41">
        <v>7.3490813054618631E-2</v>
      </c>
      <c r="X184" s="40">
        <v>305</v>
      </c>
      <c r="Y184" s="41">
        <v>5.9490140240691259E-3</v>
      </c>
      <c r="Z184" s="41">
        <v>4.1103337881736243E-3</v>
      </c>
      <c r="AA184" s="41">
        <v>5.2019246080574413E-3</v>
      </c>
      <c r="AB184" s="40">
        <v>553</v>
      </c>
      <c r="AC184" s="41">
        <v>1.0786245099377792E-2</v>
      </c>
      <c r="AD184" s="41">
        <v>7.2474739592674909E-3</v>
      </c>
      <c r="AE184" s="41">
        <v>8.0766525765186715E-3</v>
      </c>
      <c r="AF184" s="40">
        <v>28839</v>
      </c>
      <c r="AG184" s="41">
        <v>0.56250365718075246</v>
      </c>
      <c r="AH184" s="41">
        <v>0.65641886178740583</v>
      </c>
      <c r="AI184" s="41">
        <v>0.57544800005549201</v>
      </c>
      <c r="AJ184" s="40">
        <v>3692</v>
      </c>
      <c r="AK184" s="41">
        <v>7.2012327137256429E-2</v>
      </c>
      <c r="AL184" s="41">
        <v>6.0316108567225128E-2</v>
      </c>
      <c r="AM184" s="41">
        <v>5.1167262602720559E-2</v>
      </c>
      <c r="AN184" s="40">
        <v>3139</v>
      </c>
      <c r="AO184" s="41">
        <v>6.1226082037878639E-2</v>
      </c>
      <c r="AP184" s="41">
        <v>2.7483751766213642E-2</v>
      </c>
      <c r="AQ184" s="41">
        <v>2.8738759849833765E-2</v>
      </c>
      <c r="AR184" s="40">
        <v>9476</v>
      </c>
      <c r="AS184" s="41">
        <v>0.18482903899042305</v>
      </c>
      <c r="AT184" s="41">
        <v>0.11027928187721549</v>
      </c>
      <c r="AU184" s="41">
        <v>0.10731176744500258</v>
      </c>
      <c r="AV184" s="40">
        <v>270</v>
      </c>
      <c r="AW184" s="41">
        <v>5.2663402836021769E-3</v>
      </c>
      <c r="AX184" s="41">
        <v>5.3956574787064398E-3</v>
      </c>
      <c r="AY184" s="41">
        <v>6.4615030134580215E-3</v>
      </c>
    </row>
    <row r="185" spans="1:51" x14ac:dyDescent="0.3">
      <c r="A185" s="39" t="s">
        <v>378</v>
      </c>
      <c r="B185" s="39" t="s">
        <v>377</v>
      </c>
      <c r="C185" s="39" t="s">
        <v>1229</v>
      </c>
      <c r="D185" s="39" t="s">
        <v>1161</v>
      </c>
      <c r="E185" s="40">
        <v>76022</v>
      </c>
      <c r="F185" s="40">
        <v>30352</v>
      </c>
      <c r="G185" s="40">
        <v>45670</v>
      </c>
      <c r="H185" s="40">
        <v>2225</v>
      </c>
      <c r="I185" s="41">
        <v>4.8719071600613097E-2</v>
      </c>
      <c r="J185" s="41">
        <v>5.0768655245811749E-2</v>
      </c>
      <c r="K185" s="41">
        <v>5.3633792469491452E-2</v>
      </c>
      <c r="L185" s="40">
        <v>55</v>
      </c>
      <c r="M185" s="41">
        <v>1.204291657543245E-3</v>
      </c>
      <c r="N185" s="41">
        <v>3.0453646121830426E-3</v>
      </c>
      <c r="O185" s="41">
        <v>3.8784097434338465E-2</v>
      </c>
      <c r="P185" s="40">
        <v>868</v>
      </c>
      <c r="Q185" s="41">
        <v>1.9005911977227941E-2</v>
      </c>
      <c r="R185" s="41">
        <v>1.3406219587699466E-2</v>
      </c>
      <c r="S185" s="41">
        <v>5.16854268904684E-2</v>
      </c>
      <c r="T185" s="40">
        <v>1909</v>
      </c>
      <c r="U185" s="41">
        <v>4.1799868622728269E-2</v>
      </c>
      <c r="V185" s="41">
        <v>6.1528291330098052E-2</v>
      </c>
      <c r="W185" s="41">
        <v>7.3490813054618631E-2</v>
      </c>
      <c r="X185" s="40">
        <v>96</v>
      </c>
      <c r="Y185" s="41">
        <v>2.1020363477118457E-3</v>
      </c>
      <c r="Z185" s="41">
        <v>4.1103337881736243E-3</v>
      </c>
      <c r="AA185" s="41">
        <v>5.2019246080574413E-3</v>
      </c>
      <c r="AB185" s="40">
        <v>364</v>
      </c>
      <c r="AC185" s="41">
        <v>7.970221151740748E-3</v>
      </c>
      <c r="AD185" s="41">
        <v>7.2474739592674909E-3</v>
      </c>
      <c r="AE185" s="41">
        <v>8.0766525765186715E-3</v>
      </c>
      <c r="AF185" s="40">
        <v>29204</v>
      </c>
      <c r="AG185" s="41">
        <v>0.63945697394350776</v>
      </c>
      <c r="AH185" s="41">
        <v>0.65641886178740583</v>
      </c>
      <c r="AI185" s="41">
        <v>0.57544800005549201</v>
      </c>
      <c r="AJ185" s="40">
        <v>2317</v>
      </c>
      <c r="AK185" s="41">
        <v>5.0733523100503615E-2</v>
      </c>
      <c r="AL185" s="41">
        <v>6.0316108567225128E-2</v>
      </c>
      <c r="AM185" s="41">
        <v>5.1167262602720559E-2</v>
      </c>
      <c r="AN185" s="40">
        <v>2116</v>
      </c>
      <c r="AO185" s="41">
        <v>4.6332384497481935E-2</v>
      </c>
      <c r="AP185" s="41">
        <v>2.7483751766213642E-2</v>
      </c>
      <c r="AQ185" s="41">
        <v>2.8738759849833765E-2</v>
      </c>
      <c r="AR185" s="40">
        <v>6297</v>
      </c>
      <c r="AS185" s="41">
        <v>0.1378804466827239</v>
      </c>
      <c r="AT185" s="41">
        <v>0.11027928187721549</v>
      </c>
      <c r="AU185" s="41">
        <v>0.10731176744500258</v>
      </c>
      <c r="AV185" s="40">
        <v>219</v>
      </c>
      <c r="AW185" s="41">
        <v>4.7952704182176479E-3</v>
      </c>
      <c r="AX185" s="41">
        <v>5.3956574787064398E-3</v>
      </c>
      <c r="AY185" s="41">
        <v>6.4615030134580215E-3</v>
      </c>
    </row>
    <row r="186" spans="1:51" x14ac:dyDescent="0.3">
      <c r="A186" s="39" t="s">
        <v>380</v>
      </c>
      <c r="B186" s="39" t="s">
        <v>379</v>
      </c>
      <c r="C186" s="39" t="s">
        <v>1229</v>
      </c>
      <c r="D186" s="39" t="s">
        <v>1161</v>
      </c>
      <c r="E186" s="40">
        <v>70948</v>
      </c>
      <c r="F186" s="40">
        <v>30598</v>
      </c>
      <c r="G186" s="40">
        <v>40350</v>
      </c>
      <c r="H186" s="40">
        <v>3178</v>
      </c>
      <c r="I186" s="41">
        <v>7.8760842627013633E-2</v>
      </c>
      <c r="J186" s="41">
        <v>5.0768655245811749E-2</v>
      </c>
      <c r="K186" s="41">
        <v>5.3633792469491452E-2</v>
      </c>
      <c r="L186" s="40">
        <v>46</v>
      </c>
      <c r="M186" s="41">
        <v>1.1400247831474598E-3</v>
      </c>
      <c r="N186" s="41">
        <v>3.0453646121830426E-3</v>
      </c>
      <c r="O186" s="41">
        <v>3.8784097434338465E-2</v>
      </c>
      <c r="P186" s="40">
        <v>106</v>
      </c>
      <c r="Q186" s="41">
        <v>2.6270136307311029E-3</v>
      </c>
      <c r="R186" s="41">
        <v>1.3406219587699466E-2</v>
      </c>
      <c r="S186" s="41">
        <v>5.16854268904684E-2</v>
      </c>
      <c r="T186" s="40">
        <v>606</v>
      </c>
      <c r="U186" s="41">
        <v>1.5018587360594795E-2</v>
      </c>
      <c r="V186" s="41">
        <v>6.1528291330098052E-2</v>
      </c>
      <c r="W186" s="41">
        <v>7.3490813054618631E-2</v>
      </c>
      <c r="X186" s="40">
        <v>162</v>
      </c>
      <c r="Y186" s="41">
        <v>4.0148698884758362E-3</v>
      </c>
      <c r="Z186" s="41">
        <v>4.1103337881736243E-3</v>
      </c>
      <c r="AA186" s="41">
        <v>5.2019246080574413E-3</v>
      </c>
      <c r="AB186" s="40">
        <v>307</v>
      </c>
      <c r="AC186" s="41">
        <v>7.6084262701363072E-3</v>
      </c>
      <c r="AD186" s="41">
        <v>7.2474739592674909E-3</v>
      </c>
      <c r="AE186" s="41">
        <v>8.0766525765186715E-3</v>
      </c>
      <c r="AF186" s="40">
        <v>26516</v>
      </c>
      <c r="AG186" s="41">
        <v>0.6571499380421314</v>
      </c>
      <c r="AH186" s="41">
        <v>0.65641886178740583</v>
      </c>
      <c r="AI186" s="41">
        <v>0.57544800005549201</v>
      </c>
      <c r="AJ186" s="40">
        <v>1780</v>
      </c>
      <c r="AK186" s="41">
        <v>4.4114002478314748E-2</v>
      </c>
      <c r="AL186" s="41">
        <v>6.0316108567225128E-2</v>
      </c>
      <c r="AM186" s="41">
        <v>5.1167262602720559E-2</v>
      </c>
      <c r="AN186" s="40">
        <v>1512</v>
      </c>
      <c r="AO186" s="41">
        <v>3.7472118959107806E-2</v>
      </c>
      <c r="AP186" s="41">
        <v>2.7483751766213642E-2</v>
      </c>
      <c r="AQ186" s="41">
        <v>2.8738759849833765E-2</v>
      </c>
      <c r="AR186" s="40">
        <v>5777</v>
      </c>
      <c r="AS186" s="41">
        <v>0.14317224287484512</v>
      </c>
      <c r="AT186" s="41">
        <v>0.11027928187721549</v>
      </c>
      <c r="AU186" s="41">
        <v>0.10731176744500258</v>
      </c>
      <c r="AV186" s="40">
        <v>360</v>
      </c>
      <c r="AW186" s="41">
        <v>8.921933085501859E-3</v>
      </c>
      <c r="AX186" s="41">
        <v>5.3956574787064398E-3</v>
      </c>
      <c r="AY186" s="41">
        <v>6.4615030134580215E-3</v>
      </c>
    </row>
    <row r="187" spans="1:51" x14ac:dyDescent="0.3">
      <c r="A187" s="39" t="s">
        <v>382</v>
      </c>
      <c r="B187" s="39" t="s">
        <v>381</v>
      </c>
      <c r="C187" s="39" t="s">
        <v>1229</v>
      </c>
      <c r="D187" s="39" t="s">
        <v>1161</v>
      </c>
      <c r="E187" s="40">
        <v>77155</v>
      </c>
      <c r="F187" s="40">
        <v>28794</v>
      </c>
      <c r="G187" s="40">
        <v>48361</v>
      </c>
      <c r="H187" s="40">
        <v>1588</v>
      </c>
      <c r="I187" s="41">
        <v>3.2836376419015323E-2</v>
      </c>
      <c r="J187" s="41">
        <v>5.0768655245811749E-2</v>
      </c>
      <c r="K187" s="41">
        <v>5.3633792469491452E-2</v>
      </c>
      <c r="L187" s="40">
        <v>59</v>
      </c>
      <c r="M187" s="41">
        <v>1.2199913153160605E-3</v>
      </c>
      <c r="N187" s="41">
        <v>3.0453646121830426E-3</v>
      </c>
      <c r="O187" s="41">
        <v>3.8784097434338465E-2</v>
      </c>
      <c r="P187" s="40">
        <v>408</v>
      </c>
      <c r="Q187" s="41">
        <v>8.4365501126941137E-3</v>
      </c>
      <c r="R187" s="41">
        <v>1.3406219587699466E-2</v>
      </c>
      <c r="S187" s="41">
        <v>5.16854268904684E-2</v>
      </c>
      <c r="T187" s="40">
        <v>2869</v>
      </c>
      <c r="U187" s="41">
        <v>5.93246624346064E-2</v>
      </c>
      <c r="V187" s="41">
        <v>6.1528291330098052E-2</v>
      </c>
      <c r="W187" s="41">
        <v>7.3490813054618631E-2</v>
      </c>
      <c r="X187" s="40">
        <v>293</v>
      </c>
      <c r="Y187" s="41">
        <v>6.0586009387729785E-3</v>
      </c>
      <c r="Z187" s="41">
        <v>4.1103337881736243E-3</v>
      </c>
      <c r="AA187" s="41">
        <v>5.2019246080574413E-3</v>
      </c>
      <c r="AB187" s="40">
        <v>359</v>
      </c>
      <c r="AC187" s="41">
        <v>7.423336986414673E-3</v>
      </c>
      <c r="AD187" s="41">
        <v>7.2474739592674909E-3</v>
      </c>
      <c r="AE187" s="41">
        <v>8.0766525765186715E-3</v>
      </c>
      <c r="AF187" s="40">
        <v>33543</v>
      </c>
      <c r="AG187" s="41">
        <v>0.69359607948553581</v>
      </c>
      <c r="AH187" s="41">
        <v>0.65641886178740583</v>
      </c>
      <c r="AI187" s="41">
        <v>0.57544800005549201</v>
      </c>
      <c r="AJ187" s="40">
        <v>3811</v>
      </c>
      <c r="AK187" s="41">
        <v>7.8803167841856037E-2</v>
      </c>
      <c r="AL187" s="41">
        <v>6.0316108567225128E-2</v>
      </c>
      <c r="AM187" s="41">
        <v>5.1167262602720559E-2</v>
      </c>
      <c r="AN187" s="40">
        <v>682</v>
      </c>
      <c r="AO187" s="41">
        <v>1.4102272492297513E-2</v>
      </c>
      <c r="AP187" s="41">
        <v>2.7483751766213642E-2</v>
      </c>
      <c r="AQ187" s="41">
        <v>2.8738759849833765E-2</v>
      </c>
      <c r="AR187" s="40">
        <v>4525</v>
      </c>
      <c r="AS187" s="41">
        <v>9.3567130539070745E-2</v>
      </c>
      <c r="AT187" s="41">
        <v>0.11027928187721549</v>
      </c>
      <c r="AU187" s="41">
        <v>0.10731176744500258</v>
      </c>
      <c r="AV187" s="40">
        <v>224</v>
      </c>
      <c r="AW187" s="41">
        <v>4.6318314344202969E-3</v>
      </c>
      <c r="AX187" s="41">
        <v>5.3956574787064398E-3</v>
      </c>
      <c r="AY187" s="41">
        <v>6.4615030134580215E-3</v>
      </c>
    </row>
    <row r="188" spans="1:51" x14ac:dyDescent="0.3">
      <c r="A188" s="39" t="s">
        <v>384</v>
      </c>
      <c r="B188" s="39" t="s">
        <v>383</v>
      </c>
      <c r="C188" s="39" t="s">
        <v>1229</v>
      </c>
      <c r="D188" s="39" t="s">
        <v>1161</v>
      </c>
      <c r="E188" s="40">
        <v>61007</v>
      </c>
      <c r="F188" s="40">
        <v>19256</v>
      </c>
      <c r="G188" s="40">
        <v>41751</v>
      </c>
      <c r="H188" s="40">
        <v>2024</v>
      </c>
      <c r="I188" s="41">
        <v>4.8477880769322891E-2</v>
      </c>
      <c r="J188" s="41">
        <v>5.0768655245811749E-2</v>
      </c>
      <c r="K188" s="41">
        <v>5.3633792469491452E-2</v>
      </c>
      <c r="L188" s="40">
        <v>35</v>
      </c>
      <c r="M188" s="41">
        <v>8.3830327417307366E-4</v>
      </c>
      <c r="N188" s="41">
        <v>3.0453646121830426E-3</v>
      </c>
      <c r="O188" s="41">
        <v>3.8784097434338465E-2</v>
      </c>
      <c r="P188" s="40">
        <v>598</v>
      </c>
      <c r="Q188" s="41">
        <v>1.4323010227299945E-2</v>
      </c>
      <c r="R188" s="41">
        <v>1.3406219587699466E-2</v>
      </c>
      <c r="S188" s="41">
        <v>5.16854268904684E-2</v>
      </c>
      <c r="T188" s="40">
        <v>2348</v>
      </c>
      <c r="U188" s="41">
        <v>5.623817393595363E-2</v>
      </c>
      <c r="V188" s="41">
        <v>6.1528291330098052E-2</v>
      </c>
      <c r="W188" s="41">
        <v>7.3490813054618631E-2</v>
      </c>
      <c r="X188" s="40">
        <v>112</v>
      </c>
      <c r="Y188" s="41">
        <v>2.6825704773538357E-3</v>
      </c>
      <c r="Z188" s="41">
        <v>4.1103337881736243E-3</v>
      </c>
      <c r="AA188" s="41">
        <v>5.2019246080574413E-3</v>
      </c>
      <c r="AB188" s="40">
        <v>390</v>
      </c>
      <c r="AC188" s="41">
        <v>9.3410936264999647E-3</v>
      </c>
      <c r="AD188" s="41">
        <v>7.2474739592674909E-3</v>
      </c>
      <c r="AE188" s="41">
        <v>8.0766525765186715E-3</v>
      </c>
      <c r="AF188" s="40">
        <v>30257</v>
      </c>
      <c r="AG188" s="41">
        <v>0.72470120476156263</v>
      </c>
      <c r="AH188" s="41">
        <v>0.65641886178740583</v>
      </c>
      <c r="AI188" s="41">
        <v>0.57544800005549201</v>
      </c>
      <c r="AJ188" s="40">
        <v>2099</v>
      </c>
      <c r="AK188" s="41">
        <v>5.027424492826519E-2</v>
      </c>
      <c r="AL188" s="41">
        <v>6.0316108567225128E-2</v>
      </c>
      <c r="AM188" s="41">
        <v>5.1167262602720559E-2</v>
      </c>
      <c r="AN188" s="40">
        <v>858</v>
      </c>
      <c r="AO188" s="41">
        <v>2.0550405978299921E-2</v>
      </c>
      <c r="AP188" s="41">
        <v>2.7483751766213642E-2</v>
      </c>
      <c r="AQ188" s="41">
        <v>2.8738759849833765E-2</v>
      </c>
      <c r="AR188" s="40">
        <v>2877</v>
      </c>
      <c r="AS188" s="41">
        <v>6.8908529137026664E-2</v>
      </c>
      <c r="AT188" s="41">
        <v>0.11027928187721549</v>
      </c>
      <c r="AU188" s="41">
        <v>0.10731176744500258</v>
      </c>
      <c r="AV188" s="40">
        <v>153</v>
      </c>
      <c r="AW188" s="41">
        <v>3.6645828842422935E-3</v>
      </c>
      <c r="AX188" s="41">
        <v>5.3956574787064398E-3</v>
      </c>
      <c r="AY188" s="41">
        <v>6.4615030134580215E-3</v>
      </c>
    </row>
    <row r="189" spans="1:51" x14ac:dyDescent="0.3">
      <c r="A189" s="39" t="s">
        <v>386</v>
      </c>
      <c r="B189" s="39" t="s">
        <v>385</v>
      </c>
      <c r="C189" s="39" t="s">
        <v>1229</v>
      </c>
      <c r="D189" s="39" t="s">
        <v>1161</v>
      </c>
      <c r="E189" s="40">
        <v>72872</v>
      </c>
      <c r="F189" s="40">
        <v>24886</v>
      </c>
      <c r="G189" s="40">
        <v>47986</v>
      </c>
      <c r="H189" s="40">
        <v>3638</v>
      </c>
      <c r="I189" s="41">
        <v>7.5813779018880506E-2</v>
      </c>
      <c r="J189" s="41">
        <v>5.0768655245811749E-2</v>
      </c>
      <c r="K189" s="41">
        <v>5.3633792469491452E-2</v>
      </c>
      <c r="L189" s="40">
        <v>57</v>
      </c>
      <c r="M189" s="41">
        <v>1.1878464552161046E-3</v>
      </c>
      <c r="N189" s="41">
        <v>3.0453646121830426E-3</v>
      </c>
      <c r="O189" s="41">
        <v>3.8784097434338465E-2</v>
      </c>
      <c r="P189" s="40">
        <v>919</v>
      </c>
      <c r="Q189" s="41">
        <v>1.9151419163922812E-2</v>
      </c>
      <c r="R189" s="41">
        <v>1.3406219587699466E-2</v>
      </c>
      <c r="S189" s="41">
        <v>5.16854268904684E-2</v>
      </c>
      <c r="T189" s="40">
        <v>1280</v>
      </c>
      <c r="U189" s="41">
        <v>2.6674446713624806E-2</v>
      </c>
      <c r="V189" s="41">
        <v>6.1528291330098052E-2</v>
      </c>
      <c r="W189" s="41">
        <v>7.3490813054618631E-2</v>
      </c>
      <c r="X189" s="40">
        <v>65</v>
      </c>
      <c r="Y189" s="41">
        <v>1.3545617471762597E-3</v>
      </c>
      <c r="Z189" s="41">
        <v>4.1103337881736243E-3</v>
      </c>
      <c r="AA189" s="41">
        <v>5.2019246080574413E-3</v>
      </c>
      <c r="AB189" s="40">
        <v>305</v>
      </c>
      <c r="AC189" s="41">
        <v>6.3560205059809112E-3</v>
      </c>
      <c r="AD189" s="41">
        <v>7.2474739592674909E-3</v>
      </c>
      <c r="AE189" s="41">
        <v>8.0766525765186715E-3</v>
      </c>
      <c r="AF189" s="40">
        <v>31448</v>
      </c>
      <c r="AG189" s="41">
        <v>0.65535781269536952</v>
      </c>
      <c r="AH189" s="41">
        <v>0.65641886178740583</v>
      </c>
      <c r="AI189" s="41">
        <v>0.57544800005549201</v>
      </c>
      <c r="AJ189" s="40">
        <v>2209</v>
      </c>
      <c r="AK189" s="41">
        <v>4.6034259992497814E-2</v>
      </c>
      <c r="AL189" s="41">
        <v>6.0316108567225128E-2</v>
      </c>
      <c r="AM189" s="41">
        <v>5.1167262602720559E-2</v>
      </c>
      <c r="AN189" s="40">
        <v>2104</v>
      </c>
      <c r="AO189" s="41">
        <v>4.3846121785520775E-2</v>
      </c>
      <c r="AP189" s="41">
        <v>2.7483751766213642E-2</v>
      </c>
      <c r="AQ189" s="41">
        <v>2.8738759849833765E-2</v>
      </c>
      <c r="AR189" s="40">
        <v>5656</v>
      </c>
      <c r="AS189" s="41">
        <v>0.11786771141582962</v>
      </c>
      <c r="AT189" s="41">
        <v>0.11027928187721549</v>
      </c>
      <c r="AU189" s="41">
        <v>0.10731176744500258</v>
      </c>
      <c r="AV189" s="40">
        <v>305</v>
      </c>
      <c r="AW189" s="41">
        <v>6.3560205059809112E-3</v>
      </c>
      <c r="AX189" s="41">
        <v>5.3956574787064398E-3</v>
      </c>
      <c r="AY189" s="41">
        <v>6.4615030134580215E-3</v>
      </c>
    </row>
    <row r="190" spans="1:51" x14ac:dyDescent="0.3">
      <c r="A190" s="39" t="s">
        <v>388</v>
      </c>
      <c r="B190" s="39" t="s">
        <v>387</v>
      </c>
      <c r="C190" s="39" t="s">
        <v>1229</v>
      </c>
      <c r="D190" s="39" t="s">
        <v>1161</v>
      </c>
      <c r="E190" s="40">
        <v>67313</v>
      </c>
      <c r="F190" s="40">
        <v>24248</v>
      </c>
      <c r="G190" s="40">
        <v>43065</v>
      </c>
      <c r="H190" s="40">
        <v>2175</v>
      </c>
      <c r="I190" s="41">
        <v>5.0505050505050504E-2</v>
      </c>
      <c r="J190" s="41">
        <v>5.0768655245811749E-2</v>
      </c>
      <c r="K190" s="41">
        <v>5.3633792469491452E-2</v>
      </c>
      <c r="L190" s="40">
        <v>310</v>
      </c>
      <c r="M190" s="41">
        <v>7.1984209915244395E-3</v>
      </c>
      <c r="N190" s="41">
        <v>3.0453646121830426E-3</v>
      </c>
      <c r="O190" s="41">
        <v>3.8784097434338465E-2</v>
      </c>
      <c r="P190" s="40">
        <v>455</v>
      </c>
      <c r="Q190" s="41">
        <v>1.0565424358527807E-2</v>
      </c>
      <c r="R190" s="41">
        <v>1.3406219587699466E-2</v>
      </c>
      <c r="S190" s="41">
        <v>5.16854268904684E-2</v>
      </c>
      <c r="T190" s="40">
        <v>2710</v>
      </c>
      <c r="U190" s="41">
        <v>6.2928131893649139E-2</v>
      </c>
      <c r="V190" s="41">
        <v>6.1528291330098052E-2</v>
      </c>
      <c r="W190" s="41">
        <v>7.3490813054618631E-2</v>
      </c>
      <c r="X190" s="40">
        <v>124</v>
      </c>
      <c r="Y190" s="41">
        <v>2.879368396609776E-3</v>
      </c>
      <c r="Z190" s="41">
        <v>4.1103337881736243E-3</v>
      </c>
      <c r="AA190" s="41">
        <v>5.2019246080574413E-3</v>
      </c>
      <c r="AB190" s="40">
        <v>308</v>
      </c>
      <c r="AC190" s="41">
        <v>7.1519795657726693E-3</v>
      </c>
      <c r="AD190" s="41">
        <v>7.2474739592674909E-3</v>
      </c>
      <c r="AE190" s="41">
        <v>8.0766525765186715E-3</v>
      </c>
      <c r="AF190" s="40">
        <v>31045</v>
      </c>
      <c r="AG190" s="41">
        <v>0.72088703123185882</v>
      </c>
      <c r="AH190" s="41">
        <v>0.65641886178740583</v>
      </c>
      <c r="AI190" s="41">
        <v>0.57544800005549201</v>
      </c>
      <c r="AJ190" s="40">
        <v>2621</v>
      </c>
      <c r="AK190" s="41">
        <v>6.0861488447695344E-2</v>
      </c>
      <c r="AL190" s="41">
        <v>6.0316108567225128E-2</v>
      </c>
      <c r="AM190" s="41">
        <v>5.1167262602720559E-2</v>
      </c>
      <c r="AN190" s="40">
        <v>311</v>
      </c>
      <c r="AO190" s="41">
        <v>7.2216417044003254E-3</v>
      </c>
      <c r="AP190" s="41">
        <v>2.7483751766213642E-2</v>
      </c>
      <c r="AQ190" s="41">
        <v>2.8738759849833765E-2</v>
      </c>
      <c r="AR190" s="40">
        <v>2817</v>
      </c>
      <c r="AS190" s="41">
        <v>6.5412748171368856E-2</v>
      </c>
      <c r="AT190" s="41">
        <v>0.11027928187721549</v>
      </c>
      <c r="AU190" s="41">
        <v>0.10731176744500258</v>
      </c>
      <c r="AV190" s="40">
        <v>189</v>
      </c>
      <c r="AW190" s="41">
        <v>4.3887147335423199E-3</v>
      </c>
      <c r="AX190" s="41">
        <v>5.3956574787064398E-3</v>
      </c>
      <c r="AY190" s="41">
        <v>6.4615030134580215E-3</v>
      </c>
    </row>
    <row r="191" spans="1:51" x14ac:dyDescent="0.3">
      <c r="A191" s="39" t="s">
        <v>390</v>
      </c>
      <c r="B191" s="39" t="s">
        <v>389</v>
      </c>
      <c r="C191" s="39" t="s">
        <v>1229</v>
      </c>
      <c r="D191" s="39" t="s">
        <v>1161</v>
      </c>
      <c r="E191" s="40">
        <v>68556</v>
      </c>
      <c r="F191" s="40">
        <v>22265</v>
      </c>
      <c r="G191" s="40">
        <v>46291</v>
      </c>
      <c r="H191" s="40">
        <v>2502</v>
      </c>
      <c r="I191" s="41">
        <v>5.4049383249443736E-2</v>
      </c>
      <c r="J191" s="41">
        <v>5.0768655245811749E-2</v>
      </c>
      <c r="K191" s="41">
        <v>5.3633792469491452E-2</v>
      </c>
      <c r="L191" s="40">
        <v>20</v>
      </c>
      <c r="M191" s="41">
        <v>4.3204942645438639E-4</v>
      </c>
      <c r="N191" s="41">
        <v>3.0453646121830426E-3</v>
      </c>
      <c r="O191" s="41">
        <v>3.8784097434338465E-2</v>
      </c>
      <c r="P191" s="40">
        <v>222</v>
      </c>
      <c r="Q191" s="41">
        <v>4.7957486336436886E-3</v>
      </c>
      <c r="R191" s="41">
        <v>1.3406219587699466E-2</v>
      </c>
      <c r="S191" s="41">
        <v>5.16854268904684E-2</v>
      </c>
      <c r="T191" s="40">
        <v>1070</v>
      </c>
      <c r="U191" s="41">
        <v>2.3114644315309671E-2</v>
      </c>
      <c r="V191" s="41">
        <v>6.1528291330098052E-2</v>
      </c>
      <c r="W191" s="41">
        <v>7.3490813054618631E-2</v>
      </c>
      <c r="X191" s="40">
        <v>111</v>
      </c>
      <c r="Y191" s="41">
        <v>2.3978743168218443E-3</v>
      </c>
      <c r="Z191" s="41">
        <v>4.1103337881736243E-3</v>
      </c>
      <c r="AA191" s="41">
        <v>5.2019246080574413E-3</v>
      </c>
      <c r="AB191" s="40">
        <v>431</v>
      </c>
      <c r="AC191" s="41">
        <v>9.3106651400920257E-3</v>
      </c>
      <c r="AD191" s="41">
        <v>7.2474739592674909E-3</v>
      </c>
      <c r="AE191" s="41">
        <v>8.0766525765186715E-3</v>
      </c>
      <c r="AF191" s="40">
        <v>34505</v>
      </c>
      <c r="AG191" s="41">
        <v>0.74539327299043012</v>
      </c>
      <c r="AH191" s="41">
        <v>0.65641886178740583</v>
      </c>
      <c r="AI191" s="41">
        <v>0.57544800005549201</v>
      </c>
      <c r="AJ191" s="40">
        <v>2476</v>
      </c>
      <c r="AK191" s="41">
        <v>5.3487718995053037E-2</v>
      </c>
      <c r="AL191" s="41">
        <v>6.0316108567225128E-2</v>
      </c>
      <c r="AM191" s="41">
        <v>5.1167262602720559E-2</v>
      </c>
      <c r="AN191" s="40">
        <v>772</v>
      </c>
      <c r="AO191" s="41">
        <v>1.6677107861139313E-2</v>
      </c>
      <c r="AP191" s="41">
        <v>2.7483751766213642E-2</v>
      </c>
      <c r="AQ191" s="41">
        <v>2.8738759849833765E-2</v>
      </c>
      <c r="AR191" s="40">
        <v>3928</v>
      </c>
      <c r="AS191" s="41">
        <v>8.4854507355641484E-2</v>
      </c>
      <c r="AT191" s="41">
        <v>0.11027928187721549</v>
      </c>
      <c r="AU191" s="41">
        <v>0.10731176744500258</v>
      </c>
      <c r="AV191" s="40">
        <v>254</v>
      </c>
      <c r="AW191" s="41">
        <v>5.4870277159707074E-3</v>
      </c>
      <c r="AX191" s="41">
        <v>5.3956574787064398E-3</v>
      </c>
      <c r="AY191" s="41">
        <v>6.4615030134580215E-3</v>
      </c>
    </row>
    <row r="192" spans="1:51" x14ac:dyDescent="0.3">
      <c r="A192" s="39" t="s">
        <v>392</v>
      </c>
      <c r="B192" s="39" t="s">
        <v>391</v>
      </c>
      <c r="C192" s="39" t="s">
        <v>1229</v>
      </c>
      <c r="D192" s="39" t="s">
        <v>1161</v>
      </c>
      <c r="E192" s="40">
        <v>63012</v>
      </c>
      <c r="F192" s="40">
        <v>21469</v>
      </c>
      <c r="G192" s="40">
        <v>41543</v>
      </c>
      <c r="H192" s="40">
        <v>1338</v>
      </c>
      <c r="I192" s="41">
        <v>3.2207592133452083E-2</v>
      </c>
      <c r="J192" s="41">
        <v>5.0768655245811749E-2</v>
      </c>
      <c r="K192" s="41">
        <v>5.3633792469491452E-2</v>
      </c>
      <c r="L192" s="40">
        <v>47</v>
      </c>
      <c r="M192" s="41">
        <v>1.1313578701586308E-3</v>
      </c>
      <c r="N192" s="41">
        <v>3.0453646121830426E-3</v>
      </c>
      <c r="O192" s="41">
        <v>3.8784097434338465E-2</v>
      </c>
      <c r="P192" s="40">
        <v>566</v>
      </c>
      <c r="Q192" s="41">
        <v>1.3624437329995426E-2</v>
      </c>
      <c r="R192" s="41">
        <v>1.3406219587699466E-2</v>
      </c>
      <c r="S192" s="41">
        <v>5.16854268904684E-2</v>
      </c>
      <c r="T192" s="40">
        <v>3203</v>
      </c>
      <c r="U192" s="41">
        <v>7.7100835279108396E-2</v>
      </c>
      <c r="V192" s="41">
        <v>6.1528291330098052E-2</v>
      </c>
      <c r="W192" s="41">
        <v>7.3490813054618631E-2</v>
      </c>
      <c r="X192" s="40">
        <v>279</v>
      </c>
      <c r="Y192" s="41">
        <v>6.7159328888139998E-3</v>
      </c>
      <c r="Z192" s="41">
        <v>4.1103337881736243E-3</v>
      </c>
      <c r="AA192" s="41">
        <v>5.2019246080574413E-3</v>
      </c>
      <c r="AB192" s="40">
        <v>217</v>
      </c>
      <c r="AC192" s="41">
        <v>5.2235033579664447E-3</v>
      </c>
      <c r="AD192" s="41">
        <v>7.2474739592674909E-3</v>
      </c>
      <c r="AE192" s="41">
        <v>8.0766525765186715E-3</v>
      </c>
      <c r="AF192" s="40">
        <v>26609</v>
      </c>
      <c r="AG192" s="41">
        <v>0.64051705461810649</v>
      </c>
      <c r="AH192" s="41">
        <v>0.65641886178740583</v>
      </c>
      <c r="AI192" s="41">
        <v>0.57544800005549201</v>
      </c>
      <c r="AJ192" s="40">
        <v>3076</v>
      </c>
      <c r="AK192" s="41">
        <v>7.4043761885275491E-2</v>
      </c>
      <c r="AL192" s="41">
        <v>6.0316108567225128E-2</v>
      </c>
      <c r="AM192" s="41">
        <v>5.1167262602720559E-2</v>
      </c>
      <c r="AN192" s="40">
        <v>1221</v>
      </c>
      <c r="AO192" s="41">
        <v>2.9391233180078472E-2</v>
      </c>
      <c r="AP192" s="41">
        <v>2.7483751766213642E-2</v>
      </c>
      <c r="AQ192" s="41">
        <v>2.8738759849833765E-2</v>
      </c>
      <c r="AR192" s="40">
        <v>4799</v>
      </c>
      <c r="AS192" s="41">
        <v>0.11551885997640998</v>
      </c>
      <c r="AT192" s="41">
        <v>0.11027928187721549</v>
      </c>
      <c r="AU192" s="41">
        <v>0.10731176744500258</v>
      </c>
      <c r="AV192" s="40">
        <v>188</v>
      </c>
      <c r="AW192" s="41">
        <v>4.5254314806345234E-3</v>
      </c>
      <c r="AX192" s="41">
        <v>5.3956574787064398E-3</v>
      </c>
      <c r="AY192" s="41">
        <v>6.4615030134580215E-3</v>
      </c>
    </row>
    <row r="193" spans="1:51" x14ac:dyDescent="0.3">
      <c r="A193" s="39" t="s">
        <v>394</v>
      </c>
      <c r="B193" s="39" t="s">
        <v>393</v>
      </c>
      <c r="C193" s="39" t="s">
        <v>1229</v>
      </c>
      <c r="D193" s="39" t="s">
        <v>1161</v>
      </c>
      <c r="E193" s="40">
        <v>69607</v>
      </c>
      <c r="F193" s="40">
        <v>22207</v>
      </c>
      <c r="G193" s="40">
        <v>47400</v>
      </c>
      <c r="H193" s="40">
        <v>1617</v>
      </c>
      <c r="I193" s="41">
        <v>3.4113924050632911E-2</v>
      </c>
      <c r="J193" s="41">
        <v>5.0768655245811749E-2</v>
      </c>
      <c r="K193" s="41">
        <v>5.3633792469491452E-2</v>
      </c>
      <c r="L193" s="40">
        <v>44</v>
      </c>
      <c r="M193" s="41">
        <v>9.2827004219409287E-4</v>
      </c>
      <c r="N193" s="41">
        <v>3.0453646121830426E-3</v>
      </c>
      <c r="O193" s="41">
        <v>3.8784097434338465E-2</v>
      </c>
      <c r="P193" s="40">
        <v>866</v>
      </c>
      <c r="Q193" s="41">
        <v>1.8270042194092825E-2</v>
      </c>
      <c r="R193" s="41">
        <v>1.3406219587699466E-2</v>
      </c>
      <c r="S193" s="41">
        <v>5.16854268904684E-2</v>
      </c>
      <c r="T193" s="40">
        <v>3728</v>
      </c>
      <c r="U193" s="41">
        <v>7.8649789029535871E-2</v>
      </c>
      <c r="V193" s="41">
        <v>6.1528291330098052E-2</v>
      </c>
      <c r="W193" s="41">
        <v>7.3490813054618631E-2</v>
      </c>
      <c r="X193" s="40">
        <v>242</v>
      </c>
      <c r="Y193" s="41">
        <v>5.1054852320675109E-3</v>
      </c>
      <c r="Z193" s="41">
        <v>4.1103337881736243E-3</v>
      </c>
      <c r="AA193" s="41">
        <v>5.2019246080574413E-3</v>
      </c>
      <c r="AB193" s="40">
        <v>233</v>
      </c>
      <c r="AC193" s="41">
        <v>4.915611814345992E-3</v>
      </c>
      <c r="AD193" s="41">
        <v>7.2474739592674909E-3</v>
      </c>
      <c r="AE193" s="41">
        <v>8.0766525765186715E-3</v>
      </c>
      <c r="AF193" s="40">
        <v>29265</v>
      </c>
      <c r="AG193" s="41">
        <v>0.6174050632911392</v>
      </c>
      <c r="AH193" s="41">
        <v>0.65641886178740583</v>
      </c>
      <c r="AI193" s="41">
        <v>0.57544800005549201</v>
      </c>
      <c r="AJ193" s="40">
        <v>3830</v>
      </c>
      <c r="AK193" s="41">
        <v>8.0801687763713076E-2</v>
      </c>
      <c r="AL193" s="41">
        <v>6.0316108567225128E-2</v>
      </c>
      <c r="AM193" s="41">
        <v>5.1167262602720559E-2</v>
      </c>
      <c r="AN193" s="40">
        <v>1289</v>
      </c>
      <c r="AO193" s="41">
        <v>2.7194092827004218E-2</v>
      </c>
      <c r="AP193" s="41">
        <v>2.7483751766213642E-2</v>
      </c>
      <c r="AQ193" s="41">
        <v>2.8738759849833765E-2</v>
      </c>
      <c r="AR193" s="40">
        <v>6044</v>
      </c>
      <c r="AS193" s="41">
        <v>0.12751054852320676</v>
      </c>
      <c r="AT193" s="41">
        <v>0.11027928187721549</v>
      </c>
      <c r="AU193" s="41">
        <v>0.10731176744500258</v>
      </c>
      <c r="AV193" s="40">
        <v>242</v>
      </c>
      <c r="AW193" s="41">
        <v>5.1054852320675109E-3</v>
      </c>
      <c r="AX193" s="41">
        <v>5.3956574787064398E-3</v>
      </c>
      <c r="AY193" s="41">
        <v>6.4615030134580215E-3</v>
      </c>
    </row>
    <row r="194" spans="1:51" x14ac:dyDescent="0.3">
      <c r="A194" s="39" t="s">
        <v>396</v>
      </c>
      <c r="B194" s="39" t="s">
        <v>395</v>
      </c>
      <c r="C194" s="39" t="s">
        <v>1229</v>
      </c>
      <c r="D194" s="39" t="s">
        <v>1161</v>
      </c>
      <c r="E194" s="40">
        <v>77165</v>
      </c>
      <c r="F194" s="40">
        <v>34715</v>
      </c>
      <c r="G194" s="40">
        <v>42450</v>
      </c>
      <c r="H194" s="40">
        <v>1596</v>
      </c>
      <c r="I194" s="41">
        <v>3.7597173144876324E-2</v>
      </c>
      <c r="J194" s="41">
        <v>5.0768655245811749E-2</v>
      </c>
      <c r="K194" s="41">
        <v>5.3633792469491452E-2</v>
      </c>
      <c r="L194" s="40">
        <v>835</v>
      </c>
      <c r="M194" s="41">
        <v>1.9670200235571259E-2</v>
      </c>
      <c r="N194" s="41">
        <v>3.0453646121830426E-3</v>
      </c>
      <c r="O194" s="41">
        <v>3.8784097434338465E-2</v>
      </c>
      <c r="P194" s="40">
        <v>539</v>
      </c>
      <c r="Q194" s="41">
        <v>1.2697290930506477E-2</v>
      </c>
      <c r="R194" s="41">
        <v>1.3406219587699466E-2</v>
      </c>
      <c r="S194" s="41">
        <v>5.16854268904684E-2</v>
      </c>
      <c r="T194" s="40">
        <v>9430</v>
      </c>
      <c r="U194" s="41">
        <v>0.22214369846878682</v>
      </c>
      <c r="V194" s="41">
        <v>6.1528291330098052E-2</v>
      </c>
      <c r="W194" s="41">
        <v>7.3490813054618631E-2</v>
      </c>
      <c r="X194" s="40">
        <v>357</v>
      </c>
      <c r="Y194" s="41">
        <v>8.4098939929328625E-3</v>
      </c>
      <c r="Z194" s="41">
        <v>4.1103337881736243E-3</v>
      </c>
      <c r="AA194" s="41">
        <v>5.2019246080574413E-3</v>
      </c>
      <c r="AB194" s="40">
        <v>210</v>
      </c>
      <c r="AC194" s="41">
        <v>4.9469964664310955E-3</v>
      </c>
      <c r="AD194" s="41">
        <v>7.2474739592674909E-3</v>
      </c>
      <c r="AE194" s="41">
        <v>8.0766525765186715E-3</v>
      </c>
      <c r="AF194" s="40">
        <v>17485</v>
      </c>
      <c r="AG194" s="41">
        <v>0.41189634864546526</v>
      </c>
      <c r="AH194" s="41">
        <v>0.65641886178740583</v>
      </c>
      <c r="AI194" s="41">
        <v>0.57544800005549201</v>
      </c>
      <c r="AJ194" s="40">
        <v>2252</v>
      </c>
      <c r="AK194" s="41">
        <v>5.3050647820965843E-2</v>
      </c>
      <c r="AL194" s="41">
        <v>6.0316108567225128E-2</v>
      </c>
      <c r="AM194" s="41">
        <v>5.1167262602720559E-2</v>
      </c>
      <c r="AN194" s="40">
        <v>1426</v>
      </c>
      <c r="AO194" s="41">
        <v>3.3592461719670202E-2</v>
      </c>
      <c r="AP194" s="41">
        <v>2.7483751766213642E-2</v>
      </c>
      <c r="AQ194" s="41">
        <v>2.8738759849833765E-2</v>
      </c>
      <c r="AR194" s="40">
        <v>8004</v>
      </c>
      <c r="AS194" s="41">
        <v>0.18855123674911661</v>
      </c>
      <c r="AT194" s="41">
        <v>0.11027928187721549</v>
      </c>
      <c r="AU194" s="41">
        <v>0.10731176744500258</v>
      </c>
      <c r="AV194" s="40">
        <v>316</v>
      </c>
      <c r="AW194" s="41">
        <v>7.4440518256772671E-3</v>
      </c>
      <c r="AX194" s="41">
        <v>5.3956574787064398E-3</v>
      </c>
      <c r="AY194" s="41">
        <v>6.4615030134580215E-3</v>
      </c>
    </row>
    <row r="195" spans="1:51" x14ac:dyDescent="0.3">
      <c r="A195" s="39" t="s">
        <v>398</v>
      </c>
      <c r="B195" s="39" t="s">
        <v>397</v>
      </c>
      <c r="C195" s="39" t="s">
        <v>1229</v>
      </c>
      <c r="D195" s="39" t="s">
        <v>1161</v>
      </c>
      <c r="E195" s="40">
        <v>68369</v>
      </c>
      <c r="F195" s="40">
        <v>29878</v>
      </c>
      <c r="G195" s="40">
        <v>38491</v>
      </c>
      <c r="H195" s="40">
        <v>863</v>
      </c>
      <c r="I195" s="41">
        <v>2.2420825647553974E-2</v>
      </c>
      <c r="J195" s="41">
        <v>5.0768655245811749E-2</v>
      </c>
      <c r="K195" s="41">
        <v>5.3633792469491452E-2</v>
      </c>
      <c r="L195" s="40">
        <v>1353</v>
      </c>
      <c r="M195" s="41">
        <v>3.515107427710374E-2</v>
      </c>
      <c r="N195" s="41">
        <v>3.0453646121830426E-3</v>
      </c>
      <c r="O195" s="41">
        <v>3.8784097434338465E-2</v>
      </c>
      <c r="P195" s="40">
        <v>232</v>
      </c>
      <c r="Q195" s="41">
        <v>6.0273830246031536E-3</v>
      </c>
      <c r="R195" s="41">
        <v>1.3406219587699466E-2</v>
      </c>
      <c r="S195" s="41">
        <v>5.16854268904684E-2</v>
      </c>
      <c r="T195" s="40">
        <v>8142</v>
      </c>
      <c r="U195" s="41">
        <v>0.21152996804447793</v>
      </c>
      <c r="V195" s="41">
        <v>6.1528291330098052E-2</v>
      </c>
      <c r="W195" s="41">
        <v>7.3490813054618631E-2</v>
      </c>
      <c r="X195" s="40">
        <v>262</v>
      </c>
      <c r="Y195" s="41">
        <v>6.8067860019225277E-3</v>
      </c>
      <c r="Z195" s="41">
        <v>4.1103337881736243E-3</v>
      </c>
      <c r="AA195" s="41">
        <v>5.2019246080574413E-3</v>
      </c>
      <c r="AB195" s="40">
        <v>333</v>
      </c>
      <c r="AC195" s="41">
        <v>8.6513730482450438E-3</v>
      </c>
      <c r="AD195" s="41">
        <v>7.2474739592674909E-3</v>
      </c>
      <c r="AE195" s="41">
        <v>8.0766525765186715E-3</v>
      </c>
      <c r="AF195" s="40">
        <v>19780</v>
      </c>
      <c r="AG195" s="41">
        <v>0.51388636304590685</v>
      </c>
      <c r="AH195" s="41">
        <v>0.65641886178740583</v>
      </c>
      <c r="AI195" s="41">
        <v>0.57544800005549201</v>
      </c>
      <c r="AJ195" s="40">
        <v>2366</v>
      </c>
      <c r="AK195" s="41">
        <v>6.1468914811254577E-2</v>
      </c>
      <c r="AL195" s="41">
        <v>6.0316108567225128E-2</v>
      </c>
      <c r="AM195" s="41">
        <v>5.1167262602720559E-2</v>
      </c>
      <c r="AN195" s="40">
        <v>976</v>
      </c>
      <c r="AO195" s="41">
        <v>2.5356576862123614E-2</v>
      </c>
      <c r="AP195" s="41">
        <v>2.7483751766213642E-2</v>
      </c>
      <c r="AQ195" s="41">
        <v>2.8738759849833765E-2</v>
      </c>
      <c r="AR195" s="40">
        <v>3951</v>
      </c>
      <c r="AS195" s="41">
        <v>0.10264737211296147</v>
      </c>
      <c r="AT195" s="41">
        <v>0.11027928187721549</v>
      </c>
      <c r="AU195" s="41">
        <v>0.10731176744500258</v>
      </c>
      <c r="AV195" s="40">
        <v>233</v>
      </c>
      <c r="AW195" s="41">
        <v>6.053363123847133E-3</v>
      </c>
      <c r="AX195" s="41">
        <v>5.3956574787064398E-3</v>
      </c>
      <c r="AY195" s="41">
        <v>6.4615030134580215E-3</v>
      </c>
    </row>
    <row r="196" spans="1:51" x14ac:dyDescent="0.3">
      <c r="A196" s="39" t="s">
        <v>400</v>
      </c>
      <c r="B196" s="39" t="s">
        <v>399</v>
      </c>
      <c r="C196" s="39" t="s">
        <v>1229</v>
      </c>
      <c r="D196" s="39" t="s">
        <v>1161</v>
      </c>
      <c r="E196" s="40">
        <v>86538</v>
      </c>
      <c r="F196" s="40">
        <v>44261</v>
      </c>
      <c r="G196" s="40">
        <v>42277</v>
      </c>
      <c r="H196" s="40">
        <v>1593</v>
      </c>
      <c r="I196" s="41">
        <v>3.7680062445301227E-2</v>
      </c>
      <c r="J196" s="41">
        <v>5.0768655245811749E-2</v>
      </c>
      <c r="K196" s="41">
        <v>5.3633792469491452E-2</v>
      </c>
      <c r="L196" s="40">
        <v>352</v>
      </c>
      <c r="M196" s="41">
        <v>8.32604016368238E-3</v>
      </c>
      <c r="N196" s="41">
        <v>3.0453646121830426E-3</v>
      </c>
      <c r="O196" s="41">
        <v>3.8784097434338465E-2</v>
      </c>
      <c r="P196" s="40">
        <v>611</v>
      </c>
      <c r="Q196" s="41">
        <v>1.4452302670482768E-2</v>
      </c>
      <c r="R196" s="41">
        <v>1.3406219587699466E-2</v>
      </c>
      <c r="S196" s="41">
        <v>5.16854268904684E-2</v>
      </c>
      <c r="T196" s="40">
        <v>7205</v>
      </c>
      <c r="U196" s="41">
        <v>0.17042363460037371</v>
      </c>
      <c r="V196" s="41">
        <v>6.1528291330098052E-2</v>
      </c>
      <c r="W196" s="41">
        <v>7.3490813054618631E-2</v>
      </c>
      <c r="X196" s="40">
        <v>388</v>
      </c>
      <c r="Y196" s="41">
        <v>9.177566998604442E-3</v>
      </c>
      <c r="Z196" s="41">
        <v>4.1103337881736243E-3</v>
      </c>
      <c r="AA196" s="41">
        <v>5.2019246080574413E-3</v>
      </c>
      <c r="AB196" s="40">
        <v>239</v>
      </c>
      <c r="AC196" s="41">
        <v>5.6531920429547982E-3</v>
      </c>
      <c r="AD196" s="41">
        <v>7.2474739592674909E-3</v>
      </c>
      <c r="AE196" s="41">
        <v>8.0766525765186715E-3</v>
      </c>
      <c r="AF196" s="40">
        <v>19549</v>
      </c>
      <c r="AG196" s="41">
        <v>0.46240272488587175</v>
      </c>
      <c r="AH196" s="41">
        <v>0.65641886178740583</v>
      </c>
      <c r="AI196" s="41">
        <v>0.57544800005549201</v>
      </c>
      <c r="AJ196" s="40">
        <v>2077</v>
      </c>
      <c r="AK196" s="41">
        <v>4.9128367670364499E-2</v>
      </c>
      <c r="AL196" s="41">
        <v>6.0316108567225128E-2</v>
      </c>
      <c r="AM196" s="41">
        <v>5.1167262602720559E-2</v>
      </c>
      <c r="AN196" s="40">
        <v>1956</v>
      </c>
      <c r="AO196" s="41">
        <v>4.6266291364098683E-2</v>
      </c>
      <c r="AP196" s="41">
        <v>2.7483751766213642E-2</v>
      </c>
      <c r="AQ196" s="41">
        <v>2.8738759849833765E-2</v>
      </c>
      <c r="AR196" s="40">
        <v>7988</v>
      </c>
      <c r="AS196" s="41">
        <v>0.18894434325992857</v>
      </c>
      <c r="AT196" s="41">
        <v>0.11027928187721549</v>
      </c>
      <c r="AU196" s="41">
        <v>0.10731176744500258</v>
      </c>
      <c r="AV196" s="40">
        <v>319</v>
      </c>
      <c r="AW196" s="41">
        <v>7.5454738983371577E-3</v>
      </c>
      <c r="AX196" s="41">
        <v>5.3956574787064398E-3</v>
      </c>
      <c r="AY196" s="41">
        <v>6.4615030134580215E-3</v>
      </c>
    </row>
    <row r="197" spans="1:51" x14ac:dyDescent="0.3">
      <c r="A197" s="39" t="s">
        <v>402</v>
      </c>
      <c r="B197" s="39" t="s">
        <v>401</v>
      </c>
      <c r="C197" s="39" t="s">
        <v>1229</v>
      </c>
      <c r="D197" s="39" t="s">
        <v>1161</v>
      </c>
      <c r="E197" s="40">
        <v>68850</v>
      </c>
      <c r="F197" s="40">
        <v>21490</v>
      </c>
      <c r="G197" s="40">
        <v>47360</v>
      </c>
      <c r="H197" s="40">
        <v>3456</v>
      </c>
      <c r="I197" s="41">
        <v>7.2972972972972977E-2</v>
      </c>
      <c r="J197" s="41">
        <v>5.0768655245811749E-2</v>
      </c>
      <c r="K197" s="41">
        <v>5.3633792469491452E-2</v>
      </c>
      <c r="L197" s="40">
        <v>86</v>
      </c>
      <c r="M197" s="41">
        <v>1.8158783783783785E-3</v>
      </c>
      <c r="N197" s="41">
        <v>3.0453646121830426E-3</v>
      </c>
      <c r="O197" s="41">
        <v>3.8784097434338465E-2</v>
      </c>
      <c r="P197" s="40">
        <v>569</v>
      </c>
      <c r="Q197" s="41">
        <v>1.2014358108108109E-2</v>
      </c>
      <c r="R197" s="41">
        <v>1.3406219587699466E-2</v>
      </c>
      <c r="S197" s="41">
        <v>5.16854268904684E-2</v>
      </c>
      <c r="T197" s="40">
        <v>4246</v>
      </c>
      <c r="U197" s="41">
        <v>8.965371621621622E-2</v>
      </c>
      <c r="V197" s="41">
        <v>6.1528291330098052E-2</v>
      </c>
      <c r="W197" s="41">
        <v>7.3490813054618631E-2</v>
      </c>
      <c r="X197" s="40">
        <v>87</v>
      </c>
      <c r="Y197" s="41">
        <v>1.8369932432432433E-3</v>
      </c>
      <c r="Z197" s="41">
        <v>4.1103337881736243E-3</v>
      </c>
      <c r="AA197" s="41">
        <v>5.2019246080574413E-3</v>
      </c>
      <c r="AB197" s="40">
        <v>228</v>
      </c>
      <c r="AC197" s="41">
        <v>4.8141891891891895E-3</v>
      </c>
      <c r="AD197" s="41">
        <v>7.2474739592674909E-3</v>
      </c>
      <c r="AE197" s="41">
        <v>8.0766525765186715E-3</v>
      </c>
      <c r="AF197" s="40">
        <v>31461</v>
      </c>
      <c r="AG197" s="41">
        <v>0.66429476351351346</v>
      </c>
      <c r="AH197" s="41">
        <v>0.65641886178740583</v>
      </c>
      <c r="AI197" s="41">
        <v>0.57544800005549201</v>
      </c>
      <c r="AJ197" s="40">
        <v>2011</v>
      </c>
      <c r="AK197" s="41">
        <v>4.2461993243243241E-2</v>
      </c>
      <c r="AL197" s="41">
        <v>6.0316108567225128E-2</v>
      </c>
      <c r="AM197" s="41">
        <v>5.1167262602720559E-2</v>
      </c>
      <c r="AN197" s="40">
        <v>1549</v>
      </c>
      <c r="AO197" s="41">
        <v>3.2706925675675673E-2</v>
      </c>
      <c r="AP197" s="41">
        <v>2.7483751766213642E-2</v>
      </c>
      <c r="AQ197" s="41">
        <v>2.8738759849833765E-2</v>
      </c>
      <c r="AR197" s="40">
        <v>3453</v>
      </c>
      <c r="AS197" s="41">
        <v>7.2909628378378374E-2</v>
      </c>
      <c r="AT197" s="41">
        <v>0.11027928187721549</v>
      </c>
      <c r="AU197" s="41">
        <v>0.10731176744500258</v>
      </c>
      <c r="AV197" s="40">
        <v>214</v>
      </c>
      <c r="AW197" s="41">
        <v>4.5185810810810809E-3</v>
      </c>
      <c r="AX197" s="41">
        <v>5.3956574787064398E-3</v>
      </c>
      <c r="AY197" s="41">
        <v>6.4615030134580215E-3</v>
      </c>
    </row>
    <row r="198" spans="1:51" x14ac:dyDescent="0.3">
      <c r="A198" s="39" t="s">
        <v>404</v>
      </c>
      <c r="B198" s="39" t="s">
        <v>403</v>
      </c>
      <c r="C198" s="39" t="s">
        <v>1229</v>
      </c>
      <c r="D198" s="39" t="s">
        <v>1161</v>
      </c>
      <c r="E198" s="40">
        <v>73435</v>
      </c>
      <c r="F198" s="40">
        <v>22701</v>
      </c>
      <c r="G198" s="40">
        <v>50734</v>
      </c>
      <c r="H198" s="40">
        <v>4321</v>
      </c>
      <c r="I198" s="41">
        <v>8.5169708676627112E-2</v>
      </c>
      <c r="J198" s="41">
        <v>5.0768655245811749E-2</v>
      </c>
      <c r="K198" s="41">
        <v>5.3633792469491452E-2</v>
      </c>
      <c r="L198" s="40">
        <v>68</v>
      </c>
      <c r="M198" s="41">
        <v>1.3403240430480546E-3</v>
      </c>
      <c r="N198" s="41">
        <v>3.0453646121830426E-3</v>
      </c>
      <c r="O198" s="41">
        <v>3.8784097434338465E-2</v>
      </c>
      <c r="P198" s="40">
        <v>847</v>
      </c>
      <c r="Q198" s="41">
        <v>1.6694918595025032E-2</v>
      </c>
      <c r="R198" s="41">
        <v>1.3406219587699466E-2</v>
      </c>
      <c r="S198" s="41">
        <v>5.16854268904684E-2</v>
      </c>
      <c r="T198" s="40">
        <v>1051</v>
      </c>
      <c r="U198" s="41">
        <v>2.0715890724169198E-2</v>
      </c>
      <c r="V198" s="41">
        <v>6.1528291330098052E-2</v>
      </c>
      <c r="W198" s="41">
        <v>7.3490813054618631E-2</v>
      </c>
      <c r="X198" s="40">
        <v>78</v>
      </c>
      <c r="Y198" s="41">
        <v>1.5374305199668862E-3</v>
      </c>
      <c r="Z198" s="41">
        <v>4.1103337881736243E-3</v>
      </c>
      <c r="AA198" s="41">
        <v>5.2019246080574413E-3</v>
      </c>
      <c r="AB198" s="40">
        <v>328</v>
      </c>
      <c r="AC198" s="41">
        <v>6.4650924429376748E-3</v>
      </c>
      <c r="AD198" s="41">
        <v>7.2474739592674909E-3</v>
      </c>
      <c r="AE198" s="41">
        <v>8.0766525765186715E-3</v>
      </c>
      <c r="AF198" s="40">
        <v>33630</v>
      </c>
      <c r="AG198" s="41">
        <v>0.66286908187803051</v>
      </c>
      <c r="AH198" s="41">
        <v>0.65641886178740583</v>
      </c>
      <c r="AI198" s="41">
        <v>0.57544800005549201</v>
      </c>
      <c r="AJ198" s="40">
        <v>2350</v>
      </c>
      <c r="AK198" s="41">
        <v>4.6320022075925414E-2</v>
      </c>
      <c r="AL198" s="41">
        <v>6.0316108567225128E-2</v>
      </c>
      <c r="AM198" s="41">
        <v>5.1167262602720559E-2</v>
      </c>
      <c r="AN198" s="40">
        <v>1293</v>
      </c>
      <c r="AO198" s="41">
        <v>2.5485867465604918E-2</v>
      </c>
      <c r="AP198" s="41">
        <v>2.7483751766213642E-2</v>
      </c>
      <c r="AQ198" s="41">
        <v>2.8738759849833765E-2</v>
      </c>
      <c r="AR198" s="40">
        <v>6490</v>
      </c>
      <c r="AS198" s="41">
        <v>0.12792210352032168</v>
      </c>
      <c r="AT198" s="41">
        <v>0.11027928187721549</v>
      </c>
      <c r="AU198" s="41">
        <v>0.10731176744500258</v>
      </c>
      <c r="AV198" s="40">
        <v>278</v>
      </c>
      <c r="AW198" s="41">
        <v>5.4795600583435172E-3</v>
      </c>
      <c r="AX198" s="41">
        <v>5.3956574787064398E-3</v>
      </c>
      <c r="AY198" s="41">
        <v>6.4615030134580215E-3</v>
      </c>
    </row>
    <row r="199" spans="1:51" x14ac:dyDescent="0.3">
      <c r="A199" s="39" t="s">
        <v>406</v>
      </c>
      <c r="B199" s="39" t="s">
        <v>405</v>
      </c>
      <c r="C199" s="39" t="s">
        <v>1229</v>
      </c>
      <c r="D199" s="39" t="s">
        <v>1161</v>
      </c>
      <c r="E199" s="40">
        <v>69203</v>
      </c>
      <c r="F199" s="40">
        <v>24727</v>
      </c>
      <c r="G199" s="40">
        <v>44476</v>
      </c>
      <c r="H199" s="40">
        <v>2036</v>
      </c>
      <c r="I199" s="41">
        <v>4.577749797643673E-2</v>
      </c>
      <c r="J199" s="41">
        <v>5.0768655245811749E-2</v>
      </c>
      <c r="K199" s="41">
        <v>5.3633792469491452E-2</v>
      </c>
      <c r="L199" s="40">
        <v>1121</v>
      </c>
      <c r="M199" s="41">
        <v>2.5204604730641244E-2</v>
      </c>
      <c r="N199" s="41">
        <v>3.0453646121830426E-3</v>
      </c>
      <c r="O199" s="41">
        <v>3.8784097434338465E-2</v>
      </c>
      <c r="P199" s="40">
        <v>443</v>
      </c>
      <c r="Q199" s="41">
        <v>9.960428096051804E-3</v>
      </c>
      <c r="R199" s="41">
        <v>1.3406219587699466E-2</v>
      </c>
      <c r="S199" s="41">
        <v>5.16854268904684E-2</v>
      </c>
      <c r="T199" s="40">
        <v>2299</v>
      </c>
      <c r="U199" s="41">
        <v>5.1690799532332042E-2</v>
      </c>
      <c r="V199" s="41">
        <v>6.1528291330098052E-2</v>
      </c>
      <c r="W199" s="41">
        <v>7.3490813054618631E-2</v>
      </c>
      <c r="X199" s="40">
        <v>149</v>
      </c>
      <c r="Y199" s="41">
        <v>3.3501214137962045E-3</v>
      </c>
      <c r="Z199" s="41">
        <v>4.1103337881736243E-3</v>
      </c>
      <c r="AA199" s="41">
        <v>5.2019246080574413E-3</v>
      </c>
      <c r="AB199" s="40">
        <v>370</v>
      </c>
      <c r="AC199" s="41">
        <v>8.3190934436550047E-3</v>
      </c>
      <c r="AD199" s="41">
        <v>7.2474739592674909E-3</v>
      </c>
      <c r="AE199" s="41">
        <v>8.0766525765186715E-3</v>
      </c>
      <c r="AF199" s="40">
        <v>30777</v>
      </c>
      <c r="AG199" s="41">
        <v>0.69199118625775702</v>
      </c>
      <c r="AH199" s="41">
        <v>0.65641886178740583</v>
      </c>
      <c r="AI199" s="41">
        <v>0.57544800005549201</v>
      </c>
      <c r="AJ199" s="40">
        <v>2588</v>
      </c>
      <c r="AK199" s="41">
        <v>5.8188686032916631E-2</v>
      </c>
      <c r="AL199" s="41">
        <v>6.0316108567225128E-2</v>
      </c>
      <c r="AM199" s="41">
        <v>5.1167262602720559E-2</v>
      </c>
      <c r="AN199" s="40">
        <v>690</v>
      </c>
      <c r="AO199" s="41">
        <v>1.5513985070599874E-2</v>
      </c>
      <c r="AP199" s="41">
        <v>2.7483751766213642E-2</v>
      </c>
      <c r="AQ199" s="41">
        <v>2.8738759849833765E-2</v>
      </c>
      <c r="AR199" s="40">
        <v>3738</v>
      </c>
      <c r="AS199" s="41">
        <v>8.4045327817249757E-2</v>
      </c>
      <c r="AT199" s="41">
        <v>0.11027928187721549</v>
      </c>
      <c r="AU199" s="41">
        <v>0.10731176744500258</v>
      </c>
      <c r="AV199" s="40">
        <v>265</v>
      </c>
      <c r="AW199" s="41">
        <v>5.9582696285637197E-3</v>
      </c>
      <c r="AX199" s="41">
        <v>5.3956574787064398E-3</v>
      </c>
      <c r="AY199" s="41">
        <v>6.4615030134580215E-3</v>
      </c>
    </row>
    <row r="200" spans="1:51" x14ac:dyDescent="0.3">
      <c r="A200" s="39" t="s">
        <v>408</v>
      </c>
      <c r="B200" s="39" t="s">
        <v>407</v>
      </c>
      <c r="C200" s="39" t="s">
        <v>1229</v>
      </c>
      <c r="D200" s="39" t="s">
        <v>1161</v>
      </c>
      <c r="E200" s="40">
        <v>80931</v>
      </c>
      <c r="F200" s="40">
        <v>27590</v>
      </c>
      <c r="G200" s="40">
        <v>53341</v>
      </c>
      <c r="H200" s="40">
        <v>3538</v>
      </c>
      <c r="I200" s="41">
        <v>6.6327965354980228E-2</v>
      </c>
      <c r="J200" s="41">
        <v>5.0768655245811749E-2</v>
      </c>
      <c r="K200" s="41">
        <v>5.3633792469491452E-2</v>
      </c>
      <c r="L200" s="40">
        <v>61</v>
      </c>
      <c r="M200" s="41">
        <v>1.1435856095686244E-3</v>
      </c>
      <c r="N200" s="41">
        <v>3.0453646121830426E-3</v>
      </c>
      <c r="O200" s="41">
        <v>3.8784097434338465E-2</v>
      </c>
      <c r="P200" s="40">
        <v>847</v>
      </c>
      <c r="Q200" s="41">
        <v>1.5878967398436476E-2</v>
      </c>
      <c r="R200" s="41">
        <v>1.3406219587699466E-2</v>
      </c>
      <c r="S200" s="41">
        <v>5.16854268904684E-2</v>
      </c>
      <c r="T200" s="40">
        <v>1250</v>
      </c>
      <c r="U200" s="41">
        <v>2.3434131343619356E-2</v>
      </c>
      <c r="V200" s="41">
        <v>6.1528291330098052E-2</v>
      </c>
      <c r="W200" s="41">
        <v>7.3490813054618631E-2</v>
      </c>
      <c r="X200" s="40">
        <v>128</v>
      </c>
      <c r="Y200" s="41">
        <v>2.3996550495866218E-3</v>
      </c>
      <c r="Z200" s="41">
        <v>4.1103337881736243E-3</v>
      </c>
      <c r="AA200" s="41">
        <v>5.2019246080574413E-3</v>
      </c>
      <c r="AB200" s="40">
        <v>449</v>
      </c>
      <c r="AC200" s="41">
        <v>8.4175399786280726E-3</v>
      </c>
      <c r="AD200" s="41">
        <v>7.2474739592674909E-3</v>
      </c>
      <c r="AE200" s="41">
        <v>8.0766525765186715E-3</v>
      </c>
      <c r="AF200" s="40">
        <v>37882</v>
      </c>
      <c r="AG200" s="41">
        <v>0.71018541084719067</v>
      </c>
      <c r="AH200" s="41">
        <v>0.65641886178740583</v>
      </c>
      <c r="AI200" s="41">
        <v>0.57544800005549201</v>
      </c>
      <c r="AJ200" s="40">
        <v>2619</v>
      </c>
      <c r="AK200" s="41">
        <v>4.9099191991151273E-2</v>
      </c>
      <c r="AL200" s="41">
        <v>6.0316108567225128E-2</v>
      </c>
      <c r="AM200" s="41">
        <v>5.1167262602720559E-2</v>
      </c>
      <c r="AN200" s="40">
        <v>1736</v>
      </c>
      <c r="AO200" s="41">
        <v>3.2545321610018559E-2</v>
      </c>
      <c r="AP200" s="41">
        <v>2.7483751766213642E-2</v>
      </c>
      <c r="AQ200" s="41">
        <v>2.8738759849833765E-2</v>
      </c>
      <c r="AR200" s="40">
        <v>4481</v>
      </c>
      <c r="AS200" s="41">
        <v>8.400667404060666E-2</v>
      </c>
      <c r="AT200" s="41">
        <v>0.11027928187721549</v>
      </c>
      <c r="AU200" s="41">
        <v>0.10731176744500258</v>
      </c>
      <c r="AV200" s="40">
        <v>350</v>
      </c>
      <c r="AW200" s="41">
        <v>6.5615567762134196E-3</v>
      </c>
      <c r="AX200" s="41">
        <v>5.3956574787064398E-3</v>
      </c>
      <c r="AY200" s="41">
        <v>6.4615030134580215E-3</v>
      </c>
    </row>
    <row r="201" spans="1:51" x14ac:dyDescent="0.3">
      <c r="A201" s="39" t="s">
        <v>410</v>
      </c>
      <c r="B201" s="39" t="s">
        <v>409</v>
      </c>
      <c r="C201" s="39" t="s">
        <v>1229</v>
      </c>
      <c r="D201" s="39" t="s">
        <v>1161</v>
      </c>
      <c r="E201" s="40">
        <v>69450</v>
      </c>
      <c r="F201" s="40">
        <v>21564</v>
      </c>
      <c r="G201" s="40">
        <v>47886</v>
      </c>
      <c r="H201" s="40">
        <v>2605</v>
      </c>
      <c r="I201" s="41">
        <v>5.4400033412688467E-2</v>
      </c>
      <c r="J201" s="41">
        <v>5.0768655245811749E-2</v>
      </c>
      <c r="K201" s="41">
        <v>5.3633792469491452E-2</v>
      </c>
      <c r="L201" s="40">
        <v>38</v>
      </c>
      <c r="M201" s="41">
        <v>7.9355135112558995E-4</v>
      </c>
      <c r="N201" s="41">
        <v>3.0453646121830426E-3</v>
      </c>
      <c r="O201" s="41">
        <v>3.8784097434338465E-2</v>
      </c>
      <c r="P201" s="40">
        <v>392</v>
      </c>
      <c r="Q201" s="41">
        <v>8.1861086747692432E-3</v>
      </c>
      <c r="R201" s="41">
        <v>1.3406219587699466E-2</v>
      </c>
      <c r="S201" s="41">
        <v>5.16854268904684E-2</v>
      </c>
      <c r="T201" s="40">
        <v>1333</v>
      </c>
      <c r="U201" s="41">
        <v>2.7836946080273983E-2</v>
      </c>
      <c r="V201" s="41">
        <v>6.1528291330098052E-2</v>
      </c>
      <c r="W201" s="41">
        <v>7.3490813054618631E-2</v>
      </c>
      <c r="X201" s="40">
        <v>172</v>
      </c>
      <c r="Y201" s="41">
        <v>3.5918640103579334E-3</v>
      </c>
      <c r="Z201" s="41">
        <v>4.1103337881736243E-3</v>
      </c>
      <c r="AA201" s="41">
        <v>5.2019246080574413E-3</v>
      </c>
      <c r="AB201" s="40">
        <v>486</v>
      </c>
      <c r="AC201" s="41">
        <v>1.0149104122290439E-2</v>
      </c>
      <c r="AD201" s="41">
        <v>7.2474739592674909E-3</v>
      </c>
      <c r="AE201" s="41">
        <v>8.0766525765186715E-3</v>
      </c>
      <c r="AF201" s="40">
        <v>36104</v>
      </c>
      <c r="AG201" s="41">
        <v>0.7539573152904816</v>
      </c>
      <c r="AH201" s="41">
        <v>0.65641886178740583</v>
      </c>
      <c r="AI201" s="41">
        <v>0.57544800005549201</v>
      </c>
      <c r="AJ201" s="40">
        <v>2499</v>
      </c>
      <c r="AK201" s="41">
        <v>5.218644280165393E-2</v>
      </c>
      <c r="AL201" s="41">
        <v>6.0316108567225128E-2</v>
      </c>
      <c r="AM201" s="41">
        <v>5.1167262602720559E-2</v>
      </c>
      <c r="AN201" s="40">
        <v>769</v>
      </c>
      <c r="AO201" s="41">
        <v>1.6058973395146808E-2</v>
      </c>
      <c r="AP201" s="41">
        <v>2.7483751766213642E-2</v>
      </c>
      <c r="AQ201" s="41">
        <v>2.8738759849833765E-2</v>
      </c>
      <c r="AR201" s="40">
        <v>3252</v>
      </c>
      <c r="AS201" s="41">
        <v>6.7911289312116277E-2</v>
      </c>
      <c r="AT201" s="41">
        <v>0.11027928187721549</v>
      </c>
      <c r="AU201" s="41">
        <v>0.10731176744500258</v>
      </c>
      <c r="AV201" s="40">
        <v>236</v>
      </c>
      <c r="AW201" s="41">
        <v>4.9283715490957688E-3</v>
      </c>
      <c r="AX201" s="41">
        <v>5.3956574787064398E-3</v>
      </c>
      <c r="AY201" s="41">
        <v>6.4615030134580215E-3</v>
      </c>
    </row>
    <row r="202" spans="1:51" x14ac:dyDescent="0.3">
      <c r="A202" s="39" t="s">
        <v>412</v>
      </c>
      <c r="B202" s="39" t="s">
        <v>411</v>
      </c>
      <c r="C202" s="39" t="s">
        <v>1229</v>
      </c>
      <c r="D202" s="39" t="s">
        <v>1161</v>
      </c>
      <c r="E202" s="40">
        <v>73920</v>
      </c>
      <c r="F202" s="40">
        <v>25457</v>
      </c>
      <c r="G202" s="40">
        <v>48463</v>
      </c>
      <c r="H202" s="40">
        <v>2893</v>
      </c>
      <c r="I202" s="41">
        <v>5.9695025070672474E-2</v>
      </c>
      <c r="J202" s="41">
        <v>5.0768655245811749E-2</v>
      </c>
      <c r="K202" s="41">
        <v>5.3633792469491452E-2</v>
      </c>
      <c r="L202" s="40">
        <v>40</v>
      </c>
      <c r="M202" s="41">
        <v>8.2537193322741059E-4</v>
      </c>
      <c r="N202" s="41">
        <v>3.0453646121830426E-3</v>
      </c>
      <c r="O202" s="41">
        <v>3.8784097434338465E-2</v>
      </c>
      <c r="P202" s="40">
        <v>502</v>
      </c>
      <c r="Q202" s="41">
        <v>1.0358417762004003E-2</v>
      </c>
      <c r="R202" s="41">
        <v>1.3406219587699466E-2</v>
      </c>
      <c r="S202" s="41">
        <v>5.16854268904684E-2</v>
      </c>
      <c r="T202" s="40">
        <v>878</v>
      </c>
      <c r="U202" s="41">
        <v>1.8116913934341661E-2</v>
      </c>
      <c r="V202" s="41">
        <v>6.1528291330098052E-2</v>
      </c>
      <c r="W202" s="41">
        <v>7.3490813054618631E-2</v>
      </c>
      <c r="X202" s="40">
        <v>91</v>
      </c>
      <c r="Y202" s="41">
        <v>1.8777211480923591E-3</v>
      </c>
      <c r="Z202" s="41">
        <v>4.1103337881736243E-3</v>
      </c>
      <c r="AA202" s="41">
        <v>5.2019246080574413E-3</v>
      </c>
      <c r="AB202" s="40">
        <v>299</v>
      </c>
      <c r="AC202" s="41">
        <v>6.1696552008748944E-3</v>
      </c>
      <c r="AD202" s="41">
        <v>7.2474739592674909E-3</v>
      </c>
      <c r="AE202" s="41">
        <v>8.0766525765186715E-3</v>
      </c>
      <c r="AF202" s="40">
        <v>34428</v>
      </c>
      <c r="AG202" s="41">
        <v>0.71039762292883235</v>
      </c>
      <c r="AH202" s="41">
        <v>0.65641886178740583</v>
      </c>
      <c r="AI202" s="41">
        <v>0.57544800005549201</v>
      </c>
      <c r="AJ202" s="40">
        <v>3139</v>
      </c>
      <c r="AK202" s="41">
        <v>6.4771062460021053E-2</v>
      </c>
      <c r="AL202" s="41">
        <v>6.0316108567225128E-2</v>
      </c>
      <c r="AM202" s="41">
        <v>5.1167262602720559E-2</v>
      </c>
      <c r="AN202" s="40">
        <v>1956</v>
      </c>
      <c r="AO202" s="41">
        <v>4.0360687534820382E-2</v>
      </c>
      <c r="AP202" s="41">
        <v>2.7483751766213642E-2</v>
      </c>
      <c r="AQ202" s="41">
        <v>2.8738759849833765E-2</v>
      </c>
      <c r="AR202" s="40">
        <v>3993</v>
      </c>
      <c r="AS202" s="41">
        <v>8.2392753234426269E-2</v>
      </c>
      <c r="AT202" s="41">
        <v>0.11027928187721549</v>
      </c>
      <c r="AU202" s="41">
        <v>0.10731176744500258</v>
      </c>
      <c r="AV202" s="40">
        <v>244</v>
      </c>
      <c r="AW202" s="41">
        <v>5.0347687926872043E-3</v>
      </c>
      <c r="AX202" s="41">
        <v>5.3956574787064398E-3</v>
      </c>
      <c r="AY202" s="41">
        <v>6.4615030134580215E-3</v>
      </c>
    </row>
    <row r="203" spans="1:51" x14ac:dyDescent="0.3">
      <c r="A203" s="39" t="s">
        <v>414</v>
      </c>
      <c r="B203" s="39" t="s">
        <v>413</v>
      </c>
      <c r="C203" s="39" t="s">
        <v>1229</v>
      </c>
      <c r="D203" s="39" t="s">
        <v>1161</v>
      </c>
      <c r="E203" s="40">
        <v>73751</v>
      </c>
      <c r="F203" s="40">
        <v>21026</v>
      </c>
      <c r="G203" s="40">
        <v>52725</v>
      </c>
      <c r="H203" s="40">
        <v>2904</v>
      </c>
      <c r="I203" s="41">
        <v>5.5078236130867708E-2</v>
      </c>
      <c r="J203" s="41">
        <v>5.0768655245811749E-2</v>
      </c>
      <c r="K203" s="41">
        <v>5.3633792469491452E-2</v>
      </c>
      <c r="L203" s="40">
        <v>36</v>
      </c>
      <c r="M203" s="41">
        <v>6.8278805120910383E-4</v>
      </c>
      <c r="N203" s="41">
        <v>3.0453646121830426E-3</v>
      </c>
      <c r="O203" s="41">
        <v>3.8784097434338465E-2</v>
      </c>
      <c r="P203" s="40">
        <v>477</v>
      </c>
      <c r="Q203" s="41">
        <v>9.0469416785206262E-3</v>
      </c>
      <c r="R203" s="41">
        <v>1.3406219587699466E-2</v>
      </c>
      <c r="S203" s="41">
        <v>5.16854268904684E-2</v>
      </c>
      <c r="T203" s="40">
        <v>2141</v>
      </c>
      <c r="U203" s="41">
        <v>4.0606922712185869E-2</v>
      </c>
      <c r="V203" s="41">
        <v>6.1528291330098052E-2</v>
      </c>
      <c r="W203" s="41">
        <v>7.3490813054618631E-2</v>
      </c>
      <c r="X203" s="40">
        <v>104</v>
      </c>
      <c r="Y203" s="41">
        <v>1.9724988146040778E-3</v>
      </c>
      <c r="Z203" s="41">
        <v>4.1103337881736243E-3</v>
      </c>
      <c r="AA203" s="41">
        <v>5.2019246080574413E-3</v>
      </c>
      <c r="AB203" s="40">
        <v>393</v>
      </c>
      <c r="AC203" s="41">
        <v>7.4537695590327167E-3</v>
      </c>
      <c r="AD203" s="41">
        <v>7.2474739592674909E-3</v>
      </c>
      <c r="AE203" s="41">
        <v>8.0766525765186715E-3</v>
      </c>
      <c r="AF203" s="40">
        <v>38840</v>
      </c>
      <c r="AG203" s="41">
        <v>0.73665244191559986</v>
      </c>
      <c r="AH203" s="41">
        <v>0.65641886178740583</v>
      </c>
      <c r="AI203" s="41">
        <v>0.57544800005549201</v>
      </c>
      <c r="AJ203" s="40">
        <v>2624</v>
      </c>
      <c r="AK203" s="41">
        <v>4.9767662399241346E-2</v>
      </c>
      <c r="AL203" s="41">
        <v>6.0316108567225128E-2</v>
      </c>
      <c r="AM203" s="41">
        <v>5.1167262602720559E-2</v>
      </c>
      <c r="AN203" s="40">
        <v>1373</v>
      </c>
      <c r="AO203" s="41">
        <v>2.6040777619724988E-2</v>
      </c>
      <c r="AP203" s="41">
        <v>2.7483751766213642E-2</v>
      </c>
      <c r="AQ203" s="41">
        <v>2.8738759849833765E-2</v>
      </c>
      <c r="AR203" s="40">
        <v>3604</v>
      </c>
      <c r="AS203" s="41">
        <v>6.8354670459933611E-2</v>
      </c>
      <c r="AT203" s="41">
        <v>0.11027928187721549</v>
      </c>
      <c r="AU203" s="41">
        <v>0.10731176744500258</v>
      </c>
      <c r="AV203" s="40">
        <v>229</v>
      </c>
      <c r="AW203" s="41">
        <v>4.343290659080133E-3</v>
      </c>
      <c r="AX203" s="41">
        <v>5.3956574787064398E-3</v>
      </c>
      <c r="AY203" s="41">
        <v>6.4615030134580215E-3</v>
      </c>
    </row>
    <row r="204" spans="1:51" x14ac:dyDescent="0.3">
      <c r="A204" s="39" t="s">
        <v>416</v>
      </c>
      <c r="B204" s="39" t="s">
        <v>415</v>
      </c>
      <c r="C204" s="39" t="s">
        <v>1229</v>
      </c>
      <c r="D204" s="39" t="s">
        <v>1161</v>
      </c>
      <c r="E204" s="40">
        <v>78931</v>
      </c>
      <c r="F204" s="40">
        <v>19871</v>
      </c>
      <c r="G204" s="40">
        <v>59060</v>
      </c>
      <c r="H204" s="40">
        <v>4571</v>
      </c>
      <c r="I204" s="41">
        <v>7.7395868608195056E-2</v>
      </c>
      <c r="J204" s="41">
        <v>5.0768655245811749E-2</v>
      </c>
      <c r="K204" s="41">
        <v>5.3633792469491452E-2</v>
      </c>
      <c r="L204" s="40">
        <v>66</v>
      </c>
      <c r="M204" s="41">
        <v>1.117507619370132E-3</v>
      </c>
      <c r="N204" s="41">
        <v>3.0453646121830426E-3</v>
      </c>
      <c r="O204" s="41">
        <v>3.8784097434338465E-2</v>
      </c>
      <c r="P204" s="40">
        <v>1384</v>
      </c>
      <c r="Q204" s="41">
        <v>2.3433796139519132E-2</v>
      </c>
      <c r="R204" s="41">
        <v>1.3406219587699466E-2</v>
      </c>
      <c r="S204" s="41">
        <v>5.16854268904684E-2</v>
      </c>
      <c r="T204" s="40">
        <v>1187</v>
      </c>
      <c r="U204" s="41">
        <v>2.0098205215035556E-2</v>
      </c>
      <c r="V204" s="41">
        <v>6.1528291330098052E-2</v>
      </c>
      <c r="W204" s="41">
        <v>7.3490813054618631E-2</v>
      </c>
      <c r="X204" s="40">
        <v>95</v>
      </c>
      <c r="Y204" s="41">
        <v>1.6085336945479173E-3</v>
      </c>
      <c r="Z204" s="41">
        <v>4.1103337881736243E-3</v>
      </c>
      <c r="AA204" s="41">
        <v>5.2019246080574413E-3</v>
      </c>
      <c r="AB204" s="40">
        <v>330</v>
      </c>
      <c r="AC204" s="41">
        <v>5.5875380968506607E-3</v>
      </c>
      <c r="AD204" s="41">
        <v>7.2474739592674909E-3</v>
      </c>
      <c r="AE204" s="41">
        <v>8.0766525765186715E-3</v>
      </c>
      <c r="AF204" s="40">
        <v>43938</v>
      </c>
      <c r="AG204" s="41">
        <v>0.74395529969522523</v>
      </c>
      <c r="AH204" s="41">
        <v>0.65641886178740583</v>
      </c>
      <c r="AI204" s="41">
        <v>0.57544800005549201</v>
      </c>
      <c r="AJ204" s="40">
        <v>2766</v>
      </c>
      <c r="AK204" s="41">
        <v>4.6833728411784625E-2</v>
      </c>
      <c r="AL204" s="41">
        <v>6.0316108567225128E-2</v>
      </c>
      <c r="AM204" s="41">
        <v>5.1167262602720559E-2</v>
      </c>
      <c r="AN204" s="40">
        <v>710</v>
      </c>
      <c r="AO204" s="41">
        <v>1.2021672875042329E-2</v>
      </c>
      <c r="AP204" s="41">
        <v>2.7483751766213642E-2</v>
      </c>
      <c r="AQ204" s="41">
        <v>2.8738759849833765E-2</v>
      </c>
      <c r="AR204" s="40">
        <v>3730</v>
      </c>
      <c r="AS204" s="41">
        <v>6.3156112428039285E-2</v>
      </c>
      <c r="AT204" s="41">
        <v>0.11027928187721549</v>
      </c>
      <c r="AU204" s="41">
        <v>0.10731176744500258</v>
      </c>
      <c r="AV204" s="40">
        <v>283</v>
      </c>
      <c r="AW204" s="41">
        <v>4.7917372163901115E-3</v>
      </c>
      <c r="AX204" s="41">
        <v>5.3956574787064398E-3</v>
      </c>
      <c r="AY204" s="41">
        <v>6.4615030134580215E-3</v>
      </c>
    </row>
    <row r="205" spans="1:51" x14ac:dyDescent="0.3">
      <c r="A205" s="39" t="s">
        <v>418</v>
      </c>
      <c r="B205" s="39" t="s">
        <v>417</v>
      </c>
      <c r="C205" s="39" t="s">
        <v>1229</v>
      </c>
      <c r="D205" s="39" t="s">
        <v>1161</v>
      </c>
      <c r="E205" s="40">
        <v>77026</v>
      </c>
      <c r="F205" s="40">
        <v>25359</v>
      </c>
      <c r="G205" s="40">
        <v>51667</v>
      </c>
      <c r="H205" s="40">
        <v>2212</v>
      </c>
      <c r="I205" s="41">
        <v>4.2812627015309579E-2</v>
      </c>
      <c r="J205" s="41">
        <v>5.0768655245811749E-2</v>
      </c>
      <c r="K205" s="41">
        <v>5.3633792469491452E-2</v>
      </c>
      <c r="L205" s="40">
        <v>47</v>
      </c>
      <c r="M205" s="41">
        <v>9.0967155050612574E-4</v>
      </c>
      <c r="N205" s="41">
        <v>3.0453646121830426E-3</v>
      </c>
      <c r="O205" s="41">
        <v>3.8784097434338465E-2</v>
      </c>
      <c r="P205" s="40">
        <v>954</v>
      </c>
      <c r="Q205" s="41">
        <v>1.8464397003890298E-2</v>
      </c>
      <c r="R205" s="41">
        <v>1.3406219587699466E-2</v>
      </c>
      <c r="S205" s="41">
        <v>5.16854268904684E-2</v>
      </c>
      <c r="T205" s="40">
        <v>1078</v>
      </c>
      <c r="U205" s="41">
        <v>2.0864381520119227E-2</v>
      </c>
      <c r="V205" s="41">
        <v>6.1528291330098052E-2</v>
      </c>
      <c r="W205" s="41">
        <v>7.3490813054618631E-2</v>
      </c>
      <c r="X205" s="40">
        <v>381</v>
      </c>
      <c r="Y205" s="41">
        <v>7.3741459732517851E-3</v>
      </c>
      <c r="Z205" s="41">
        <v>4.1103337881736243E-3</v>
      </c>
      <c r="AA205" s="41">
        <v>5.2019246080574413E-3</v>
      </c>
      <c r="AB205" s="40">
        <v>322</v>
      </c>
      <c r="AC205" s="41">
        <v>6.2322178566589894E-3</v>
      </c>
      <c r="AD205" s="41">
        <v>7.2474739592674909E-3</v>
      </c>
      <c r="AE205" s="41">
        <v>8.0766525765186715E-3</v>
      </c>
      <c r="AF205" s="40">
        <v>36927</v>
      </c>
      <c r="AG205" s="41">
        <v>0.71471151799020649</v>
      </c>
      <c r="AH205" s="41">
        <v>0.65641886178740583</v>
      </c>
      <c r="AI205" s="41">
        <v>0.57544800005549201</v>
      </c>
      <c r="AJ205" s="40">
        <v>3648</v>
      </c>
      <c r="AK205" s="41">
        <v>7.0605996090347803E-2</v>
      </c>
      <c r="AL205" s="41">
        <v>6.0316108567225128E-2</v>
      </c>
      <c r="AM205" s="41">
        <v>5.1167262602720559E-2</v>
      </c>
      <c r="AN205" s="40">
        <v>744</v>
      </c>
      <c r="AO205" s="41">
        <v>1.4399907097373566E-2</v>
      </c>
      <c r="AP205" s="41">
        <v>2.7483751766213642E-2</v>
      </c>
      <c r="AQ205" s="41">
        <v>2.8738759849833765E-2</v>
      </c>
      <c r="AR205" s="40">
        <v>5060</v>
      </c>
      <c r="AS205" s="41">
        <v>9.7934852033212685E-2</v>
      </c>
      <c r="AT205" s="41">
        <v>0.11027928187721549</v>
      </c>
      <c r="AU205" s="41">
        <v>0.10731176744500258</v>
      </c>
      <c r="AV205" s="40">
        <v>294</v>
      </c>
      <c r="AW205" s="41">
        <v>5.6902858691234249E-3</v>
      </c>
      <c r="AX205" s="41">
        <v>5.3956574787064398E-3</v>
      </c>
      <c r="AY205" s="41">
        <v>6.4615030134580215E-3</v>
      </c>
    </row>
    <row r="206" spans="1:51" x14ac:dyDescent="0.3">
      <c r="A206" s="39" t="s">
        <v>420</v>
      </c>
      <c r="B206" s="39" t="s">
        <v>419</v>
      </c>
      <c r="C206" s="39" t="s">
        <v>1230</v>
      </c>
      <c r="D206" s="39" t="s">
        <v>1169</v>
      </c>
      <c r="E206" s="40">
        <v>55758</v>
      </c>
      <c r="F206" s="40">
        <v>20371</v>
      </c>
      <c r="G206" s="40">
        <v>35387</v>
      </c>
      <c r="H206" s="40">
        <v>1353</v>
      </c>
      <c r="I206" s="41">
        <v>3.8234379857009636E-2</v>
      </c>
      <c r="J206" s="41">
        <v>4.7798946420715874E-2</v>
      </c>
      <c r="K206" s="41">
        <v>5.3633792469491452E-2</v>
      </c>
      <c r="L206" s="40">
        <v>27</v>
      </c>
      <c r="M206" s="41">
        <v>7.6299205923079094E-4</v>
      </c>
      <c r="N206" s="41">
        <v>2.6264586838300333E-3</v>
      </c>
      <c r="O206" s="41">
        <v>3.8784097434338465E-2</v>
      </c>
      <c r="P206" s="40">
        <v>384</v>
      </c>
      <c r="Q206" s="41">
        <v>1.0851442620171249E-2</v>
      </c>
      <c r="R206" s="41">
        <v>2.544980519347418E-2</v>
      </c>
      <c r="S206" s="41">
        <v>5.16854268904684E-2</v>
      </c>
      <c r="T206" s="40">
        <v>2649</v>
      </c>
      <c r="U206" s="41">
        <v>7.4857998700087608E-2</v>
      </c>
      <c r="V206" s="41">
        <v>7.6757003495637938E-2</v>
      </c>
      <c r="W206" s="41">
        <v>7.3490813054618631E-2</v>
      </c>
      <c r="X206" s="40">
        <v>67</v>
      </c>
      <c r="Y206" s="41">
        <v>1.8933506654986295E-3</v>
      </c>
      <c r="Z206" s="41">
        <v>5.2501580684274672E-3</v>
      </c>
      <c r="AA206" s="41">
        <v>5.2019246080574413E-3</v>
      </c>
      <c r="AB206" s="40">
        <v>223</v>
      </c>
      <c r="AC206" s="41">
        <v>6.3017492299431996E-3</v>
      </c>
      <c r="AD206" s="41">
        <v>6.4528183482361768E-3</v>
      </c>
      <c r="AE206" s="41">
        <v>8.0766525765186715E-3</v>
      </c>
      <c r="AF206" s="40">
        <v>26265</v>
      </c>
      <c r="AG206" s="41">
        <v>0.74222171984061946</v>
      </c>
      <c r="AH206" s="41">
        <v>0.65040112327129906</v>
      </c>
      <c r="AI206" s="41">
        <v>0.57544800005549201</v>
      </c>
      <c r="AJ206" s="40">
        <v>2000</v>
      </c>
      <c r="AK206" s="41">
        <v>5.6517930313391924E-2</v>
      </c>
      <c r="AL206" s="41">
        <v>6.0940700294377807E-2</v>
      </c>
      <c r="AM206" s="41">
        <v>5.1167262602720559E-2</v>
      </c>
      <c r="AN206" s="40">
        <v>401</v>
      </c>
      <c r="AO206" s="41">
        <v>1.133184502783508E-2</v>
      </c>
      <c r="AP206" s="41">
        <v>1.9862224247460262E-2</v>
      </c>
      <c r="AQ206" s="41">
        <v>2.8738759849833765E-2</v>
      </c>
      <c r="AR206" s="40">
        <v>1898</v>
      </c>
      <c r="AS206" s="41">
        <v>5.3635515867408938E-2</v>
      </c>
      <c r="AT206" s="41">
        <v>9.9118758662228662E-2</v>
      </c>
      <c r="AU206" s="41">
        <v>0.10731176744500258</v>
      </c>
      <c r="AV206" s="40">
        <v>120</v>
      </c>
      <c r="AW206" s="41">
        <v>3.3910758188035153E-3</v>
      </c>
      <c r="AX206" s="41">
        <v>5.3420033143125644E-3</v>
      </c>
      <c r="AY206" s="41">
        <v>6.4615030134580215E-3</v>
      </c>
    </row>
    <row r="207" spans="1:51" x14ac:dyDescent="0.3">
      <c r="A207" s="39" t="s">
        <v>422</v>
      </c>
      <c r="B207" s="39" t="s">
        <v>421</v>
      </c>
      <c r="C207" s="39" t="s">
        <v>1230</v>
      </c>
      <c r="D207" s="39" t="s">
        <v>1169</v>
      </c>
      <c r="E207" s="40">
        <v>72392</v>
      </c>
      <c r="F207" s="40">
        <v>30503</v>
      </c>
      <c r="G207" s="40">
        <v>41889</v>
      </c>
      <c r="H207" s="40">
        <v>1651</v>
      </c>
      <c r="I207" s="41">
        <v>3.9413688557855285E-2</v>
      </c>
      <c r="J207" s="41">
        <v>4.7798946420715874E-2</v>
      </c>
      <c r="K207" s="41">
        <v>5.3633792469491452E-2</v>
      </c>
      <c r="L207" s="40">
        <v>115</v>
      </c>
      <c r="M207" s="41">
        <v>2.7453508080880424E-3</v>
      </c>
      <c r="N207" s="41">
        <v>2.6264586838300333E-3</v>
      </c>
      <c r="O207" s="41">
        <v>3.8784097434338465E-2</v>
      </c>
      <c r="P207" s="40">
        <v>1367</v>
      </c>
      <c r="Q207" s="41">
        <v>3.2633865692663945E-2</v>
      </c>
      <c r="R207" s="41">
        <v>2.544980519347418E-2</v>
      </c>
      <c r="S207" s="41">
        <v>5.16854268904684E-2</v>
      </c>
      <c r="T207" s="40">
        <v>8029</v>
      </c>
      <c r="U207" s="41">
        <v>0.19167323163599034</v>
      </c>
      <c r="V207" s="41">
        <v>7.6757003495637938E-2</v>
      </c>
      <c r="W207" s="41">
        <v>7.3490813054618631E-2</v>
      </c>
      <c r="X207" s="40">
        <v>223</v>
      </c>
      <c r="Y207" s="41">
        <v>5.3235933061185512E-3</v>
      </c>
      <c r="Z207" s="41">
        <v>5.2501580684274672E-3</v>
      </c>
      <c r="AA207" s="41">
        <v>5.2019246080574413E-3</v>
      </c>
      <c r="AB207" s="40">
        <v>178</v>
      </c>
      <c r="AC207" s="41">
        <v>4.2493255986058394E-3</v>
      </c>
      <c r="AD207" s="41">
        <v>6.4528183482361768E-3</v>
      </c>
      <c r="AE207" s="41">
        <v>8.0766525765186715E-3</v>
      </c>
      <c r="AF207" s="40">
        <v>23147</v>
      </c>
      <c r="AG207" s="41">
        <v>0.55257943612881666</v>
      </c>
      <c r="AH207" s="41">
        <v>0.65040112327129906</v>
      </c>
      <c r="AI207" s="41">
        <v>0.57544800005549201</v>
      </c>
      <c r="AJ207" s="40">
        <v>1856</v>
      </c>
      <c r="AK207" s="41">
        <v>4.430757478096875E-2</v>
      </c>
      <c r="AL207" s="41">
        <v>6.0940700294377807E-2</v>
      </c>
      <c r="AM207" s="41">
        <v>5.1167262602720559E-2</v>
      </c>
      <c r="AN207" s="40">
        <v>854</v>
      </c>
      <c r="AO207" s="41">
        <v>2.0387213827019027E-2</v>
      </c>
      <c r="AP207" s="41">
        <v>1.9862224247460262E-2</v>
      </c>
      <c r="AQ207" s="41">
        <v>2.8738759849833765E-2</v>
      </c>
      <c r="AR207" s="40">
        <v>4289</v>
      </c>
      <c r="AS207" s="41">
        <v>0.10238964883382272</v>
      </c>
      <c r="AT207" s="41">
        <v>9.9118758662228662E-2</v>
      </c>
      <c r="AU207" s="41">
        <v>0.10731176744500258</v>
      </c>
      <c r="AV207" s="40">
        <v>180</v>
      </c>
      <c r="AW207" s="41">
        <v>4.2970708300508484E-3</v>
      </c>
      <c r="AX207" s="41">
        <v>5.3420033143125644E-3</v>
      </c>
      <c r="AY207" s="41">
        <v>6.4615030134580215E-3</v>
      </c>
    </row>
    <row r="208" spans="1:51" x14ac:dyDescent="0.3">
      <c r="A208" s="39" t="s">
        <v>424</v>
      </c>
      <c r="B208" s="39" t="s">
        <v>423</v>
      </c>
      <c r="C208" s="39" t="s">
        <v>1230</v>
      </c>
      <c r="D208" s="39" t="s">
        <v>1169</v>
      </c>
      <c r="E208" s="40">
        <v>69179</v>
      </c>
      <c r="F208" s="40">
        <v>29257</v>
      </c>
      <c r="G208" s="40">
        <v>39922</v>
      </c>
      <c r="H208" s="40">
        <v>978</v>
      </c>
      <c r="I208" s="41">
        <v>2.4497770652772907E-2</v>
      </c>
      <c r="J208" s="41">
        <v>4.7798946420715874E-2</v>
      </c>
      <c r="K208" s="41">
        <v>5.3633792469491452E-2</v>
      </c>
      <c r="L208" s="40">
        <v>75</v>
      </c>
      <c r="M208" s="41">
        <v>1.8786633936175542E-3</v>
      </c>
      <c r="N208" s="41">
        <v>2.6264586838300333E-3</v>
      </c>
      <c r="O208" s="41">
        <v>3.8784097434338465E-2</v>
      </c>
      <c r="P208" s="40">
        <v>1791</v>
      </c>
      <c r="Q208" s="41">
        <v>4.4862481839587194E-2</v>
      </c>
      <c r="R208" s="41">
        <v>2.544980519347418E-2</v>
      </c>
      <c r="S208" s="41">
        <v>5.16854268904684E-2</v>
      </c>
      <c r="T208" s="40">
        <v>7656</v>
      </c>
      <c r="U208" s="41">
        <v>0.19177395922047993</v>
      </c>
      <c r="V208" s="41">
        <v>7.6757003495637938E-2</v>
      </c>
      <c r="W208" s="41">
        <v>7.3490813054618631E-2</v>
      </c>
      <c r="X208" s="40">
        <v>249</v>
      </c>
      <c r="Y208" s="41">
        <v>6.2371624668102798E-3</v>
      </c>
      <c r="Z208" s="41">
        <v>5.2501580684274672E-3</v>
      </c>
      <c r="AA208" s="41">
        <v>5.2019246080574413E-3</v>
      </c>
      <c r="AB208" s="40">
        <v>255</v>
      </c>
      <c r="AC208" s="41">
        <v>6.3874555382996846E-3</v>
      </c>
      <c r="AD208" s="41">
        <v>6.4528183482361768E-3</v>
      </c>
      <c r="AE208" s="41">
        <v>8.0766525765186715E-3</v>
      </c>
      <c r="AF208" s="40">
        <v>22020</v>
      </c>
      <c r="AG208" s="41">
        <v>0.55157557236611388</v>
      </c>
      <c r="AH208" s="41">
        <v>0.65040112327129906</v>
      </c>
      <c r="AI208" s="41">
        <v>0.57544800005549201</v>
      </c>
      <c r="AJ208" s="40">
        <v>2406</v>
      </c>
      <c r="AK208" s="41">
        <v>6.0267521667251141E-2</v>
      </c>
      <c r="AL208" s="41">
        <v>6.0940700294377807E-2</v>
      </c>
      <c r="AM208" s="41">
        <v>5.1167262602720559E-2</v>
      </c>
      <c r="AN208" s="40">
        <v>623</v>
      </c>
      <c r="AO208" s="41">
        <v>1.5605430589649817E-2</v>
      </c>
      <c r="AP208" s="41">
        <v>1.9862224247460262E-2</v>
      </c>
      <c r="AQ208" s="41">
        <v>2.8738759849833765E-2</v>
      </c>
      <c r="AR208" s="40">
        <v>3647</v>
      </c>
      <c r="AS208" s="41">
        <v>9.135313862030961E-2</v>
      </c>
      <c r="AT208" s="41">
        <v>9.9118758662228662E-2</v>
      </c>
      <c r="AU208" s="41">
        <v>0.10731176744500258</v>
      </c>
      <c r="AV208" s="40">
        <v>222</v>
      </c>
      <c r="AW208" s="41">
        <v>5.5608436451079603E-3</v>
      </c>
      <c r="AX208" s="41">
        <v>5.3420033143125644E-3</v>
      </c>
      <c r="AY208" s="41">
        <v>6.4615030134580215E-3</v>
      </c>
    </row>
    <row r="209" spans="1:51" x14ac:dyDescent="0.3">
      <c r="A209" s="39" t="s">
        <v>426</v>
      </c>
      <c r="B209" s="39" t="s">
        <v>425</v>
      </c>
      <c r="C209" s="39" t="s">
        <v>1230</v>
      </c>
      <c r="D209" s="39" t="s">
        <v>1169</v>
      </c>
      <c r="E209" s="40">
        <v>80135</v>
      </c>
      <c r="F209" s="40">
        <v>37861</v>
      </c>
      <c r="G209" s="40">
        <v>42274</v>
      </c>
      <c r="H209" s="40">
        <v>1715</v>
      </c>
      <c r="I209" s="41">
        <v>4.056867105076406E-2</v>
      </c>
      <c r="J209" s="41">
        <v>4.7798946420715874E-2</v>
      </c>
      <c r="K209" s="41">
        <v>5.3633792469491452E-2</v>
      </c>
      <c r="L209" s="40">
        <v>136</v>
      </c>
      <c r="M209" s="41">
        <v>3.2171074419264797E-3</v>
      </c>
      <c r="N209" s="41">
        <v>2.6264586838300333E-3</v>
      </c>
      <c r="O209" s="41">
        <v>3.8784097434338465E-2</v>
      </c>
      <c r="P209" s="40">
        <v>1524</v>
      </c>
      <c r="Q209" s="41">
        <v>3.6050527510999672E-2</v>
      </c>
      <c r="R209" s="41">
        <v>2.544980519347418E-2</v>
      </c>
      <c r="S209" s="41">
        <v>5.16854268904684E-2</v>
      </c>
      <c r="T209" s="40">
        <v>7850</v>
      </c>
      <c r="U209" s="41">
        <v>0.1856933339641387</v>
      </c>
      <c r="V209" s="41">
        <v>7.6757003495637938E-2</v>
      </c>
      <c r="W209" s="41">
        <v>7.3490813054618631E-2</v>
      </c>
      <c r="X209" s="40">
        <v>374</v>
      </c>
      <c r="Y209" s="41">
        <v>8.8470454652978189E-3</v>
      </c>
      <c r="Z209" s="41">
        <v>5.2501580684274672E-3</v>
      </c>
      <c r="AA209" s="41">
        <v>5.2019246080574413E-3</v>
      </c>
      <c r="AB209" s="40">
        <v>161</v>
      </c>
      <c r="AC209" s="41">
        <v>3.8084874863982591E-3</v>
      </c>
      <c r="AD209" s="41">
        <v>6.4528183482361768E-3</v>
      </c>
      <c r="AE209" s="41">
        <v>8.0766525765186715E-3</v>
      </c>
      <c r="AF209" s="40">
        <v>23216</v>
      </c>
      <c r="AG209" s="41">
        <v>0.5491791644982732</v>
      </c>
      <c r="AH209" s="41">
        <v>0.65040112327129906</v>
      </c>
      <c r="AI209" s="41">
        <v>0.57544800005549201</v>
      </c>
      <c r="AJ209" s="40">
        <v>2213</v>
      </c>
      <c r="AK209" s="41">
        <v>5.2348961536641911E-2</v>
      </c>
      <c r="AL209" s="41">
        <v>6.0940700294377807E-2</v>
      </c>
      <c r="AM209" s="41">
        <v>5.1167262602720559E-2</v>
      </c>
      <c r="AN209" s="40">
        <v>1030</v>
      </c>
      <c r="AO209" s="41">
        <v>2.436485783223731E-2</v>
      </c>
      <c r="AP209" s="41">
        <v>1.9862224247460262E-2</v>
      </c>
      <c r="AQ209" s="41">
        <v>2.8738759849833765E-2</v>
      </c>
      <c r="AR209" s="40">
        <v>3747</v>
      </c>
      <c r="AS209" s="41">
        <v>8.8636041065430285E-2</v>
      </c>
      <c r="AT209" s="41">
        <v>9.9118758662228662E-2</v>
      </c>
      <c r="AU209" s="41">
        <v>0.10731176744500258</v>
      </c>
      <c r="AV209" s="40">
        <v>308</v>
      </c>
      <c r="AW209" s="41">
        <v>7.2858021478923217E-3</v>
      </c>
      <c r="AX209" s="41">
        <v>5.3420033143125644E-3</v>
      </c>
      <c r="AY209" s="41">
        <v>6.4615030134580215E-3</v>
      </c>
    </row>
    <row r="210" spans="1:51" x14ac:dyDescent="0.3">
      <c r="A210" s="39" t="s">
        <v>428</v>
      </c>
      <c r="B210" s="39" t="s">
        <v>427</v>
      </c>
      <c r="C210" s="39" t="s">
        <v>1230</v>
      </c>
      <c r="D210" s="39" t="s">
        <v>1169</v>
      </c>
      <c r="E210" s="40">
        <v>78086</v>
      </c>
      <c r="F210" s="40">
        <v>42091</v>
      </c>
      <c r="G210" s="40">
        <v>35995</v>
      </c>
      <c r="H210" s="40">
        <v>864</v>
      </c>
      <c r="I210" s="41">
        <v>2.4003333796360604E-2</v>
      </c>
      <c r="J210" s="41">
        <v>4.7798946420715874E-2</v>
      </c>
      <c r="K210" s="41">
        <v>5.3633792469491452E-2</v>
      </c>
      <c r="L210" s="40">
        <v>59</v>
      </c>
      <c r="M210" s="41">
        <v>1.6391165439644396E-3</v>
      </c>
      <c r="N210" s="41">
        <v>2.6264586838300333E-3</v>
      </c>
      <c r="O210" s="41">
        <v>3.8784097434338465E-2</v>
      </c>
      <c r="P210" s="40">
        <v>654</v>
      </c>
      <c r="Q210" s="41">
        <v>1.8169190165300737E-2</v>
      </c>
      <c r="R210" s="41">
        <v>2.544980519347418E-2</v>
      </c>
      <c r="S210" s="41">
        <v>5.16854268904684E-2</v>
      </c>
      <c r="T210" s="40">
        <v>7339</v>
      </c>
      <c r="U210" s="41">
        <v>0.20388942908737326</v>
      </c>
      <c r="V210" s="41">
        <v>7.6757003495637938E-2</v>
      </c>
      <c r="W210" s="41">
        <v>7.3490813054618631E-2</v>
      </c>
      <c r="X210" s="40">
        <v>467</v>
      </c>
      <c r="Y210" s="41">
        <v>1.2974024170023614E-2</v>
      </c>
      <c r="Z210" s="41">
        <v>5.2501580684274672E-3</v>
      </c>
      <c r="AA210" s="41">
        <v>5.2019246080574413E-3</v>
      </c>
      <c r="AB210" s="40">
        <v>145</v>
      </c>
      <c r="AC210" s="41">
        <v>4.0283372690651477E-3</v>
      </c>
      <c r="AD210" s="41">
        <v>6.4528183482361768E-3</v>
      </c>
      <c r="AE210" s="41">
        <v>8.0766525765186715E-3</v>
      </c>
      <c r="AF210" s="40">
        <v>19912</v>
      </c>
      <c r="AG210" s="41">
        <v>0.55318794276982919</v>
      </c>
      <c r="AH210" s="41">
        <v>0.65040112327129906</v>
      </c>
      <c r="AI210" s="41">
        <v>0.57544800005549201</v>
      </c>
      <c r="AJ210" s="40">
        <v>2420</v>
      </c>
      <c r="AK210" s="41">
        <v>6.72315599388804E-2</v>
      </c>
      <c r="AL210" s="41">
        <v>6.0940700294377807E-2</v>
      </c>
      <c r="AM210" s="41">
        <v>5.1167262602720559E-2</v>
      </c>
      <c r="AN210" s="40">
        <v>398</v>
      </c>
      <c r="AO210" s="41">
        <v>1.1057091262675371E-2</v>
      </c>
      <c r="AP210" s="41">
        <v>1.9862224247460262E-2</v>
      </c>
      <c r="AQ210" s="41">
        <v>2.8738759849833765E-2</v>
      </c>
      <c r="AR210" s="40">
        <v>3412</v>
      </c>
      <c r="AS210" s="41">
        <v>9.4790943186553692E-2</v>
      </c>
      <c r="AT210" s="41">
        <v>9.9118758662228662E-2</v>
      </c>
      <c r="AU210" s="41">
        <v>0.10731176744500258</v>
      </c>
      <c r="AV210" s="40">
        <v>325</v>
      </c>
      <c r="AW210" s="41">
        <v>9.0290318099736071E-3</v>
      </c>
      <c r="AX210" s="41">
        <v>5.3420033143125644E-3</v>
      </c>
      <c r="AY210" s="41">
        <v>6.4615030134580215E-3</v>
      </c>
    </row>
    <row r="211" spans="1:51" x14ac:dyDescent="0.3">
      <c r="A211" s="39" t="s">
        <v>430</v>
      </c>
      <c r="B211" s="39" t="s">
        <v>429</v>
      </c>
      <c r="C211" s="39" t="s">
        <v>1230</v>
      </c>
      <c r="D211" s="39" t="s">
        <v>1169</v>
      </c>
      <c r="E211" s="40">
        <v>92865</v>
      </c>
      <c r="F211" s="40">
        <v>48127</v>
      </c>
      <c r="G211" s="40">
        <v>44738</v>
      </c>
      <c r="H211" s="40">
        <v>1343</v>
      </c>
      <c r="I211" s="41">
        <v>3.0019223031874469E-2</v>
      </c>
      <c r="J211" s="41">
        <v>4.7798946420715874E-2</v>
      </c>
      <c r="K211" s="41">
        <v>5.3633792469491452E-2</v>
      </c>
      <c r="L211" s="40">
        <v>474</v>
      </c>
      <c r="M211" s="41">
        <v>1.0595019893602753E-2</v>
      </c>
      <c r="N211" s="41">
        <v>2.6264586838300333E-3</v>
      </c>
      <c r="O211" s="41">
        <v>3.8784097434338465E-2</v>
      </c>
      <c r="P211" s="40">
        <v>2634</v>
      </c>
      <c r="Q211" s="41">
        <v>5.8876123206222895E-2</v>
      </c>
      <c r="R211" s="41">
        <v>2.544980519347418E-2</v>
      </c>
      <c r="S211" s="41">
        <v>5.16854268904684E-2</v>
      </c>
      <c r="T211" s="40">
        <v>9430</v>
      </c>
      <c r="U211" s="41">
        <v>0.21078277973981849</v>
      </c>
      <c r="V211" s="41">
        <v>7.6757003495637938E-2</v>
      </c>
      <c r="W211" s="41">
        <v>7.3490813054618631E-2</v>
      </c>
      <c r="X211" s="40">
        <v>462</v>
      </c>
      <c r="Y211" s="41">
        <v>1.0326791541865976E-2</v>
      </c>
      <c r="Z211" s="41">
        <v>5.2501580684274672E-3</v>
      </c>
      <c r="AA211" s="41">
        <v>5.2019246080574413E-3</v>
      </c>
      <c r="AB211" s="40">
        <v>97</v>
      </c>
      <c r="AC211" s="41">
        <v>2.1681791765389602E-3</v>
      </c>
      <c r="AD211" s="41">
        <v>6.4528183482361768E-3</v>
      </c>
      <c r="AE211" s="41">
        <v>8.0766525765186715E-3</v>
      </c>
      <c r="AF211" s="40">
        <v>16438</v>
      </c>
      <c r="AG211" s="41">
        <v>0.36742813715409717</v>
      </c>
      <c r="AH211" s="41">
        <v>0.65040112327129906</v>
      </c>
      <c r="AI211" s="41">
        <v>0.57544800005549201</v>
      </c>
      <c r="AJ211" s="40">
        <v>2098</v>
      </c>
      <c r="AK211" s="41">
        <v>4.6895256828646786E-2</v>
      </c>
      <c r="AL211" s="41">
        <v>6.0940700294377807E-2</v>
      </c>
      <c r="AM211" s="41">
        <v>5.1167262602720559E-2</v>
      </c>
      <c r="AN211" s="40">
        <v>635</v>
      </c>
      <c r="AO211" s="41">
        <v>1.4193750279404532E-2</v>
      </c>
      <c r="AP211" s="41">
        <v>1.9862224247460262E-2</v>
      </c>
      <c r="AQ211" s="41">
        <v>2.8738759849833765E-2</v>
      </c>
      <c r="AR211" s="40">
        <v>10718</v>
      </c>
      <c r="AS211" s="41">
        <v>0.23957262282623273</v>
      </c>
      <c r="AT211" s="41">
        <v>9.9118758662228662E-2</v>
      </c>
      <c r="AU211" s="41">
        <v>0.10731176744500258</v>
      </c>
      <c r="AV211" s="40">
        <v>409</v>
      </c>
      <c r="AW211" s="41">
        <v>9.1421163216952039E-3</v>
      </c>
      <c r="AX211" s="41">
        <v>5.3420033143125644E-3</v>
      </c>
      <c r="AY211" s="41">
        <v>6.4615030134580215E-3</v>
      </c>
    </row>
    <row r="212" spans="1:51" x14ac:dyDescent="0.3">
      <c r="A212" s="39" t="s">
        <v>432</v>
      </c>
      <c r="B212" s="39" t="s">
        <v>431</v>
      </c>
      <c r="C212" s="39" t="s">
        <v>1230</v>
      </c>
      <c r="D212" s="39" t="s">
        <v>1169</v>
      </c>
      <c r="E212" s="40">
        <v>71953</v>
      </c>
      <c r="F212" s="40">
        <v>28872</v>
      </c>
      <c r="G212" s="40">
        <v>43081</v>
      </c>
      <c r="H212" s="40">
        <v>1220</v>
      </c>
      <c r="I212" s="41">
        <v>2.8318748404168891E-2</v>
      </c>
      <c r="J212" s="41">
        <v>4.7798946420715874E-2</v>
      </c>
      <c r="K212" s="41">
        <v>5.3633792469491452E-2</v>
      </c>
      <c r="L212" s="40">
        <v>81</v>
      </c>
      <c r="M212" s="41">
        <v>1.8801791973259675E-3</v>
      </c>
      <c r="N212" s="41">
        <v>2.6264586838300333E-3</v>
      </c>
      <c r="O212" s="41">
        <v>3.8784097434338465E-2</v>
      </c>
      <c r="P212" s="40">
        <v>2901</v>
      </c>
      <c r="Q212" s="41">
        <v>6.7338269770896686E-2</v>
      </c>
      <c r="R212" s="41">
        <v>2.544980519347418E-2</v>
      </c>
      <c r="S212" s="41">
        <v>5.16854268904684E-2</v>
      </c>
      <c r="T212" s="40">
        <v>6382</v>
      </c>
      <c r="U212" s="41">
        <v>0.14813955107820154</v>
      </c>
      <c r="V212" s="41">
        <v>7.6757003495637938E-2</v>
      </c>
      <c r="W212" s="41">
        <v>7.3490813054618631E-2</v>
      </c>
      <c r="X212" s="40">
        <v>208</v>
      </c>
      <c r="Y212" s="41">
        <v>4.8281144820222369E-3</v>
      </c>
      <c r="Z212" s="41">
        <v>5.2501580684274672E-3</v>
      </c>
      <c r="AA212" s="41">
        <v>5.2019246080574413E-3</v>
      </c>
      <c r="AB212" s="40">
        <v>309</v>
      </c>
      <c r="AC212" s="41">
        <v>7.172535456465727E-3</v>
      </c>
      <c r="AD212" s="41">
        <v>6.4528183482361768E-3</v>
      </c>
      <c r="AE212" s="41">
        <v>8.0766525765186715E-3</v>
      </c>
      <c r="AF212" s="40">
        <v>25588</v>
      </c>
      <c r="AG212" s="41">
        <v>0.59395092964415863</v>
      </c>
      <c r="AH212" s="41">
        <v>0.65040112327129906</v>
      </c>
      <c r="AI212" s="41">
        <v>0.57544800005549201</v>
      </c>
      <c r="AJ212" s="40">
        <v>2386</v>
      </c>
      <c r="AK212" s="41">
        <v>5.5384044010120467E-2</v>
      </c>
      <c r="AL212" s="41">
        <v>6.0940700294377807E-2</v>
      </c>
      <c r="AM212" s="41">
        <v>5.1167262602720559E-2</v>
      </c>
      <c r="AN212" s="40">
        <v>535</v>
      </c>
      <c r="AO212" s="41">
        <v>1.2418467537893736E-2</v>
      </c>
      <c r="AP212" s="41">
        <v>1.9862224247460262E-2</v>
      </c>
      <c r="AQ212" s="41">
        <v>2.8738759849833765E-2</v>
      </c>
      <c r="AR212" s="40">
        <v>3282</v>
      </c>
      <c r="AS212" s="41">
        <v>7.6182075624985496E-2</v>
      </c>
      <c r="AT212" s="41">
        <v>9.9118758662228662E-2</v>
      </c>
      <c r="AU212" s="41">
        <v>0.10731176744500258</v>
      </c>
      <c r="AV212" s="40">
        <v>189</v>
      </c>
      <c r="AW212" s="41">
        <v>4.3870847937605905E-3</v>
      </c>
      <c r="AX212" s="41">
        <v>5.3420033143125644E-3</v>
      </c>
      <c r="AY212" s="41">
        <v>6.4615030134580215E-3</v>
      </c>
    </row>
    <row r="213" spans="1:51" x14ac:dyDescent="0.3">
      <c r="A213" s="39" t="s">
        <v>434</v>
      </c>
      <c r="B213" s="39" t="s">
        <v>433</v>
      </c>
      <c r="C213" s="39" t="s">
        <v>1230</v>
      </c>
      <c r="D213" s="39" t="s">
        <v>1169</v>
      </c>
      <c r="E213" s="40">
        <v>75624</v>
      </c>
      <c r="F213" s="40">
        <v>33126</v>
      </c>
      <c r="G213" s="40">
        <v>42498</v>
      </c>
      <c r="H213" s="40">
        <v>1127</v>
      </c>
      <c r="I213" s="41">
        <v>2.6518895006823851E-2</v>
      </c>
      <c r="J213" s="41">
        <v>4.7798946420715874E-2</v>
      </c>
      <c r="K213" s="41">
        <v>5.3633792469491452E-2</v>
      </c>
      <c r="L213" s="40">
        <v>161</v>
      </c>
      <c r="M213" s="41">
        <v>3.7884135724034072E-3</v>
      </c>
      <c r="N213" s="41">
        <v>2.6264586838300333E-3</v>
      </c>
      <c r="O213" s="41">
        <v>3.8784097434338465E-2</v>
      </c>
      <c r="P213" s="40">
        <v>821</v>
      </c>
      <c r="Q213" s="41">
        <v>1.9318556167349052E-2</v>
      </c>
      <c r="R213" s="41">
        <v>2.544980519347418E-2</v>
      </c>
      <c r="S213" s="41">
        <v>5.16854268904684E-2</v>
      </c>
      <c r="T213" s="40">
        <v>9117</v>
      </c>
      <c r="U213" s="41">
        <v>0.21452774248199916</v>
      </c>
      <c r="V213" s="41">
        <v>7.6757003495637938E-2</v>
      </c>
      <c r="W213" s="41">
        <v>7.3490813054618631E-2</v>
      </c>
      <c r="X213" s="40">
        <v>309</v>
      </c>
      <c r="Y213" s="41">
        <v>7.2709303967245517E-3</v>
      </c>
      <c r="Z213" s="41">
        <v>5.2501580684274672E-3</v>
      </c>
      <c r="AA213" s="41">
        <v>5.2019246080574413E-3</v>
      </c>
      <c r="AB213" s="40">
        <v>140</v>
      </c>
      <c r="AC213" s="41">
        <v>3.2942726716551369E-3</v>
      </c>
      <c r="AD213" s="41">
        <v>6.4528183482361768E-3</v>
      </c>
      <c r="AE213" s="41">
        <v>8.0766525765186715E-3</v>
      </c>
      <c r="AF213" s="40">
        <v>24202</v>
      </c>
      <c r="AG213" s="41">
        <v>0.5694856228528401</v>
      </c>
      <c r="AH213" s="41">
        <v>0.65040112327129906</v>
      </c>
      <c r="AI213" s="41">
        <v>0.57544800005549201</v>
      </c>
      <c r="AJ213" s="40">
        <v>2790</v>
      </c>
      <c r="AK213" s="41">
        <v>6.5650148242270223E-2</v>
      </c>
      <c r="AL213" s="41">
        <v>6.0940700294377807E-2</v>
      </c>
      <c r="AM213" s="41">
        <v>5.1167262602720559E-2</v>
      </c>
      <c r="AN213" s="40">
        <v>381</v>
      </c>
      <c r="AO213" s="41">
        <v>8.9651277707186224E-3</v>
      </c>
      <c r="AP213" s="41">
        <v>1.9862224247460262E-2</v>
      </c>
      <c r="AQ213" s="41">
        <v>2.8738759849833765E-2</v>
      </c>
      <c r="AR213" s="40">
        <v>3175</v>
      </c>
      <c r="AS213" s="41">
        <v>7.4709398089321852E-2</v>
      </c>
      <c r="AT213" s="41">
        <v>9.9118758662228662E-2</v>
      </c>
      <c r="AU213" s="41">
        <v>0.10731176744500258</v>
      </c>
      <c r="AV213" s="40">
        <v>275</v>
      </c>
      <c r="AW213" s="41">
        <v>6.4708927478940182E-3</v>
      </c>
      <c r="AX213" s="41">
        <v>5.3420033143125644E-3</v>
      </c>
      <c r="AY213" s="41">
        <v>6.4615030134580215E-3</v>
      </c>
    </row>
    <row r="214" spans="1:51" x14ac:dyDescent="0.3">
      <c r="A214" s="39" t="s">
        <v>436</v>
      </c>
      <c r="B214" s="39" t="s">
        <v>435</v>
      </c>
      <c r="C214" s="39" t="s">
        <v>1230</v>
      </c>
      <c r="D214" s="39" t="s">
        <v>1169</v>
      </c>
      <c r="E214" s="40">
        <v>78098</v>
      </c>
      <c r="F214" s="40">
        <v>34287</v>
      </c>
      <c r="G214" s="40">
        <v>43811</v>
      </c>
      <c r="H214" s="40">
        <v>1519</v>
      </c>
      <c r="I214" s="41">
        <v>3.4671657802834904E-2</v>
      </c>
      <c r="J214" s="41">
        <v>4.7798946420715874E-2</v>
      </c>
      <c r="K214" s="41">
        <v>5.3633792469491452E-2</v>
      </c>
      <c r="L214" s="40">
        <v>114</v>
      </c>
      <c r="M214" s="41">
        <v>2.6020862340508091E-3</v>
      </c>
      <c r="N214" s="41">
        <v>2.6264586838300333E-3</v>
      </c>
      <c r="O214" s="41">
        <v>3.8784097434338465E-2</v>
      </c>
      <c r="P214" s="40">
        <v>3109</v>
      </c>
      <c r="Q214" s="41">
        <v>7.0963913172490928E-2</v>
      </c>
      <c r="R214" s="41">
        <v>2.544980519347418E-2</v>
      </c>
      <c r="S214" s="41">
        <v>5.16854268904684E-2</v>
      </c>
      <c r="T214" s="40">
        <v>6573</v>
      </c>
      <c r="U214" s="41">
        <v>0.15003081417908745</v>
      </c>
      <c r="V214" s="41">
        <v>7.6757003495637938E-2</v>
      </c>
      <c r="W214" s="41">
        <v>7.3490813054618631E-2</v>
      </c>
      <c r="X214" s="40">
        <v>229</v>
      </c>
      <c r="Y214" s="41">
        <v>5.2269977859441688E-3</v>
      </c>
      <c r="Z214" s="41">
        <v>5.2501580684274672E-3</v>
      </c>
      <c r="AA214" s="41">
        <v>5.2019246080574413E-3</v>
      </c>
      <c r="AB214" s="40">
        <v>243</v>
      </c>
      <c r="AC214" s="41">
        <v>5.5465522357398831E-3</v>
      </c>
      <c r="AD214" s="41">
        <v>6.4528183482361768E-3</v>
      </c>
      <c r="AE214" s="41">
        <v>8.0766525765186715E-3</v>
      </c>
      <c r="AF214" s="40">
        <v>24272</v>
      </c>
      <c r="AG214" s="41">
        <v>0.55401611467439682</v>
      </c>
      <c r="AH214" s="41">
        <v>0.65040112327129906</v>
      </c>
      <c r="AI214" s="41">
        <v>0.57544800005549201</v>
      </c>
      <c r="AJ214" s="40">
        <v>2134</v>
      </c>
      <c r="AK214" s="41">
        <v>4.8709228276003741E-2</v>
      </c>
      <c r="AL214" s="41">
        <v>6.0940700294377807E-2</v>
      </c>
      <c r="AM214" s="41">
        <v>5.1167262602720559E-2</v>
      </c>
      <c r="AN214" s="40">
        <v>1108</v>
      </c>
      <c r="AO214" s="41">
        <v>2.5290452169546462E-2</v>
      </c>
      <c r="AP214" s="41">
        <v>1.9862224247460262E-2</v>
      </c>
      <c r="AQ214" s="41">
        <v>2.8738759849833765E-2</v>
      </c>
      <c r="AR214" s="40">
        <v>4286</v>
      </c>
      <c r="AS214" s="41">
        <v>9.7829312273173402E-2</v>
      </c>
      <c r="AT214" s="41">
        <v>9.9118758662228662E-2</v>
      </c>
      <c r="AU214" s="41">
        <v>0.10731176744500258</v>
      </c>
      <c r="AV214" s="40">
        <v>224</v>
      </c>
      <c r="AW214" s="41">
        <v>5.1128711967314147E-3</v>
      </c>
      <c r="AX214" s="41">
        <v>5.3420033143125644E-3</v>
      </c>
      <c r="AY214" s="41">
        <v>6.4615030134580215E-3</v>
      </c>
    </row>
    <row r="215" spans="1:51" x14ac:dyDescent="0.3">
      <c r="A215" s="39" t="s">
        <v>438</v>
      </c>
      <c r="B215" s="39" t="s">
        <v>437</v>
      </c>
      <c r="C215" s="39" t="s">
        <v>1230</v>
      </c>
      <c r="D215" s="39" t="s">
        <v>1169</v>
      </c>
      <c r="E215" s="40">
        <v>73783</v>
      </c>
      <c r="F215" s="40">
        <v>30993</v>
      </c>
      <c r="G215" s="40">
        <v>42790</v>
      </c>
      <c r="H215" s="40">
        <v>1099</v>
      </c>
      <c r="I215" s="41">
        <v>2.5683570927786867E-2</v>
      </c>
      <c r="J215" s="41">
        <v>4.7798946420715874E-2</v>
      </c>
      <c r="K215" s="41">
        <v>5.3633792469491452E-2</v>
      </c>
      <c r="L215" s="40">
        <v>60</v>
      </c>
      <c r="M215" s="41">
        <v>1.4021967749474175E-3</v>
      </c>
      <c r="N215" s="41">
        <v>2.6264586838300333E-3</v>
      </c>
      <c r="O215" s="41">
        <v>3.8784097434338465E-2</v>
      </c>
      <c r="P215" s="40">
        <v>1577</v>
      </c>
      <c r="Q215" s="41">
        <v>3.6854405234867958E-2</v>
      </c>
      <c r="R215" s="41">
        <v>2.544980519347418E-2</v>
      </c>
      <c r="S215" s="41">
        <v>5.16854268904684E-2</v>
      </c>
      <c r="T215" s="40">
        <v>7921</v>
      </c>
      <c r="U215" s="41">
        <v>0.18511334423930825</v>
      </c>
      <c r="V215" s="41">
        <v>7.6757003495637938E-2</v>
      </c>
      <c r="W215" s="41">
        <v>7.3490813054618631E-2</v>
      </c>
      <c r="X215" s="40">
        <v>346</v>
      </c>
      <c r="Y215" s="41">
        <v>8.0860014021967748E-3</v>
      </c>
      <c r="Z215" s="41">
        <v>5.2501580684274672E-3</v>
      </c>
      <c r="AA215" s="41">
        <v>5.2019246080574413E-3</v>
      </c>
      <c r="AB215" s="40">
        <v>246</v>
      </c>
      <c r="AC215" s="41">
        <v>5.7490067772844123E-3</v>
      </c>
      <c r="AD215" s="41">
        <v>6.4528183482361768E-3</v>
      </c>
      <c r="AE215" s="41">
        <v>8.0766525765186715E-3</v>
      </c>
      <c r="AF215" s="40">
        <v>24595</v>
      </c>
      <c r="AG215" s="41">
        <v>0.57478382799719563</v>
      </c>
      <c r="AH215" s="41">
        <v>0.65040112327129906</v>
      </c>
      <c r="AI215" s="41">
        <v>0.57544800005549201</v>
      </c>
      <c r="AJ215" s="40">
        <v>2511</v>
      </c>
      <c r="AK215" s="41">
        <v>5.8681935031549427E-2</v>
      </c>
      <c r="AL215" s="41">
        <v>6.0940700294377807E-2</v>
      </c>
      <c r="AM215" s="41">
        <v>5.1167262602720559E-2</v>
      </c>
      <c r="AN215" s="40">
        <v>623</v>
      </c>
      <c r="AO215" s="41">
        <v>1.4559476513204019E-2</v>
      </c>
      <c r="AP215" s="41">
        <v>1.9862224247460262E-2</v>
      </c>
      <c r="AQ215" s="41">
        <v>2.8738759849833765E-2</v>
      </c>
      <c r="AR215" s="40">
        <v>3593</v>
      </c>
      <c r="AS215" s="41">
        <v>8.3968216873101187E-2</v>
      </c>
      <c r="AT215" s="41">
        <v>9.9118758662228662E-2</v>
      </c>
      <c r="AU215" s="41">
        <v>0.10731176744500258</v>
      </c>
      <c r="AV215" s="40">
        <v>219</v>
      </c>
      <c r="AW215" s="41">
        <v>5.1180182285580746E-3</v>
      </c>
      <c r="AX215" s="41">
        <v>5.3420033143125644E-3</v>
      </c>
      <c r="AY215" s="41">
        <v>6.4615030134580215E-3</v>
      </c>
    </row>
    <row r="216" spans="1:51" x14ac:dyDescent="0.3">
      <c r="A216" s="39" t="s">
        <v>440</v>
      </c>
      <c r="B216" s="39" t="s">
        <v>439</v>
      </c>
      <c r="C216" s="39" t="s">
        <v>1230</v>
      </c>
      <c r="D216" s="39" t="s">
        <v>1169</v>
      </c>
      <c r="E216" s="40">
        <v>67807</v>
      </c>
      <c r="F216" s="40">
        <v>21556</v>
      </c>
      <c r="G216" s="40">
        <v>46251</v>
      </c>
      <c r="H216" s="40">
        <v>3011</v>
      </c>
      <c r="I216" s="41">
        <v>6.510129510713282E-2</v>
      </c>
      <c r="J216" s="41">
        <v>4.7798946420715874E-2</v>
      </c>
      <c r="K216" s="41">
        <v>5.3633792469491452E-2</v>
      </c>
      <c r="L216" s="40">
        <v>40</v>
      </c>
      <c r="M216" s="41">
        <v>8.6484616548831376E-4</v>
      </c>
      <c r="N216" s="41">
        <v>2.6264586838300333E-3</v>
      </c>
      <c r="O216" s="41">
        <v>3.8784097434338465E-2</v>
      </c>
      <c r="P216" s="40">
        <v>1924</v>
      </c>
      <c r="Q216" s="41">
        <v>4.1599100559987889E-2</v>
      </c>
      <c r="R216" s="41">
        <v>2.544980519347418E-2</v>
      </c>
      <c r="S216" s="41">
        <v>5.16854268904684E-2</v>
      </c>
      <c r="T216" s="40">
        <v>1089</v>
      </c>
      <c r="U216" s="41">
        <v>2.3545436855419342E-2</v>
      </c>
      <c r="V216" s="41">
        <v>7.6757003495637938E-2</v>
      </c>
      <c r="W216" s="41">
        <v>7.3490813054618631E-2</v>
      </c>
      <c r="X216" s="40">
        <v>117</v>
      </c>
      <c r="Y216" s="41">
        <v>2.5296750340533178E-3</v>
      </c>
      <c r="Z216" s="41">
        <v>5.2501580684274672E-3</v>
      </c>
      <c r="AA216" s="41">
        <v>5.2019246080574413E-3</v>
      </c>
      <c r="AB216" s="40">
        <v>241</v>
      </c>
      <c r="AC216" s="41">
        <v>5.2106981470670909E-3</v>
      </c>
      <c r="AD216" s="41">
        <v>6.4528183482361768E-3</v>
      </c>
      <c r="AE216" s="41">
        <v>8.0766525765186715E-3</v>
      </c>
      <c r="AF216" s="40">
        <v>33851</v>
      </c>
      <c r="AG216" s="41">
        <v>0.73189768869862271</v>
      </c>
      <c r="AH216" s="41">
        <v>0.65040112327129906</v>
      </c>
      <c r="AI216" s="41">
        <v>0.57544800005549201</v>
      </c>
      <c r="AJ216" s="40">
        <v>2072</v>
      </c>
      <c r="AK216" s="41">
        <v>4.4799031372294656E-2</v>
      </c>
      <c r="AL216" s="41">
        <v>6.0940700294377807E-2</v>
      </c>
      <c r="AM216" s="41">
        <v>5.1167262602720559E-2</v>
      </c>
      <c r="AN216" s="40">
        <v>482</v>
      </c>
      <c r="AO216" s="41">
        <v>1.0421396294134182E-2</v>
      </c>
      <c r="AP216" s="41">
        <v>1.9862224247460262E-2</v>
      </c>
      <c r="AQ216" s="41">
        <v>2.8738759849833765E-2</v>
      </c>
      <c r="AR216" s="40">
        <v>3223</v>
      </c>
      <c r="AS216" s="41">
        <v>6.9684979784220877E-2</v>
      </c>
      <c r="AT216" s="41">
        <v>9.9118758662228662E-2</v>
      </c>
      <c r="AU216" s="41">
        <v>0.10731176744500258</v>
      </c>
      <c r="AV216" s="40">
        <v>201</v>
      </c>
      <c r="AW216" s="41">
        <v>4.345851981578777E-3</v>
      </c>
      <c r="AX216" s="41">
        <v>5.3420033143125644E-3</v>
      </c>
      <c r="AY216" s="41">
        <v>6.4615030134580215E-3</v>
      </c>
    </row>
    <row r="217" spans="1:51" x14ac:dyDescent="0.3">
      <c r="A217" s="39" t="s">
        <v>442</v>
      </c>
      <c r="B217" s="39" t="s">
        <v>441</v>
      </c>
      <c r="C217" s="39" t="s">
        <v>1230</v>
      </c>
      <c r="D217" s="39" t="s">
        <v>1169</v>
      </c>
      <c r="E217" s="40">
        <v>75167</v>
      </c>
      <c r="F217" s="40">
        <v>25551</v>
      </c>
      <c r="G217" s="40">
        <v>49616</v>
      </c>
      <c r="H217" s="40">
        <v>2195</v>
      </c>
      <c r="I217" s="41">
        <v>4.4239761367300873E-2</v>
      </c>
      <c r="J217" s="41">
        <v>4.7798946420715874E-2</v>
      </c>
      <c r="K217" s="41">
        <v>5.3633792469491452E-2</v>
      </c>
      <c r="L217" s="40">
        <v>31</v>
      </c>
      <c r="M217" s="41">
        <v>6.2479845211222188E-4</v>
      </c>
      <c r="N217" s="41">
        <v>2.6264586838300333E-3</v>
      </c>
      <c r="O217" s="41">
        <v>3.8784097434338465E-2</v>
      </c>
      <c r="P217" s="40">
        <v>533</v>
      </c>
      <c r="Q217" s="41">
        <v>1.0742502418574653E-2</v>
      </c>
      <c r="R217" s="41">
        <v>2.544980519347418E-2</v>
      </c>
      <c r="S217" s="41">
        <v>5.16854268904684E-2</v>
      </c>
      <c r="T217" s="40">
        <v>1572</v>
      </c>
      <c r="U217" s="41">
        <v>3.1683327958722994E-2</v>
      </c>
      <c r="V217" s="41">
        <v>7.6757003495637938E-2</v>
      </c>
      <c r="W217" s="41">
        <v>7.3490813054618631E-2</v>
      </c>
      <c r="X217" s="40">
        <v>437</v>
      </c>
      <c r="Y217" s="41">
        <v>8.8076426959045467E-3</v>
      </c>
      <c r="Z217" s="41">
        <v>5.2501580684274672E-3</v>
      </c>
      <c r="AA217" s="41">
        <v>5.2019246080574413E-3</v>
      </c>
      <c r="AB217" s="40">
        <v>390</v>
      </c>
      <c r="AC217" s="41">
        <v>7.8603676233473078E-3</v>
      </c>
      <c r="AD217" s="41">
        <v>6.4528183482361768E-3</v>
      </c>
      <c r="AE217" s="41">
        <v>8.0766525765186715E-3</v>
      </c>
      <c r="AF217" s="40">
        <v>32636</v>
      </c>
      <c r="AG217" s="41">
        <v>0.65777168655272489</v>
      </c>
      <c r="AH217" s="41">
        <v>0.65040112327129906</v>
      </c>
      <c r="AI217" s="41">
        <v>0.57544800005549201</v>
      </c>
      <c r="AJ217" s="40">
        <v>3506</v>
      </c>
      <c r="AK217" s="41">
        <v>7.0662689455014513E-2</v>
      </c>
      <c r="AL217" s="41">
        <v>6.0940700294377807E-2</v>
      </c>
      <c r="AM217" s="41">
        <v>5.1167262602720559E-2</v>
      </c>
      <c r="AN217" s="40">
        <v>1689</v>
      </c>
      <c r="AO217" s="41">
        <v>3.4041438245727182E-2</v>
      </c>
      <c r="AP217" s="41">
        <v>1.9862224247460262E-2</v>
      </c>
      <c r="AQ217" s="41">
        <v>2.8738759849833765E-2</v>
      </c>
      <c r="AR217" s="40">
        <v>6391</v>
      </c>
      <c r="AS217" s="41">
        <v>0.12880925507900678</v>
      </c>
      <c r="AT217" s="41">
        <v>9.9118758662228662E-2</v>
      </c>
      <c r="AU217" s="41">
        <v>0.10731176744500258</v>
      </c>
      <c r="AV217" s="40">
        <v>236</v>
      </c>
      <c r="AW217" s="41">
        <v>4.7565301515640115E-3</v>
      </c>
      <c r="AX217" s="41">
        <v>5.3420033143125644E-3</v>
      </c>
      <c r="AY217" s="41">
        <v>6.4615030134580215E-3</v>
      </c>
    </row>
    <row r="218" spans="1:51" x14ac:dyDescent="0.3">
      <c r="A218" s="39" t="s">
        <v>444</v>
      </c>
      <c r="B218" s="39" t="s">
        <v>443</v>
      </c>
      <c r="C218" s="39" t="s">
        <v>1230</v>
      </c>
      <c r="D218" s="39" t="s">
        <v>1169</v>
      </c>
      <c r="E218" s="40">
        <v>72274</v>
      </c>
      <c r="F218" s="40">
        <v>24798</v>
      </c>
      <c r="G218" s="40">
        <v>47476</v>
      </c>
      <c r="H218" s="40">
        <v>1562</v>
      </c>
      <c r="I218" s="41">
        <v>3.2900834105653386E-2</v>
      </c>
      <c r="J218" s="41">
        <v>4.7798946420715874E-2</v>
      </c>
      <c r="K218" s="41">
        <v>5.3633792469491452E-2</v>
      </c>
      <c r="L218" s="40">
        <v>21</v>
      </c>
      <c r="M218" s="41">
        <v>4.4232875558176764E-4</v>
      </c>
      <c r="N218" s="41">
        <v>2.6264586838300333E-3</v>
      </c>
      <c r="O218" s="41">
        <v>3.8784097434338465E-2</v>
      </c>
      <c r="P218" s="40">
        <v>812</v>
      </c>
      <c r="Q218" s="41">
        <v>1.710337854916168E-2</v>
      </c>
      <c r="R218" s="41">
        <v>2.544980519347418E-2</v>
      </c>
      <c r="S218" s="41">
        <v>5.16854268904684E-2</v>
      </c>
      <c r="T218" s="40">
        <v>1500</v>
      </c>
      <c r="U218" s="41">
        <v>3.1594911112983404E-2</v>
      </c>
      <c r="V218" s="41">
        <v>7.6757003495637938E-2</v>
      </c>
      <c r="W218" s="41">
        <v>7.3490813054618631E-2</v>
      </c>
      <c r="X218" s="40">
        <v>185</v>
      </c>
      <c r="Y218" s="41">
        <v>3.8967057039346197E-3</v>
      </c>
      <c r="Z218" s="41">
        <v>5.2501580684274672E-3</v>
      </c>
      <c r="AA218" s="41">
        <v>5.2019246080574413E-3</v>
      </c>
      <c r="AB218" s="40">
        <v>372</v>
      </c>
      <c r="AC218" s="41">
        <v>7.8355379560198831E-3</v>
      </c>
      <c r="AD218" s="41">
        <v>6.4528183482361768E-3</v>
      </c>
      <c r="AE218" s="41">
        <v>8.0766525765186715E-3</v>
      </c>
      <c r="AF218" s="40">
        <v>35062</v>
      </c>
      <c r="AG218" s="41">
        <v>0.73852051562894938</v>
      </c>
      <c r="AH218" s="41">
        <v>0.65040112327129906</v>
      </c>
      <c r="AI218" s="41">
        <v>0.57544800005549201</v>
      </c>
      <c r="AJ218" s="40">
        <v>3291</v>
      </c>
      <c r="AK218" s="41">
        <v>6.931923498188558E-2</v>
      </c>
      <c r="AL218" s="41">
        <v>6.0940700294377807E-2</v>
      </c>
      <c r="AM218" s="41">
        <v>5.1167262602720559E-2</v>
      </c>
      <c r="AN218" s="40">
        <v>645</v>
      </c>
      <c r="AO218" s="41">
        <v>1.3585811778582863E-2</v>
      </c>
      <c r="AP218" s="41">
        <v>1.9862224247460262E-2</v>
      </c>
      <c r="AQ218" s="41">
        <v>2.8738759849833765E-2</v>
      </c>
      <c r="AR218" s="40">
        <v>3851</v>
      </c>
      <c r="AS218" s="41">
        <v>8.111466846406605E-2</v>
      </c>
      <c r="AT218" s="41">
        <v>9.9118758662228662E-2</v>
      </c>
      <c r="AU218" s="41">
        <v>0.10731176744500258</v>
      </c>
      <c r="AV218" s="40">
        <v>175</v>
      </c>
      <c r="AW218" s="41">
        <v>3.6860729631813969E-3</v>
      </c>
      <c r="AX218" s="41">
        <v>5.3420033143125644E-3</v>
      </c>
      <c r="AY218" s="41">
        <v>6.4615030134580215E-3</v>
      </c>
    </row>
    <row r="219" spans="1:51" x14ac:dyDescent="0.3">
      <c r="A219" s="39" t="s">
        <v>446</v>
      </c>
      <c r="B219" s="39" t="s">
        <v>445</v>
      </c>
      <c r="C219" s="39" t="s">
        <v>1230</v>
      </c>
      <c r="D219" s="39" t="s">
        <v>1169</v>
      </c>
      <c r="E219" s="40">
        <v>78373</v>
      </c>
      <c r="F219" s="40">
        <v>31323</v>
      </c>
      <c r="G219" s="40">
        <v>47050</v>
      </c>
      <c r="H219" s="40">
        <v>1204</v>
      </c>
      <c r="I219" s="41">
        <v>2.558979808714134E-2</v>
      </c>
      <c r="J219" s="41">
        <v>4.7798946420715874E-2</v>
      </c>
      <c r="K219" s="41">
        <v>5.3633792469491452E-2</v>
      </c>
      <c r="L219" s="40">
        <v>40</v>
      </c>
      <c r="M219" s="41">
        <v>8.5015940488841659E-4</v>
      </c>
      <c r="N219" s="41">
        <v>2.6264586838300333E-3</v>
      </c>
      <c r="O219" s="41">
        <v>3.8784097434338465E-2</v>
      </c>
      <c r="P219" s="40">
        <v>669</v>
      </c>
      <c r="Q219" s="41">
        <v>1.4218916046758767E-2</v>
      </c>
      <c r="R219" s="41">
        <v>2.544980519347418E-2</v>
      </c>
      <c r="S219" s="41">
        <v>5.16854268904684E-2</v>
      </c>
      <c r="T219" s="40">
        <v>6123</v>
      </c>
      <c r="U219" s="41">
        <v>0.13013815090329436</v>
      </c>
      <c r="V219" s="41">
        <v>7.6757003495637938E-2</v>
      </c>
      <c r="W219" s="41">
        <v>7.3490813054618631E-2</v>
      </c>
      <c r="X219" s="40">
        <v>364</v>
      </c>
      <c r="Y219" s="41">
        <v>7.7364505844845907E-3</v>
      </c>
      <c r="Z219" s="41">
        <v>5.2501580684274672E-3</v>
      </c>
      <c r="AA219" s="41">
        <v>5.2019246080574413E-3</v>
      </c>
      <c r="AB219" s="40">
        <v>298</v>
      </c>
      <c r="AC219" s="41">
        <v>6.3336875664187038E-3</v>
      </c>
      <c r="AD219" s="41">
        <v>6.4528183482361768E-3</v>
      </c>
      <c r="AE219" s="41">
        <v>8.0766525765186715E-3</v>
      </c>
      <c r="AF219" s="40">
        <v>27034</v>
      </c>
      <c r="AG219" s="41">
        <v>0.57458023379383638</v>
      </c>
      <c r="AH219" s="41">
        <v>0.65040112327129906</v>
      </c>
      <c r="AI219" s="41">
        <v>0.57544800005549201</v>
      </c>
      <c r="AJ219" s="40">
        <v>4465</v>
      </c>
      <c r="AK219" s="41">
        <v>9.48990435706695E-2</v>
      </c>
      <c r="AL219" s="41">
        <v>6.0940700294377807E-2</v>
      </c>
      <c r="AM219" s="41">
        <v>5.1167262602720559E-2</v>
      </c>
      <c r="AN219" s="40">
        <v>1132</v>
      </c>
      <c r="AO219" s="41">
        <v>2.4059511158342189E-2</v>
      </c>
      <c r="AP219" s="41">
        <v>1.9862224247460262E-2</v>
      </c>
      <c r="AQ219" s="41">
        <v>2.8738759849833765E-2</v>
      </c>
      <c r="AR219" s="40">
        <v>5343</v>
      </c>
      <c r="AS219" s="41">
        <v>0.11356004250797025</v>
      </c>
      <c r="AT219" s="41">
        <v>9.9118758662228662E-2</v>
      </c>
      <c r="AU219" s="41">
        <v>0.10731176744500258</v>
      </c>
      <c r="AV219" s="40">
        <v>378</v>
      </c>
      <c r="AW219" s="41">
        <v>8.0340063761955363E-3</v>
      </c>
      <c r="AX219" s="41">
        <v>5.3420033143125644E-3</v>
      </c>
      <c r="AY219" s="41">
        <v>6.4615030134580215E-3</v>
      </c>
    </row>
    <row r="220" spans="1:51" x14ac:dyDescent="0.3">
      <c r="A220" s="39" t="s">
        <v>448</v>
      </c>
      <c r="B220" s="39" t="s">
        <v>447</v>
      </c>
      <c r="C220" s="39" t="s">
        <v>1230</v>
      </c>
      <c r="D220" s="39" t="s">
        <v>1169</v>
      </c>
      <c r="E220" s="40">
        <v>73706</v>
      </c>
      <c r="F220" s="40">
        <v>26782</v>
      </c>
      <c r="G220" s="40">
        <v>46924</v>
      </c>
      <c r="H220" s="40">
        <v>1520</v>
      </c>
      <c r="I220" s="41">
        <v>3.2392805387435004E-2</v>
      </c>
      <c r="J220" s="41">
        <v>4.7798946420715874E-2</v>
      </c>
      <c r="K220" s="41">
        <v>5.3633792469491452E-2</v>
      </c>
      <c r="L220" s="40">
        <v>37</v>
      </c>
      <c r="M220" s="41">
        <v>7.8850907850993093E-4</v>
      </c>
      <c r="N220" s="41">
        <v>2.6264586838300333E-3</v>
      </c>
      <c r="O220" s="41">
        <v>3.8784097434338465E-2</v>
      </c>
      <c r="P220" s="40">
        <v>917</v>
      </c>
      <c r="Q220" s="41">
        <v>1.9542238513340721E-2</v>
      </c>
      <c r="R220" s="41">
        <v>2.544980519347418E-2</v>
      </c>
      <c r="S220" s="41">
        <v>5.16854268904684E-2</v>
      </c>
      <c r="T220" s="40">
        <v>4662</v>
      </c>
      <c r="U220" s="41">
        <v>9.9352143892251304E-2</v>
      </c>
      <c r="V220" s="41">
        <v>7.6757003495637938E-2</v>
      </c>
      <c r="W220" s="41">
        <v>7.3490813054618631E-2</v>
      </c>
      <c r="X220" s="40">
        <v>259</v>
      </c>
      <c r="Y220" s="41">
        <v>5.5195635495695165E-3</v>
      </c>
      <c r="Z220" s="41">
        <v>5.2501580684274672E-3</v>
      </c>
      <c r="AA220" s="41">
        <v>5.2019246080574413E-3</v>
      </c>
      <c r="AB220" s="40">
        <v>329</v>
      </c>
      <c r="AC220" s="41">
        <v>7.011337481885602E-3</v>
      </c>
      <c r="AD220" s="41">
        <v>6.4528183482361768E-3</v>
      </c>
      <c r="AE220" s="41">
        <v>8.0766525765186715E-3</v>
      </c>
      <c r="AF220" s="40">
        <v>29480</v>
      </c>
      <c r="AG220" s="41">
        <v>0.62824993606683144</v>
      </c>
      <c r="AH220" s="41">
        <v>0.65040112327129906</v>
      </c>
      <c r="AI220" s="41">
        <v>0.57544800005549201</v>
      </c>
      <c r="AJ220" s="40">
        <v>3455</v>
      </c>
      <c r="AK220" s="41">
        <v>7.3629699087886802E-2</v>
      </c>
      <c r="AL220" s="41">
        <v>6.0940700294377807E-2</v>
      </c>
      <c r="AM220" s="41">
        <v>5.1167262602720559E-2</v>
      </c>
      <c r="AN220" s="40">
        <v>1236</v>
      </c>
      <c r="AO220" s="41">
        <v>2.6340465433466884E-2</v>
      </c>
      <c r="AP220" s="41">
        <v>1.9862224247460262E-2</v>
      </c>
      <c r="AQ220" s="41">
        <v>2.8738759849833765E-2</v>
      </c>
      <c r="AR220" s="40">
        <v>4788</v>
      </c>
      <c r="AS220" s="41">
        <v>0.10203733697042025</v>
      </c>
      <c r="AT220" s="41">
        <v>9.9118758662228662E-2</v>
      </c>
      <c r="AU220" s="41">
        <v>0.10731176744500258</v>
      </c>
      <c r="AV220" s="40">
        <v>241</v>
      </c>
      <c r="AW220" s="41">
        <v>5.1359645384025229E-3</v>
      </c>
      <c r="AX220" s="41">
        <v>5.3420033143125644E-3</v>
      </c>
      <c r="AY220" s="41">
        <v>6.4615030134580215E-3</v>
      </c>
    </row>
    <row r="221" spans="1:51" x14ac:dyDescent="0.3">
      <c r="A221" s="39" t="s">
        <v>450</v>
      </c>
      <c r="B221" s="39" t="s">
        <v>449</v>
      </c>
      <c r="C221" s="39" t="s">
        <v>1230</v>
      </c>
      <c r="D221" s="39" t="s">
        <v>1169</v>
      </c>
      <c r="E221" s="40">
        <v>79792</v>
      </c>
      <c r="F221" s="40">
        <v>36206</v>
      </c>
      <c r="G221" s="40">
        <v>43586</v>
      </c>
      <c r="H221" s="40">
        <v>1673</v>
      </c>
      <c r="I221" s="41">
        <v>3.8383884733630066E-2</v>
      </c>
      <c r="J221" s="41">
        <v>4.7798946420715874E-2</v>
      </c>
      <c r="K221" s="41">
        <v>5.3633792469491452E-2</v>
      </c>
      <c r="L221" s="40">
        <v>60</v>
      </c>
      <c r="M221" s="41">
        <v>1.3765888129215803E-3</v>
      </c>
      <c r="N221" s="41">
        <v>2.6264586838300333E-3</v>
      </c>
      <c r="O221" s="41">
        <v>3.8784097434338465E-2</v>
      </c>
      <c r="P221" s="40">
        <v>1371</v>
      </c>
      <c r="Q221" s="41">
        <v>3.1455054375258112E-2</v>
      </c>
      <c r="R221" s="41">
        <v>2.544980519347418E-2</v>
      </c>
      <c r="S221" s="41">
        <v>5.16854268904684E-2</v>
      </c>
      <c r="T221" s="40">
        <v>4430</v>
      </c>
      <c r="U221" s="41">
        <v>0.10163814068737669</v>
      </c>
      <c r="V221" s="41">
        <v>7.6757003495637938E-2</v>
      </c>
      <c r="W221" s="41">
        <v>7.3490813054618631E-2</v>
      </c>
      <c r="X221" s="40">
        <v>197</v>
      </c>
      <c r="Y221" s="41">
        <v>4.5197999357591886E-3</v>
      </c>
      <c r="Z221" s="41">
        <v>5.2501580684274672E-3</v>
      </c>
      <c r="AA221" s="41">
        <v>5.2019246080574413E-3</v>
      </c>
      <c r="AB221" s="40">
        <v>233</v>
      </c>
      <c r="AC221" s="41">
        <v>5.3457532235121367E-3</v>
      </c>
      <c r="AD221" s="41">
        <v>6.4528183482361768E-3</v>
      </c>
      <c r="AE221" s="41">
        <v>8.0766525765186715E-3</v>
      </c>
      <c r="AF221" s="40">
        <v>25228</v>
      </c>
      <c r="AG221" s="41">
        <v>0.57880970953976052</v>
      </c>
      <c r="AH221" s="41">
        <v>0.65040112327129906</v>
      </c>
      <c r="AI221" s="41">
        <v>0.57544800005549201</v>
      </c>
      <c r="AJ221" s="40">
        <v>3063</v>
      </c>
      <c r="AK221" s="41">
        <v>7.0274858899646672E-2</v>
      </c>
      <c r="AL221" s="41">
        <v>6.0940700294377807E-2</v>
      </c>
      <c r="AM221" s="41">
        <v>5.1167262602720559E-2</v>
      </c>
      <c r="AN221" s="40">
        <v>1290</v>
      </c>
      <c r="AO221" s="41">
        <v>2.9596659477813977E-2</v>
      </c>
      <c r="AP221" s="41">
        <v>1.9862224247460262E-2</v>
      </c>
      <c r="AQ221" s="41">
        <v>2.8738759849833765E-2</v>
      </c>
      <c r="AR221" s="40">
        <v>5799</v>
      </c>
      <c r="AS221" s="41">
        <v>0.13304730876887075</v>
      </c>
      <c r="AT221" s="41">
        <v>9.9118758662228662E-2</v>
      </c>
      <c r="AU221" s="41">
        <v>0.10731176744500258</v>
      </c>
      <c r="AV221" s="40">
        <v>242</v>
      </c>
      <c r="AW221" s="41">
        <v>5.5522415454503744E-3</v>
      </c>
      <c r="AX221" s="41">
        <v>5.3420033143125644E-3</v>
      </c>
      <c r="AY221" s="41">
        <v>6.4615030134580215E-3</v>
      </c>
    </row>
    <row r="222" spans="1:51" x14ac:dyDescent="0.3">
      <c r="A222" s="39" t="s">
        <v>452</v>
      </c>
      <c r="B222" s="39" t="s">
        <v>451</v>
      </c>
      <c r="C222" s="39" t="s">
        <v>1230</v>
      </c>
      <c r="D222" s="39" t="s">
        <v>1169</v>
      </c>
      <c r="E222" s="40">
        <v>57979</v>
      </c>
      <c r="F222" s="40">
        <v>23046</v>
      </c>
      <c r="G222" s="40">
        <v>34933</v>
      </c>
      <c r="H222" s="40">
        <v>993</v>
      </c>
      <c r="I222" s="41">
        <v>2.8425843758051128E-2</v>
      </c>
      <c r="J222" s="41">
        <v>4.7798946420715874E-2</v>
      </c>
      <c r="K222" s="41">
        <v>5.3633792469491452E-2</v>
      </c>
      <c r="L222" s="40">
        <v>85</v>
      </c>
      <c r="M222" s="41">
        <v>2.4332293247072969E-3</v>
      </c>
      <c r="N222" s="41">
        <v>2.6264586838300333E-3</v>
      </c>
      <c r="O222" s="41">
        <v>3.8784097434338465E-2</v>
      </c>
      <c r="P222" s="40">
        <v>576</v>
      </c>
      <c r="Q222" s="41">
        <v>1.6488706953310624E-2</v>
      </c>
      <c r="R222" s="41">
        <v>2.544980519347418E-2</v>
      </c>
      <c r="S222" s="41">
        <v>5.16854268904684E-2</v>
      </c>
      <c r="T222" s="40">
        <v>3328</v>
      </c>
      <c r="U222" s="41">
        <v>9.5268084619128043E-2</v>
      </c>
      <c r="V222" s="41">
        <v>7.6757003495637938E-2</v>
      </c>
      <c r="W222" s="41">
        <v>7.3490813054618631E-2</v>
      </c>
      <c r="X222" s="40">
        <v>125</v>
      </c>
      <c r="Y222" s="41">
        <v>3.5782784186872011E-3</v>
      </c>
      <c r="Z222" s="41">
        <v>5.2501580684274672E-3</v>
      </c>
      <c r="AA222" s="41">
        <v>5.2019246080574413E-3</v>
      </c>
      <c r="AB222" s="40">
        <v>335</v>
      </c>
      <c r="AC222" s="41">
        <v>9.5897861620816999E-3</v>
      </c>
      <c r="AD222" s="41">
        <v>6.4528183482361768E-3</v>
      </c>
      <c r="AE222" s="41">
        <v>8.0766525765186715E-3</v>
      </c>
      <c r="AF222" s="40">
        <v>24177</v>
      </c>
      <c r="AG222" s="41">
        <v>0.69209629862880373</v>
      </c>
      <c r="AH222" s="41">
        <v>0.65040112327129906</v>
      </c>
      <c r="AI222" s="41">
        <v>0.57544800005549201</v>
      </c>
      <c r="AJ222" s="40">
        <v>2129</v>
      </c>
      <c r="AK222" s="41">
        <v>6.0945238027080413E-2</v>
      </c>
      <c r="AL222" s="41">
        <v>6.0940700294377807E-2</v>
      </c>
      <c r="AM222" s="41">
        <v>5.1167262602720559E-2</v>
      </c>
      <c r="AN222" s="40">
        <v>385</v>
      </c>
      <c r="AO222" s="41">
        <v>1.102109752955658E-2</v>
      </c>
      <c r="AP222" s="41">
        <v>1.9862224247460262E-2</v>
      </c>
      <c r="AQ222" s="41">
        <v>2.8738759849833765E-2</v>
      </c>
      <c r="AR222" s="40">
        <v>2643</v>
      </c>
      <c r="AS222" s="41">
        <v>7.5659118884722182E-2</v>
      </c>
      <c r="AT222" s="41">
        <v>9.9118758662228662E-2</v>
      </c>
      <c r="AU222" s="41">
        <v>0.10731176744500258</v>
      </c>
      <c r="AV222" s="40">
        <v>157</v>
      </c>
      <c r="AW222" s="41">
        <v>4.4943176938711249E-3</v>
      </c>
      <c r="AX222" s="41">
        <v>5.3420033143125644E-3</v>
      </c>
      <c r="AY222" s="41">
        <v>6.4615030134580215E-3</v>
      </c>
    </row>
    <row r="223" spans="1:51" x14ac:dyDescent="0.3">
      <c r="A223" s="39" t="s">
        <v>454</v>
      </c>
      <c r="B223" s="39" t="s">
        <v>453</v>
      </c>
      <c r="C223" s="39" t="s">
        <v>1230</v>
      </c>
      <c r="D223" s="39" t="s">
        <v>1169</v>
      </c>
      <c r="E223" s="40">
        <v>58117</v>
      </c>
      <c r="F223" s="40">
        <v>21968</v>
      </c>
      <c r="G223" s="40">
        <v>36149</v>
      </c>
      <c r="H223" s="40">
        <v>1098</v>
      </c>
      <c r="I223" s="41">
        <v>3.0374284212564662E-2</v>
      </c>
      <c r="J223" s="41">
        <v>4.7798946420715874E-2</v>
      </c>
      <c r="K223" s="41">
        <v>5.3633792469491452E-2</v>
      </c>
      <c r="L223" s="40">
        <v>24</v>
      </c>
      <c r="M223" s="41">
        <v>6.6391878060250624E-4</v>
      </c>
      <c r="N223" s="41">
        <v>2.6264586838300333E-3</v>
      </c>
      <c r="O223" s="41">
        <v>3.8784097434338465E-2</v>
      </c>
      <c r="P223" s="40">
        <v>691</v>
      </c>
      <c r="Q223" s="41">
        <v>1.9115328224847159E-2</v>
      </c>
      <c r="R223" s="41">
        <v>2.544980519347418E-2</v>
      </c>
      <c r="S223" s="41">
        <v>5.16854268904684E-2</v>
      </c>
      <c r="T223" s="40">
        <v>2358</v>
      </c>
      <c r="U223" s="41">
        <v>6.5230020194196242E-2</v>
      </c>
      <c r="V223" s="41">
        <v>7.6757003495637938E-2</v>
      </c>
      <c r="W223" s="41">
        <v>7.3490813054618631E-2</v>
      </c>
      <c r="X223" s="40">
        <v>102</v>
      </c>
      <c r="Y223" s="41">
        <v>2.8216548175606518E-3</v>
      </c>
      <c r="Z223" s="41">
        <v>5.2501580684274672E-3</v>
      </c>
      <c r="AA223" s="41">
        <v>5.2019246080574413E-3</v>
      </c>
      <c r="AB223" s="40">
        <v>375</v>
      </c>
      <c r="AC223" s="41">
        <v>1.0373730946914161E-2</v>
      </c>
      <c r="AD223" s="41">
        <v>6.4528183482361768E-3</v>
      </c>
      <c r="AE223" s="41">
        <v>8.0766525765186715E-3</v>
      </c>
      <c r="AF223" s="40">
        <v>25338</v>
      </c>
      <c r="AG223" s="41">
        <v>0.70093225262109604</v>
      </c>
      <c r="AH223" s="41">
        <v>0.65040112327129906</v>
      </c>
      <c r="AI223" s="41">
        <v>0.57544800005549201</v>
      </c>
      <c r="AJ223" s="40">
        <v>2251</v>
      </c>
      <c r="AK223" s="41">
        <v>6.2270048964010068E-2</v>
      </c>
      <c r="AL223" s="41">
        <v>6.0940700294377807E-2</v>
      </c>
      <c r="AM223" s="41">
        <v>5.1167262602720559E-2</v>
      </c>
      <c r="AN223" s="40">
        <v>525</v>
      </c>
      <c r="AO223" s="41">
        <v>1.4523223325679825E-2</v>
      </c>
      <c r="AP223" s="41">
        <v>1.9862224247460262E-2</v>
      </c>
      <c r="AQ223" s="41">
        <v>2.8738759849833765E-2</v>
      </c>
      <c r="AR223" s="40">
        <v>3256</v>
      </c>
      <c r="AS223" s="41">
        <v>9.0071647901740021E-2</v>
      </c>
      <c r="AT223" s="41">
        <v>9.9118758662228662E-2</v>
      </c>
      <c r="AU223" s="41">
        <v>0.10731176744500258</v>
      </c>
      <c r="AV223" s="40">
        <v>131</v>
      </c>
      <c r="AW223" s="41">
        <v>3.6238900107886801E-3</v>
      </c>
      <c r="AX223" s="41">
        <v>5.3420033143125644E-3</v>
      </c>
      <c r="AY223" s="41">
        <v>6.4615030134580215E-3</v>
      </c>
    </row>
    <row r="224" spans="1:51" x14ac:dyDescent="0.3">
      <c r="A224" s="39" t="s">
        <v>456</v>
      </c>
      <c r="B224" s="39" t="s">
        <v>455</v>
      </c>
      <c r="C224" s="39" t="s">
        <v>1230</v>
      </c>
      <c r="D224" s="39" t="s">
        <v>1169</v>
      </c>
      <c r="E224" s="40">
        <v>63188</v>
      </c>
      <c r="F224" s="40">
        <v>23599</v>
      </c>
      <c r="G224" s="40">
        <v>39589</v>
      </c>
      <c r="H224" s="40">
        <v>1371</v>
      </c>
      <c r="I224" s="41">
        <v>3.4630831796711205E-2</v>
      </c>
      <c r="J224" s="41">
        <v>4.7798946420715874E-2</v>
      </c>
      <c r="K224" s="41">
        <v>5.3633792469491452E-2</v>
      </c>
      <c r="L224" s="40">
        <v>44</v>
      </c>
      <c r="M224" s="41">
        <v>1.1114198388441233E-3</v>
      </c>
      <c r="N224" s="41">
        <v>2.6264586838300333E-3</v>
      </c>
      <c r="O224" s="41">
        <v>3.8784097434338465E-2</v>
      </c>
      <c r="P224" s="40">
        <v>1463</v>
      </c>
      <c r="Q224" s="41">
        <v>3.69547096415671E-2</v>
      </c>
      <c r="R224" s="41">
        <v>2.544980519347418E-2</v>
      </c>
      <c r="S224" s="41">
        <v>5.16854268904684E-2</v>
      </c>
      <c r="T224" s="40">
        <v>3523</v>
      </c>
      <c r="U224" s="41">
        <v>8.8989365732905612E-2</v>
      </c>
      <c r="V224" s="41">
        <v>7.6757003495637938E-2</v>
      </c>
      <c r="W224" s="41">
        <v>7.3490813054618631E-2</v>
      </c>
      <c r="X224" s="40">
        <v>162</v>
      </c>
      <c r="Y224" s="41">
        <v>4.0920457702897269E-3</v>
      </c>
      <c r="Z224" s="41">
        <v>5.2501580684274672E-3</v>
      </c>
      <c r="AA224" s="41">
        <v>5.2019246080574413E-3</v>
      </c>
      <c r="AB224" s="40">
        <v>325</v>
      </c>
      <c r="AC224" s="41">
        <v>8.2093510823713651E-3</v>
      </c>
      <c r="AD224" s="41">
        <v>6.4528183482361768E-3</v>
      </c>
      <c r="AE224" s="41">
        <v>8.0766525765186715E-3</v>
      </c>
      <c r="AF224" s="40">
        <v>26966</v>
      </c>
      <c r="AG224" s="41">
        <v>0.6811488039606961</v>
      </c>
      <c r="AH224" s="41">
        <v>0.65040112327129906</v>
      </c>
      <c r="AI224" s="41">
        <v>0.57544800005549201</v>
      </c>
      <c r="AJ224" s="40">
        <v>2259</v>
      </c>
      <c r="AK224" s="41">
        <v>5.7061304907928968E-2</v>
      </c>
      <c r="AL224" s="41">
        <v>6.0940700294377807E-2</v>
      </c>
      <c r="AM224" s="41">
        <v>5.1167262602720559E-2</v>
      </c>
      <c r="AN224" s="40">
        <v>409</v>
      </c>
      <c r="AO224" s="41">
        <v>1.0331152592891964E-2</v>
      </c>
      <c r="AP224" s="41">
        <v>1.9862224247460262E-2</v>
      </c>
      <c r="AQ224" s="41">
        <v>2.8738759849833765E-2</v>
      </c>
      <c r="AR224" s="40">
        <v>2878</v>
      </c>
      <c r="AS224" s="41">
        <v>7.2696961277122427E-2</v>
      </c>
      <c r="AT224" s="41">
        <v>9.9118758662228662E-2</v>
      </c>
      <c r="AU224" s="41">
        <v>0.10731176744500258</v>
      </c>
      <c r="AV224" s="40">
        <v>189</v>
      </c>
      <c r="AW224" s="41">
        <v>4.774053398671348E-3</v>
      </c>
      <c r="AX224" s="41">
        <v>5.3420033143125644E-3</v>
      </c>
      <c r="AY224" s="41">
        <v>6.4615030134580215E-3</v>
      </c>
    </row>
    <row r="225" spans="1:51" x14ac:dyDescent="0.3">
      <c r="A225" s="39" t="s">
        <v>458</v>
      </c>
      <c r="B225" s="39" t="s">
        <v>457</v>
      </c>
      <c r="C225" s="39" t="s">
        <v>1230</v>
      </c>
      <c r="D225" s="39" t="s">
        <v>1169</v>
      </c>
      <c r="E225" s="40">
        <v>71148</v>
      </c>
      <c r="F225" s="40">
        <v>22593</v>
      </c>
      <c r="G225" s="40">
        <v>48555</v>
      </c>
      <c r="H225" s="40">
        <v>3550</v>
      </c>
      <c r="I225" s="41">
        <v>7.3112964679229744E-2</v>
      </c>
      <c r="J225" s="41">
        <v>4.7798946420715874E-2</v>
      </c>
      <c r="K225" s="41">
        <v>5.3633792469491452E-2</v>
      </c>
      <c r="L225" s="40">
        <v>43</v>
      </c>
      <c r="M225" s="41">
        <v>8.8559365667799405E-4</v>
      </c>
      <c r="N225" s="41">
        <v>2.6264586838300333E-3</v>
      </c>
      <c r="O225" s="41">
        <v>3.8784097434338465E-2</v>
      </c>
      <c r="P225" s="40">
        <v>285</v>
      </c>
      <c r="Q225" s="41">
        <v>5.8696323756564717E-3</v>
      </c>
      <c r="R225" s="41">
        <v>2.544980519347418E-2</v>
      </c>
      <c r="S225" s="41">
        <v>5.16854268904684E-2</v>
      </c>
      <c r="T225" s="40">
        <v>1050</v>
      </c>
      <c r="U225" s="41">
        <v>2.162496138399753E-2</v>
      </c>
      <c r="V225" s="41">
        <v>7.6757003495637938E-2</v>
      </c>
      <c r="W225" s="41">
        <v>7.3490813054618631E-2</v>
      </c>
      <c r="X225" s="40">
        <v>241</v>
      </c>
      <c r="Y225" s="41">
        <v>4.9634435176603847E-3</v>
      </c>
      <c r="Z225" s="41">
        <v>5.2501580684274672E-3</v>
      </c>
      <c r="AA225" s="41">
        <v>5.2019246080574413E-3</v>
      </c>
      <c r="AB225" s="40">
        <v>394</v>
      </c>
      <c r="AC225" s="41">
        <v>8.1145093193285972E-3</v>
      </c>
      <c r="AD225" s="41">
        <v>6.4528183482361768E-3</v>
      </c>
      <c r="AE225" s="41">
        <v>8.0766525765186715E-3</v>
      </c>
      <c r="AF225" s="40">
        <v>28942</v>
      </c>
      <c r="AG225" s="41">
        <v>0.59606631654824427</v>
      </c>
      <c r="AH225" s="41">
        <v>0.65040112327129906</v>
      </c>
      <c r="AI225" s="41">
        <v>0.57544800005549201</v>
      </c>
      <c r="AJ225" s="40">
        <v>2769</v>
      </c>
      <c r="AK225" s="41">
        <v>5.7028112449799197E-2</v>
      </c>
      <c r="AL225" s="41">
        <v>6.0940700294377807E-2</v>
      </c>
      <c r="AM225" s="41">
        <v>5.1167262602720559E-2</v>
      </c>
      <c r="AN225" s="40">
        <v>2593</v>
      </c>
      <c r="AO225" s="41">
        <v>5.3403357017814852E-2</v>
      </c>
      <c r="AP225" s="41">
        <v>1.9862224247460262E-2</v>
      </c>
      <c r="AQ225" s="41">
        <v>2.8738759849833765E-2</v>
      </c>
      <c r="AR225" s="40">
        <v>8267</v>
      </c>
      <c r="AS225" s="41">
        <v>0.17026052929667387</v>
      </c>
      <c r="AT225" s="41">
        <v>9.9118758662228662E-2</v>
      </c>
      <c r="AU225" s="41">
        <v>0.10731176744500258</v>
      </c>
      <c r="AV225" s="40">
        <v>421</v>
      </c>
      <c r="AW225" s="41">
        <v>8.670579754917104E-3</v>
      </c>
      <c r="AX225" s="41">
        <v>5.3420033143125644E-3</v>
      </c>
      <c r="AY225" s="41">
        <v>6.4615030134580215E-3</v>
      </c>
    </row>
    <row r="226" spans="1:51" x14ac:dyDescent="0.3">
      <c r="A226" s="39" t="s">
        <v>460</v>
      </c>
      <c r="B226" s="39" t="s">
        <v>459</v>
      </c>
      <c r="C226" s="39" t="s">
        <v>1230</v>
      </c>
      <c r="D226" s="39" t="s">
        <v>1169</v>
      </c>
      <c r="E226" s="40">
        <v>60070</v>
      </c>
      <c r="F226" s="40">
        <v>19079</v>
      </c>
      <c r="G226" s="40">
        <v>40991</v>
      </c>
      <c r="H226" s="40">
        <v>3783</v>
      </c>
      <c r="I226" s="41">
        <v>9.2288551145373376E-2</v>
      </c>
      <c r="J226" s="41">
        <v>4.7798946420715874E-2</v>
      </c>
      <c r="K226" s="41">
        <v>5.3633792469491452E-2</v>
      </c>
      <c r="L226" s="40">
        <v>46</v>
      </c>
      <c r="M226" s="41">
        <v>1.1221975555609769E-3</v>
      </c>
      <c r="N226" s="41">
        <v>2.6264586838300333E-3</v>
      </c>
      <c r="O226" s="41">
        <v>3.8784097434338465E-2</v>
      </c>
      <c r="P226" s="40">
        <v>961</v>
      </c>
      <c r="Q226" s="41">
        <v>2.344417067161084E-2</v>
      </c>
      <c r="R226" s="41">
        <v>2.544980519347418E-2</v>
      </c>
      <c r="S226" s="41">
        <v>5.16854268904684E-2</v>
      </c>
      <c r="T226" s="40">
        <v>794</v>
      </c>
      <c r="U226" s="41">
        <v>1.9370105632943817E-2</v>
      </c>
      <c r="V226" s="41">
        <v>7.6757003495637938E-2</v>
      </c>
      <c r="W226" s="41">
        <v>7.3490813054618631E-2</v>
      </c>
      <c r="X226" s="40">
        <v>52</v>
      </c>
      <c r="Y226" s="41">
        <v>1.2685711497645825E-3</v>
      </c>
      <c r="Z226" s="41">
        <v>5.2501580684274672E-3</v>
      </c>
      <c r="AA226" s="41">
        <v>5.2019246080574413E-3</v>
      </c>
      <c r="AB226" s="40">
        <v>261</v>
      </c>
      <c r="AC226" s="41">
        <v>6.3672513478568466E-3</v>
      </c>
      <c r="AD226" s="41">
        <v>6.4528183482361768E-3</v>
      </c>
      <c r="AE226" s="41">
        <v>8.0766525765186715E-3</v>
      </c>
      <c r="AF226" s="40">
        <v>29179</v>
      </c>
      <c r="AG226" s="41">
        <v>0.71183918421116832</v>
      </c>
      <c r="AH226" s="41">
        <v>0.65040112327129906</v>
      </c>
      <c r="AI226" s="41">
        <v>0.57544800005549201</v>
      </c>
      <c r="AJ226" s="40">
        <v>1825</v>
      </c>
      <c r="AK226" s="41">
        <v>4.4521968236930061E-2</v>
      </c>
      <c r="AL226" s="41">
        <v>6.0940700294377807E-2</v>
      </c>
      <c r="AM226" s="41">
        <v>5.1167262602720559E-2</v>
      </c>
      <c r="AN226" s="40">
        <v>789</v>
      </c>
      <c r="AO226" s="41">
        <v>1.9248127637774146E-2</v>
      </c>
      <c r="AP226" s="41">
        <v>1.9862224247460262E-2</v>
      </c>
      <c r="AQ226" s="41">
        <v>2.8738759849833765E-2</v>
      </c>
      <c r="AR226" s="40">
        <v>3100</v>
      </c>
      <c r="AS226" s="41">
        <v>7.5626357005196265E-2</v>
      </c>
      <c r="AT226" s="41">
        <v>9.9118758662228662E-2</v>
      </c>
      <c r="AU226" s="41">
        <v>0.10731176744500258</v>
      </c>
      <c r="AV226" s="40">
        <v>201</v>
      </c>
      <c r="AW226" s="41">
        <v>4.90351540582079E-3</v>
      </c>
      <c r="AX226" s="41">
        <v>5.3420033143125644E-3</v>
      </c>
      <c r="AY226" s="41">
        <v>6.4615030134580215E-3</v>
      </c>
    </row>
    <row r="227" spans="1:51" x14ac:dyDescent="0.3">
      <c r="A227" s="39" t="s">
        <v>462</v>
      </c>
      <c r="B227" s="39" t="s">
        <v>461</v>
      </c>
      <c r="C227" s="39" t="s">
        <v>1230</v>
      </c>
      <c r="D227" s="39" t="s">
        <v>1169</v>
      </c>
      <c r="E227" s="40">
        <v>68829</v>
      </c>
      <c r="F227" s="40">
        <v>23291</v>
      </c>
      <c r="G227" s="40">
        <v>45538</v>
      </c>
      <c r="H227" s="40">
        <v>3079</v>
      </c>
      <c r="I227" s="41">
        <v>6.7613860951293431E-2</v>
      </c>
      <c r="J227" s="41">
        <v>4.7798946420715874E-2</v>
      </c>
      <c r="K227" s="41">
        <v>5.3633792469491452E-2</v>
      </c>
      <c r="L227" s="40">
        <v>33</v>
      </c>
      <c r="M227" s="41">
        <v>7.2466950678554175E-4</v>
      </c>
      <c r="N227" s="41">
        <v>2.6264586838300333E-3</v>
      </c>
      <c r="O227" s="41">
        <v>3.8784097434338465E-2</v>
      </c>
      <c r="P227" s="40">
        <v>1548</v>
      </c>
      <c r="Q227" s="41">
        <v>3.3993587772849047E-2</v>
      </c>
      <c r="R227" s="41">
        <v>2.544980519347418E-2</v>
      </c>
      <c r="S227" s="41">
        <v>5.16854268904684E-2</v>
      </c>
      <c r="T227" s="40">
        <v>947</v>
      </c>
      <c r="U227" s="41">
        <v>2.0795818876542669E-2</v>
      </c>
      <c r="V227" s="41">
        <v>7.6757003495637938E-2</v>
      </c>
      <c r="W227" s="41">
        <v>7.3490813054618631E-2</v>
      </c>
      <c r="X227" s="40">
        <v>76</v>
      </c>
      <c r="Y227" s="41">
        <v>1.6689358338091264E-3</v>
      </c>
      <c r="Z227" s="41">
        <v>5.2501580684274672E-3</v>
      </c>
      <c r="AA227" s="41">
        <v>5.2019246080574413E-3</v>
      </c>
      <c r="AB227" s="40">
        <v>231</v>
      </c>
      <c r="AC227" s="41">
        <v>5.0726865474987918E-3</v>
      </c>
      <c r="AD227" s="41">
        <v>6.4528183482361768E-3</v>
      </c>
      <c r="AE227" s="41">
        <v>8.0766525765186715E-3</v>
      </c>
      <c r="AF227" s="40">
        <v>32839</v>
      </c>
      <c r="AG227" s="41">
        <v>0.72113399797970923</v>
      </c>
      <c r="AH227" s="41">
        <v>0.65040112327129906</v>
      </c>
      <c r="AI227" s="41">
        <v>0.57544800005549201</v>
      </c>
      <c r="AJ227" s="40">
        <v>2313</v>
      </c>
      <c r="AK227" s="41">
        <v>5.0792744521059335E-2</v>
      </c>
      <c r="AL227" s="41">
        <v>6.0940700294377807E-2</v>
      </c>
      <c r="AM227" s="41">
        <v>5.1167262602720559E-2</v>
      </c>
      <c r="AN227" s="40">
        <v>631</v>
      </c>
      <c r="AO227" s="41">
        <v>1.385655935702051E-2</v>
      </c>
      <c r="AP227" s="41">
        <v>1.9862224247460262E-2</v>
      </c>
      <c r="AQ227" s="41">
        <v>2.8738759849833765E-2</v>
      </c>
      <c r="AR227" s="40">
        <v>3622</v>
      </c>
      <c r="AS227" s="41">
        <v>7.9537968290219155E-2</v>
      </c>
      <c r="AT227" s="41">
        <v>9.9118758662228662E-2</v>
      </c>
      <c r="AU227" s="41">
        <v>0.10731176744500258</v>
      </c>
      <c r="AV227" s="40">
        <v>219</v>
      </c>
      <c r="AW227" s="41">
        <v>4.8091703632131408E-3</v>
      </c>
      <c r="AX227" s="41">
        <v>5.3420033143125644E-3</v>
      </c>
      <c r="AY227" s="41">
        <v>6.4615030134580215E-3</v>
      </c>
    </row>
    <row r="228" spans="1:51" x14ac:dyDescent="0.3">
      <c r="A228" s="39" t="s">
        <v>464</v>
      </c>
      <c r="B228" s="39" t="s">
        <v>463</v>
      </c>
      <c r="C228" s="39" t="s">
        <v>1230</v>
      </c>
      <c r="D228" s="39" t="s">
        <v>1169</v>
      </c>
      <c r="E228" s="40">
        <v>62188</v>
      </c>
      <c r="F228" s="40">
        <v>20968</v>
      </c>
      <c r="G228" s="40">
        <v>41220</v>
      </c>
      <c r="H228" s="40">
        <v>4723</v>
      </c>
      <c r="I228" s="41">
        <v>0.11458030082484232</v>
      </c>
      <c r="J228" s="41">
        <v>4.7798946420715874E-2</v>
      </c>
      <c r="K228" s="41">
        <v>5.3633792469491452E-2</v>
      </c>
      <c r="L228" s="40">
        <v>62</v>
      </c>
      <c r="M228" s="41">
        <v>1.5041242115477924E-3</v>
      </c>
      <c r="N228" s="41">
        <v>2.6264586838300333E-3</v>
      </c>
      <c r="O228" s="41">
        <v>3.8784097434338465E-2</v>
      </c>
      <c r="P228" s="40">
        <v>456</v>
      </c>
      <c r="Q228" s="41">
        <v>1.106259097525473E-2</v>
      </c>
      <c r="R228" s="41">
        <v>2.544980519347418E-2</v>
      </c>
      <c r="S228" s="41">
        <v>5.16854268904684E-2</v>
      </c>
      <c r="T228" s="40">
        <v>417</v>
      </c>
      <c r="U228" s="41">
        <v>1.0116448326055313E-2</v>
      </c>
      <c r="V228" s="41">
        <v>7.6757003495637938E-2</v>
      </c>
      <c r="W228" s="41">
        <v>7.3490813054618631E-2</v>
      </c>
      <c r="X228" s="40">
        <v>72</v>
      </c>
      <c r="Y228" s="41">
        <v>1.7467248908296944E-3</v>
      </c>
      <c r="Z228" s="41">
        <v>5.2501580684274672E-3</v>
      </c>
      <c r="AA228" s="41">
        <v>5.2019246080574413E-3</v>
      </c>
      <c r="AB228" s="40">
        <v>208</v>
      </c>
      <c r="AC228" s="41">
        <v>5.0460941290635612E-3</v>
      </c>
      <c r="AD228" s="41">
        <v>6.4528183482361768E-3</v>
      </c>
      <c r="AE228" s="41">
        <v>8.0766525765186715E-3</v>
      </c>
      <c r="AF228" s="40">
        <v>27167</v>
      </c>
      <c r="AG228" s="41">
        <v>0.6590732654051431</v>
      </c>
      <c r="AH228" s="41">
        <v>0.65040112327129906</v>
      </c>
      <c r="AI228" s="41">
        <v>0.57544800005549201</v>
      </c>
      <c r="AJ228" s="40">
        <v>1935</v>
      </c>
      <c r="AK228" s="41">
        <v>4.6943231441048033E-2</v>
      </c>
      <c r="AL228" s="41">
        <v>6.0940700294377807E-2</v>
      </c>
      <c r="AM228" s="41">
        <v>5.1167262602720559E-2</v>
      </c>
      <c r="AN228" s="40">
        <v>423</v>
      </c>
      <c r="AO228" s="41">
        <v>1.0262008733624454E-2</v>
      </c>
      <c r="AP228" s="41">
        <v>1.9862224247460262E-2</v>
      </c>
      <c r="AQ228" s="41">
        <v>2.8738759849833765E-2</v>
      </c>
      <c r="AR228" s="40">
        <v>5462</v>
      </c>
      <c r="AS228" s="41">
        <v>0.13250849102377488</v>
      </c>
      <c r="AT228" s="41">
        <v>9.9118758662228662E-2</v>
      </c>
      <c r="AU228" s="41">
        <v>0.10731176744500258</v>
      </c>
      <c r="AV228" s="40">
        <v>295</v>
      </c>
      <c r="AW228" s="41">
        <v>7.1567200388161084E-3</v>
      </c>
      <c r="AX228" s="41">
        <v>5.3420033143125644E-3</v>
      </c>
      <c r="AY228" s="41">
        <v>6.4615030134580215E-3</v>
      </c>
    </row>
    <row r="229" spans="1:51" x14ac:dyDescent="0.3">
      <c r="A229" s="39" t="s">
        <v>466</v>
      </c>
      <c r="B229" s="39" t="s">
        <v>465</v>
      </c>
      <c r="C229" s="39" t="s">
        <v>1230</v>
      </c>
      <c r="D229" s="39" t="s">
        <v>1169</v>
      </c>
      <c r="E229" s="40">
        <v>78170</v>
      </c>
      <c r="F229" s="40">
        <v>27859</v>
      </c>
      <c r="G229" s="40">
        <v>50311</v>
      </c>
      <c r="H229" s="40">
        <v>2777</v>
      </c>
      <c r="I229" s="41">
        <v>5.519667667110572E-2</v>
      </c>
      <c r="J229" s="41">
        <v>4.7798946420715874E-2</v>
      </c>
      <c r="K229" s="41">
        <v>5.3633792469491452E-2</v>
      </c>
      <c r="L229" s="40">
        <v>76</v>
      </c>
      <c r="M229" s="41">
        <v>1.5106040428534515E-3</v>
      </c>
      <c r="N229" s="41">
        <v>2.6264586838300333E-3</v>
      </c>
      <c r="O229" s="41">
        <v>3.8784097434338465E-2</v>
      </c>
      <c r="P229" s="40">
        <v>2384</v>
      </c>
      <c r="Q229" s="41">
        <v>4.7385263660034586E-2</v>
      </c>
      <c r="R229" s="41">
        <v>2.544980519347418E-2</v>
      </c>
      <c r="S229" s="41">
        <v>5.16854268904684E-2</v>
      </c>
      <c r="T229" s="40">
        <v>4582</v>
      </c>
      <c r="U229" s="41">
        <v>9.1073522688875197E-2</v>
      </c>
      <c r="V229" s="41">
        <v>7.6757003495637938E-2</v>
      </c>
      <c r="W229" s="41">
        <v>7.3490813054618631E-2</v>
      </c>
      <c r="X229" s="40">
        <v>178</v>
      </c>
      <c r="Y229" s="41">
        <v>3.5379936793146628E-3</v>
      </c>
      <c r="Z229" s="41">
        <v>5.2501580684274672E-3</v>
      </c>
      <c r="AA229" s="41">
        <v>5.2019246080574413E-3</v>
      </c>
      <c r="AB229" s="40">
        <v>256</v>
      </c>
      <c r="AC229" s="41">
        <v>5.0883504601379418E-3</v>
      </c>
      <c r="AD229" s="41">
        <v>6.4528183482361768E-3</v>
      </c>
      <c r="AE229" s="41">
        <v>8.0766525765186715E-3</v>
      </c>
      <c r="AF229" s="40">
        <v>33691</v>
      </c>
      <c r="AG229" s="41">
        <v>0.66965474747073206</v>
      </c>
      <c r="AH229" s="41">
        <v>0.65040112327129906</v>
      </c>
      <c r="AI229" s="41">
        <v>0.57544800005549201</v>
      </c>
      <c r="AJ229" s="40">
        <v>2560</v>
      </c>
      <c r="AK229" s="41">
        <v>5.0883504601379421E-2</v>
      </c>
      <c r="AL229" s="41">
        <v>6.0940700294377807E-2</v>
      </c>
      <c r="AM229" s="41">
        <v>5.1167262602720559E-2</v>
      </c>
      <c r="AN229" s="40">
        <v>615</v>
      </c>
      <c r="AO229" s="41">
        <v>1.2223966925722009E-2</v>
      </c>
      <c r="AP229" s="41">
        <v>1.9862224247460262E-2</v>
      </c>
      <c r="AQ229" s="41">
        <v>2.8738759849833765E-2</v>
      </c>
      <c r="AR229" s="40">
        <v>2937</v>
      </c>
      <c r="AS229" s="41">
        <v>5.8376895708691937E-2</v>
      </c>
      <c r="AT229" s="41">
        <v>9.9118758662228662E-2</v>
      </c>
      <c r="AU229" s="41">
        <v>0.10731176744500258</v>
      </c>
      <c r="AV229" s="40">
        <v>255</v>
      </c>
      <c r="AW229" s="41">
        <v>5.0684740911530286E-3</v>
      </c>
      <c r="AX229" s="41">
        <v>5.3420033143125644E-3</v>
      </c>
      <c r="AY229" s="41">
        <v>6.4615030134580215E-3</v>
      </c>
    </row>
    <row r="230" spans="1:51" x14ac:dyDescent="0.3">
      <c r="A230" s="39" t="s">
        <v>468</v>
      </c>
      <c r="B230" s="39" t="s">
        <v>467</v>
      </c>
      <c r="C230" s="39" t="s">
        <v>1230</v>
      </c>
      <c r="D230" s="39" t="s">
        <v>1169</v>
      </c>
      <c r="E230" s="40">
        <v>69059</v>
      </c>
      <c r="F230" s="40">
        <v>21733</v>
      </c>
      <c r="G230" s="40">
        <v>47326</v>
      </c>
      <c r="H230" s="40">
        <v>3552</v>
      </c>
      <c r="I230" s="41">
        <v>7.5053881587288165E-2</v>
      </c>
      <c r="J230" s="41">
        <v>4.7798946420715874E-2</v>
      </c>
      <c r="K230" s="41">
        <v>5.3633792469491452E-2</v>
      </c>
      <c r="L230" s="40">
        <v>39</v>
      </c>
      <c r="M230" s="41">
        <v>8.2407133499556265E-4</v>
      </c>
      <c r="N230" s="41">
        <v>2.6264586838300333E-3</v>
      </c>
      <c r="O230" s="41">
        <v>3.8784097434338465E-2</v>
      </c>
      <c r="P230" s="40">
        <v>804</v>
      </c>
      <c r="Q230" s="41">
        <v>1.6988547521446986E-2</v>
      </c>
      <c r="R230" s="41">
        <v>2.544980519347418E-2</v>
      </c>
      <c r="S230" s="41">
        <v>5.16854268904684E-2</v>
      </c>
      <c r="T230" s="40">
        <v>812</v>
      </c>
      <c r="U230" s="41">
        <v>1.715758779529223E-2</v>
      </c>
      <c r="V230" s="41">
        <v>7.6757003495637938E-2</v>
      </c>
      <c r="W230" s="41">
        <v>7.3490813054618631E-2</v>
      </c>
      <c r="X230" s="40">
        <v>112</v>
      </c>
      <c r="Y230" s="41">
        <v>2.3665638338334107E-3</v>
      </c>
      <c r="Z230" s="41">
        <v>5.2501580684274672E-3</v>
      </c>
      <c r="AA230" s="41">
        <v>5.2019246080574413E-3</v>
      </c>
      <c r="AB230" s="40">
        <v>334</v>
      </c>
      <c r="AC230" s="41">
        <v>7.0574314330389219E-3</v>
      </c>
      <c r="AD230" s="41">
        <v>6.4528183482361768E-3</v>
      </c>
      <c r="AE230" s="41">
        <v>8.0766525765186715E-3</v>
      </c>
      <c r="AF230" s="40">
        <v>33543</v>
      </c>
      <c r="AG230" s="41">
        <v>0.70876473819887587</v>
      </c>
      <c r="AH230" s="41">
        <v>0.65040112327129906</v>
      </c>
      <c r="AI230" s="41">
        <v>0.57544800005549201</v>
      </c>
      <c r="AJ230" s="40">
        <v>2584</v>
      </c>
      <c r="AK230" s="41">
        <v>5.4600008452013689E-2</v>
      </c>
      <c r="AL230" s="41">
        <v>6.0940700294377807E-2</v>
      </c>
      <c r="AM230" s="41">
        <v>5.1167262602720559E-2</v>
      </c>
      <c r="AN230" s="40">
        <v>872</v>
      </c>
      <c r="AO230" s="41">
        <v>1.8425389849131557E-2</v>
      </c>
      <c r="AP230" s="41">
        <v>1.9862224247460262E-2</v>
      </c>
      <c r="AQ230" s="41">
        <v>2.8738759849833765E-2</v>
      </c>
      <c r="AR230" s="40">
        <v>4394</v>
      </c>
      <c r="AS230" s="41">
        <v>9.2845370409500069E-2</v>
      </c>
      <c r="AT230" s="41">
        <v>9.9118758662228662E-2</v>
      </c>
      <c r="AU230" s="41">
        <v>0.10731176744500258</v>
      </c>
      <c r="AV230" s="40">
        <v>280</v>
      </c>
      <c r="AW230" s="41">
        <v>5.9164095845835266E-3</v>
      </c>
      <c r="AX230" s="41">
        <v>5.3420033143125644E-3</v>
      </c>
      <c r="AY230" s="41">
        <v>6.4615030134580215E-3</v>
      </c>
    </row>
    <row r="231" spans="1:51" x14ac:dyDescent="0.3">
      <c r="A231" s="39" t="s">
        <v>470</v>
      </c>
      <c r="B231" s="39" t="s">
        <v>469</v>
      </c>
      <c r="C231" s="39" t="s">
        <v>1230</v>
      </c>
      <c r="D231" s="39" t="s">
        <v>1169</v>
      </c>
      <c r="E231" s="40">
        <v>66195</v>
      </c>
      <c r="F231" s="40">
        <v>25530</v>
      </c>
      <c r="G231" s="40">
        <v>40665</v>
      </c>
      <c r="H231" s="40">
        <v>1432</v>
      </c>
      <c r="I231" s="41">
        <v>3.5214557973687444E-2</v>
      </c>
      <c r="J231" s="41">
        <v>4.7798946420715874E-2</v>
      </c>
      <c r="K231" s="41">
        <v>5.3633792469491452E-2</v>
      </c>
      <c r="L231" s="40">
        <v>28</v>
      </c>
      <c r="M231" s="41">
        <v>6.8855280954137463E-4</v>
      </c>
      <c r="N231" s="41">
        <v>2.6264586838300333E-3</v>
      </c>
      <c r="O231" s="41">
        <v>3.8784097434338465E-2</v>
      </c>
      <c r="P231" s="40">
        <v>318</v>
      </c>
      <c r="Q231" s="41">
        <v>7.8199926226484688E-3</v>
      </c>
      <c r="R231" s="41">
        <v>2.544980519347418E-2</v>
      </c>
      <c r="S231" s="41">
        <v>5.16854268904684E-2</v>
      </c>
      <c r="T231" s="40">
        <v>2009</v>
      </c>
      <c r="U231" s="41">
        <v>4.9403664084593631E-2</v>
      </c>
      <c r="V231" s="41">
        <v>7.6757003495637938E-2</v>
      </c>
      <c r="W231" s="41">
        <v>7.3490813054618631E-2</v>
      </c>
      <c r="X231" s="40">
        <v>446</v>
      </c>
      <c r="Y231" s="41">
        <v>1.0967662609123324E-2</v>
      </c>
      <c r="Z231" s="41">
        <v>5.2501580684274672E-3</v>
      </c>
      <c r="AA231" s="41">
        <v>5.2019246080574413E-3</v>
      </c>
      <c r="AB231" s="40">
        <v>299</v>
      </c>
      <c r="AC231" s="41">
        <v>7.3527603590311076E-3</v>
      </c>
      <c r="AD231" s="41">
        <v>6.4528183482361768E-3</v>
      </c>
      <c r="AE231" s="41">
        <v>8.0766525765186715E-3</v>
      </c>
      <c r="AF231" s="40">
        <v>28212</v>
      </c>
      <c r="AG231" s="41">
        <v>0.69376613795647357</v>
      </c>
      <c r="AH231" s="41">
        <v>0.65040112327129906</v>
      </c>
      <c r="AI231" s="41">
        <v>0.57544800005549201</v>
      </c>
      <c r="AJ231" s="40">
        <v>3143</v>
      </c>
      <c r="AK231" s="41">
        <v>7.729005287101931E-2</v>
      </c>
      <c r="AL231" s="41">
        <v>6.0940700294377807E-2</v>
      </c>
      <c r="AM231" s="41">
        <v>5.1167262602720559E-2</v>
      </c>
      <c r="AN231" s="40">
        <v>575</v>
      </c>
      <c r="AO231" s="41">
        <v>1.4139923767367515E-2</v>
      </c>
      <c r="AP231" s="41">
        <v>1.9862224247460262E-2</v>
      </c>
      <c r="AQ231" s="41">
        <v>2.8738759849833765E-2</v>
      </c>
      <c r="AR231" s="40">
        <v>4041</v>
      </c>
      <c r="AS231" s="41">
        <v>9.9372925119881966E-2</v>
      </c>
      <c r="AT231" s="41">
        <v>9.9118758662228662E-2</v>
      </c>
      <c r="AU231" s="41">
        <v>0.10731176744500258</v>
      </c>
      <c r="AV231" s="40">
        <v>162</v>
      </c>
      <c r="AW231" s="41">
        <v>3.9837698266322391E-3</v>
      </c>
      <c r="AX231" s="41">
        <v>5.3420033143125644E-3</v>
      </c>
      <c r="AY231" s="41">
        <v>6.4615030134580215E-3</v>
      </c>
    </row>
    <row r="232" spans="1:51" x14ac:dyDescent="0.3">
      <c r="A232" s="39" t="s">
        <v>472</v>
      </c>
      <c r="B232" s="39" t="s">
        <v>471</v>
      </c>
      <c r="C232" s="39" t="s">
        <v>1230</v>
      </c>
      <c r="D232" s="39" t="s">
        <v>1169</v>
      </c>
      <c r="E232" s="40">
        <v>62294</v>
      </c>
      <c r="F232" s="40">
        <v>20612</v>
      </c>
      <c r="G232" s="40">
        <v>41682</v>
      </c>
      <c r="H232" s="40">
        <v>4886</v>
      </c>
      <c r="I232" s="41">
        <v>0.11722086272251811</v>
      </c>
      <c r="J232" s="41">
        <v>4.7798946420715874E-2</v>
      </c>
      <c r="K232" s="41">
        <v>5.3633792469491452E-2</v>
      </c>
      <c r="L232" s="40">
        <v>44</v>
      </c>
      <c r="M232" s="41">
        <v>1.0556115349551365E-3</v>
      </c>
      <c r="N232" s="41">
        <v>2.6264586838300333E-3</v>
      </c>
      <c r="O232" s="41">
        <v>3.8784097434338465E-2</v>
      </c>
      <c r="P232" s="40">
        <v>394</v>
      </c>
      <c r="Q232" s="41">
        <v>9.4525214720982687E-3</v>
      </c>
      <c r="R232" s="41">
        <v>2.544980519347418E-2</v>
      </c>
      <c r="S232" s="41">
        <v>5.16854268904684E-2</v>
      </c>
      <c r="T232" s="40">
        <v>524</v>
      </c>
      <c r="U232" s="41">
        <v>1.2571373734465716E-2</v>
      </c>
      <c r="V232" s="41">
        <v>7.6757003495637938E-2</v>
      </c>
      <c r="W232" s="41">
        <v>7.3490813054618631E-2</v>
      </c>
      <c r="X232" s="40">
        <v>48</v>
      </c>
      <c r="Y232" s="41">
        <v>1.1515762199510581E-3</v>
      </c>
      <c r="Z232" s="41">
        <v>5.2501580684274672E-3</v>
      </c>
      <c r="AA232" s="41">
        <v>5.2019246080574413E-3</v>
      </c>
      <c r="AB232" s="40">
        <v>230</v>
      </c>
      <c r="AC232" s="41">
        <v>5.5179693872654863E-3</v>
      </c>
      <c r="AD232" s="41">
        <v>6.4528183482361768E-3</v>
      </c>
      <c r="AE232" s="41">
        <v>8.0766525765186715E-3</v>
      </c>
      <c r="AF232" s="40">
        <v>27648</v>
      </c>
      <c r="AG232" s="41">
        <v>0.66330790269180939</v>
      </c>
      <c r="AH232" s="41">
        <v>0.65040112327129906</v>
      </c>
      <c r="AI232" s="41">
        <v>0.57544800005549201</v>
      </c>
      <c r="AJ232" s="40">
        <v>1971</v>
      </c>
      <c r="AK232" s="41">
        <v>4.7286598531740318E-2</v>
      </c>
      <c r="AL232" s="41">
        <v>6.0940700294377807E-2</v>
      </c>
      <c r="AM232" s="41">
        <v>5.1167262602720559E-2</v>
      </c>
      <c r="AN232" s="40">
        <v>712</v>
      </c>
      <c r="AO232" s="41">
        <v>1.7081713929274028E-2</v>
      </c>
      <c r="AP232" s="41">
        <v>1.9862224247460262E-2</v>
      </c>
      <c r="AQ232" s="41">
        <v>2.8738759849833765E-2</v>
      </c>
      <c r="AR232" s="40">
        <v>4882</v>
      </c>
      <c r="AS232" s="41">
        <v>0.1171248980375222</v>
      </c>
      <c r="AT232" s="41">
        <v>9.9118758662228662E-2</v>
      </c>
      <c r="AU232" s="41">
        <v>0.10731176744500258</v>
      </c>
      <c r="AV232" s="40">
        <v>343</v>
      </c>
      <c r="AW232" s="41">
        <v>8.2289717384002679E-3</v>
      </c>
      <c r="AX232" s="41">
        <v>5.3420033143125644E-3</v>
      </c>
      <c r="AY232" s="41">
        <v>6.4615030134580215E-3</v>
      </c>
    </row>
    <row r="233" spans="1:51" x14ac:dyDescent="0.3">
      <c r="A233" s="39" t="s">
        <v>474</v>
      </c>
      <c r="B233" s="39" t="s">
        <v>473</v>
      </c>
      <c r="C233" s="39" t="s">
        <v>1230</v>
      </c>
      <c r="D233" s="39" t="s">
        <v>1169</v>
      </c>
      <c r="E233" s="40">
        <v>76081</v>
      </c>
      <c r="F233" s="40">
        <v>25304</v>
      </c>
      <c r="G233" s="40">
        <v>50777</v>
      </c>
      <c r="H233" s="40">
        <v>4008</v>
      </c>
      <c r="I233" s="41">
        <v>7.8933375347105969E-2</v>
      </c>
      <c r="J233" s="41">
        <v>4.7798946420715874E-2</v>
      </c>
      <c r="K233" s="41">
        <v>5.3633792469491452E-2</v>
      </c>
      <c r="L233" s="40">
        <v>39</v>
      </c>
      <c r="M233" s="41">
        <v>7.6806428107213892E-4</v>
      </c>
      <c r="N233" s="41">
        <v>2.6264586838300333E-3</v>
      </c>
      <c r="O233" s="41">
        <v>3.8784097434338465E-2</v>
      </c>
      <c r="P233" s="40">
        <v>435</v>
      </c>
      <c r="Q233" s="41">
        <v>8.5668708273430889E-3</v>
      </c>
      <c r="R233" s="41">
        <v>2.544980519347418E-2</v>
      </c>
      <c r="S233" s="41">
        <v>5.16854268904684E-2</v>
      </c>
      <c r="T233" s="40">
        <v>777</v>
      </c>
      <c r="U233" s="41">
        <v>1.5302203753668E-2</v>
      </c>
      <c r="V233" s="41">
        <v>7.6757003495637938E-2</v>
      </c>
      <c r="W233" s="41">
        <v>7.3490813054618631E-2</v>
      </c>
      <c r="X233" s="40">
        <v>154</v>
      </c>
      <c r="Y233" s="41">
        <v>3.0328692124387026E-3</v>
      </c>
      <c r="Z233" s="41">
        <v>5.2501580684274672E-3</v>
      </c>
      <c r="AA233" s="41">
        <v>5.2019246080574413E-3</v>
      </c>
      <c r="AB233" s="40">
        <v>313</v>
      </c>
      <c r="AC233" s="41">
        <v>6.1642082045020386E-3</v>
      </c>
      <c r="AD233" s="41">
        <v>6.4528183482361768E-3</v>
      </c>
      <c r="AE233" s="41">
        <v>8.0766525765186715E-3</v>
      </c>
      <c r="AF233" s="40">
        <v>34290</v>
      </c>
      <c r="AG233" s="41">
        <v>0.67530574866573445</v>
      </c>
      <c r="AH233" s="41">
        <v>0.65040112327129906</v>
      </c>
      <c r="AI233" s="41">
        <v>0.57544800005549201</v>
      </c>
      <c r="AJ233" s="40">
        <v>2752</v>
      </c>
      <c r="AK233" s="41">
        <v>5.4197766705398116E-2</v>
      </c>
      <c r="AL233" s="41">
        <v>6.0940700294377807E-2</v>
      </c>
      <c r="AM233" s="41">
        <v>5.1167262602720559E-2</v>
      </c>
      <c r="AN233" s="40">
        <v>1323</v>
      </c>
      <c r="AO233" s="41">
        <v>2.6055103688677944E-2</v>
      </c>
      <c r="AP233" s="41">
        <v>1.9862224247460262E-2</v>
      </c>
      <c r="AQ233" s="41">
        <v>2.8738759849833765E-2</v>
      </c>
      <c r="AR233" s="40">
        <v>6299</v>
      </c>
      <c r="AS233" s="41">
        <v>0.1240522283711129</v>
      </c>
      <c r="AT233" s="41">
        <v>9.9118758662228662E-2</v>
      </c>
      <c r="AU233" s="41">
        <v>0.10731176744500258</v>
      </c>
      <c r="AV233" s="40">
        <v>387</v>
      </c>
      <c r="AW233" s="41">
        <v>7.62156094294661E-3</v>
      </c>
      <c r="AX233" s="41">
        <v>5.3420033143125644E-3</v>
      </c>
      <c r="AY233" s="41">
        <v>6.4615030134580215E-3</v>
      </c>
    </row>
    <row r="234" spans="1:51" x14ac:dyDescent="0.3">
      <c r="A234" s="39" t="s">
        <v>476</v>
      </c>
      <c r="B234" s="39" t="s">
        <v>475</v>
      </c>
      <c r="C234" s="39" t="s">
        <v>1230</v>
      </c>
      <c r="D234" s="39" t="s">
        <v>1169</v>
      </c>
      <c r="E234" s="40">
        <v>66570</v>
      </c>
      <c r="F234" s="40">
        <v>22059</v>
      </c>
      <c r="G234" s="40">
        <v>44511</v>
      </c>
      <c r="H234" s="40">
        <v>2020</v>
      </c>
      <c r="I234" s="41">
        <v>4.5382040394509222E-2</v>
      </c>
      <c r="J234" s="41">
        <v>4.7798946420715874E-2</v>
      </c>
      <c r="K234" s="41">
        <v>5.3633792469491452E-2</v>
      </c>
      <c r="L234" s="40">
        <v>23</v>
      </c>
      <c r="M234" s="41">
        <v>5.1672620251173862E-4</v>
      </c>
      <c r="N234" s="41">
        <v>2.6264586838300333E-3</v>
      </c>
      <c r="O234" s="41">
        <v>3.8784097434338465E-2</v>
      </c>
      <c r="P234" s="40">
        <v>645</v>
      </c>
      <c r="Q234" s="41">
        <v>1.4490800026959627E-2</v>
      </c>
      <c r="R234" s="41">
        <v>2.544980519347418E-2</v>
      </c>
      <c r="S234" s="41">
        <v>5.16854268904684E-2</v>
      </c>
      <c r="T234" s="40">
        <v>1926</v>
      </c>
      <c r="U234" s="41">
        <v>4.3270202871200376E-2</v>
      </c>
      <c r="V234" s="41">
        <v>7.6757003495637938E-2</v>
      </c>
      <c r="W234" s="41">
        <v>7.3490813054618631E-2</v>
      </c>
      <c r="X234" s="40">
        <v>170</v>
      </c>
      <c r="Y234" s="41">
        <v>3.819280627260677E-3</v>
      </c>
      <c r="Z234" s="41">
        <v>5.2501580684274672E-3</v>
      </c>
      <c r="AA234" s="41">
        <v>5.2019246080574413E-3</v>
      </c>
      <c r="AB234" s="40">
        <v>378</v>
      </c>
      <c r="AC234" s="41">
        <v>8.4922828064972703E-3</v>
      </c>
      <c r="AD234" s="41">
        <v>6.4528183482361768E-3</v>
      </c>
      <c r="AE234" s="41">
        <v>8.0766525765186715E-3</v>
      </c>
      <c r="AF234" s="40">
        <v>32017</v>
      </c>
      <c r="AG234" s="41">
        <v>0.71930534025297121</v>
      </c>
      <c r="AH234" s="41">
        <v>0.65040112327129906</v>
      </c>
      <c r="AI234" s="41">
        <v>0.57544800005549201</v>
      </c>
      <c r="AJ234" s="40">
        <v>2926</v>
      </c>
      <c r="AK234" s="41">
        <v>6.5736559502145533E-2</v>
      </c>
      <c r="AL234" s="41">
        <v>6.0940700294377807E-2</v>
      </c>
      <c r="AM234" s="41">
        <v>5.1167262602720559E-2</v>
      </c>
      <c r="AN234" s="40">
        <v>700</v>
      </c>
      <c r="AO234" s="41">
        <v>1.5726449641661613E-2</v>
      </c>
      <c r="AP234" s="41">
        <v>1.9862224247460262E-2</v>
      </c>
      <c r="AQ234" s="41">
        <v>2.8738759849833765E-2</v>
      </c>
      <c r="AR234" s="40">
        <v>3512</v>
      </c>
      <c r="AS234" s="41">
        <v>7.8901844487879402E-2</v>
      </c>
      <c r="AT234" s="41">
        <v>9.9118758662228662E-2</v>
      </c>
      <c r="AU234" s="41">
        <v>0.10731176744500258</v>
      </c>
      <c r="AV234" s="40">
        <v>194</v>
      </c>
      <c r="AW234" s="41">
        <v>4.3584731864033614E-3</v>
      </c>
      <c r="AX234" s="41">
        <v>5.3420033143125644E-3</v>
      </c>
      <c r="AY234" s="41">
        <v>6.4615030134580215E-3</v>
      </c>
    </row>
    <row r="235" spans="1:51" x14ac:dyDescent="0.3">
      <c r="A235" s="39" t="s">
        <v>478</v>
      </c>
      <c r="B235" s="39" t="s">
        <v>477</v>
      </c>
      <c r="C235" s="39" t="s">
        <v>1230</v>
      </c>
      <c r="D235" s="39" t="s">
        <v>1169</v>
      </c>
      <c r="E235" s="40">
        <v>67142</v>
      </c>
      <c r="F235" s="40">
        <v>22835</v>
      </c>
      <c r="G235" s="40">
        <v>44307</v>
      </c>
      <c r="H235" s="40">
        <v>1504</v>
      </c>
      <c r="I235" s="41">
        <v>3.3944974834676234E-2</v>
      </c>
      <c r="J235" s="41">
        <v>4.7798946420715874E-2</v>
      </c>
      <c r="K235" s="41">
        <v>5.3633792469491452E-2</v>
      </c>
      <c r="L235" s="40">
        <v>30</v>
      </c>
      <c r="M235" s="41">
        <v>6.7709391292572279E-4</v>
      </c>
      <c r="N235" s="41">
        <v>2.6264586838300333E-3</v>
      </c>
      <c r="O235" s="41">
        <v>3.8784097434338465E-2</v>
      </c>
      <c r="P235" s="40">
        <v>634</v>
      </c>
      <c r="Q235" s="41">
        <v>1.4309251359830275E-2</v>
      </c>
      <c r="R235" s="41">
        <v>2.544980519347418E-2</v>
      </c>
      <c r="S235" s="41">
        <v>5.16854268904684E-2</v>
      </c>
      <c r="T235" s="40">
        <v>1584</v>
      </c>
      <c r="U235" s="41">
        <v>3.5750558602478166E-2</v>
      </c>
      <c r="V235" s="41">
        <v>7.6757003495637938E-2</v>
      </c>
      <c r="W235" s="41">
        <v>7.3490813054618631E-2</v>
      </c>
      <c r="X235" s="40">
        <v>179</v>
      </c>
      <c r="Y235" s="41">
        <v>4.0399936804568128E-3</v>
      </c>
      <c r="Z235" s="41">
        <v>5.2501580684274672E-3</v>
      </c>
      <c r="AA235" s="41">
        <v>5.2019246080574413E-3</v>
      </c>
      <c r="AB235" s="40">
        <v>384</v>
      </c>
      <c r="AC235" s="41">
        <v>8.6668020854492513E-3</v>
      </c>
      <c r="AD235" s="41">
        <v>6.4528183482361768E-3</v>
      </c>
      <c r="AE235" s="41">
        <v>8.0766525765186715E-3</v>
      </c>
      <c r="AF235" s="40">
        <v>31439</v>
      </c>
      <c r="AG235" s="41">
        <v>0.70957185094905995</v>
      </c>
      <c r="AH235" s="41">
        <v>0.65040112327129906</v>
      </c>
      <c r="AI235" s="41">
        <v>0.57544800005549201</v>
      </c>
      <c r="AJ235" s="40">
        <v>3226</v>
      </c>
      <c r="AK235" s="41">
        <v>7.2810165436612728E-2</v>
      </c>
      <c r="AL235" s="41">
        <v>6.0940700294377807E-2</v>
      </c>
      <c r="AM235" s="41">
        <v>5.1167262602720559E-2</v>
      </c>
      <c r="AN235" s="40">
        <v>905</v>
      </c>
      <c r="AO235" s="41">
        <v>2.0425666373259304E-2</v>
      </c>
      <c r="AP235" s="41">
        <v>1.9862224247460262E-2</v>
      </c>
      <c r="AQ235" s="41">
        <v>2.8738759849833765E-2</v>
      </c>
      <c r="AR235" s="40">
        <v>4216</v>
      </c>
      <c r="AS235" s="41">
        <v>9.5154264563161575E-2</v>
      </c>
      <c r="AT235" s="41">
        <v>9.9118758662228662E-2</v>
      </c>
      <c r="AU235" s="41">
        <v>0.10731176744500258</v>
      </c>
      <c r="AV235" s="40">
        <v>206</v>
      </c>
      <c r="AW235" s="41">
        <v>4.6493782020899628E-3</v>
      </c>
      <c r="AX235" s="41">
        <v>5.3420033143125644E-3</v>
      </c>
      <c r="AY235" s="41">
        <v>6.4615030134580215E-3</v>
      </c>
    </row>
    <row r="236" spans="1:51" x14ac:dyDescent="0.3">
      <c r="A236" s="39" t="s">
        <v>480</v>
      </c>
      <c r="B236" s="39" t="s">
        <v>479</v>
      </c>
      <c r="C236" s="39" t="s">
        <v>1230</v>
      </c>
      <c r="D236" s="39" t="s">
        <v>1169</v>
      </c>
      <c r="E236" s="40">
        <v>66644</v>
      </c>
      <c r="F236" s="40">
        <v>20933</v>
      </c>
      <c r="G236" s="40">
        <v>45711</v>
      </c>
      <c r="H236" s="40">
        <v>2059</v>
      </c>
      <c r="I236" s="41">
        <v>4.5043862527619175E-2</v>
      </c>
      <c r="J236" s="41">
        <v>4.7798946420715874E-2</v>
      </c>
      <c r="K236" s="41">
        <v>5.3633792469491452E-2</v>
      </c>
      <c r="L236" s="40">
        <v>31</v>
      </c>
      <c r="M236" s="41">
        <v>6.7817374373783121E-4</v>
      </c>
      <c r="N236" s="41">
        <v>2.6264586838300333E-3</v>
      </c>
      <c r="O236" s="41">
        <v>3.8784097434338465E-2</v>
      </c>
      <c r="P236" s="40">
        <v>774</v>
      </c>
      <c r="Q236" s="41">
        <v>1.6932467021067141E-2</v>
      </c>
      <c r="R236" s="41">
        <v>2.544980519347418E-2</v>
      </c>
      <c r="S236" s="41">
        <v>5.16854268904684E-2</v>
      </c>
      <c r="T236" s="40">
        <v>3072</v>
      </c>
      <c r="U236" s="41">
        <v>6.7204830347181208E-2</v>
      </c>
      <c r="V236" s="41">
        <v>7.6757003495637938E-2</v>
      </c>
      <c r="W236" s="41">
        <v>7.3490813054618631E-2</v>
      </c>
      <c r="X236" s="40">
        <v>210</v>
      </c>
      <c r="Y236" s="41">
        <v>4.5940801995143403E-3</v>
      </c>
      <c r="Z236" s="41">
        <v>5.2501580684274672E-3</v>
      </c>
      <c r="AA236" s="41">
        <v>5.2019246080574413E-3</v>
      </c>
      <c r="AB236" s="40">
        <v>241</v>
      </c>
      <c r="AC236" s="41">
        <v>5.272253943252171E-3</v>
      </c>
      <c r="AD236" s="41">
        <v>6.4528183482361768E-3</v>
      </c>
      <c r="AE236" s="41">
        <v>8.0766525765186715E-3</v>
      </c>
      <c r="AF236" s="40">
        <v>31887</v>
      </c>
      <c r="AG236" s="41">
        <v>0.69757826343768459</v>
      </c>
      <c r="AH236" s="41">
        <v>0.65040112327129906</v>
      </c>
      <c r="AI236" s="41">
        <v>0.57544800005549201</v>
      </c>
      <c r="AJ236" s="40">
        <v>2973</v>
      </c>
      <c r="AK236" s="41">
        <v>6.5039049681695868E-2</v>
      </c>
      <c r="AL236" s="41">
        <v>6.0940700294377807E-2</v>
      </c>
      <c r="AM236" s="41">
        <v>5.1167262602720559E-2</v>
      </c>
      <c r="AN236" s="40">
        <v>695</v>
      </c>
      <c r="AO236" s="41">
        <v>1.5204217803154601E-2</v>
      </c>
      <c r="AP236" s="41">
        <v>1.9862224247460262E-2</v>
      </c>
      <c r="AQ236" s="41">
        <v>2.8738759849833765E-2</v>
      </c>
      <c r="AR236" s="40">
        <v>3570</v>
      </c>
      <c r="AS236" s="41">
        <v>7.8099363391743781E-2</v>
      </c>
      <c r="AT236" s="41">
        <v>9.9118758662228662E-2</v>
      </c>
      <c r="AU236" s="41">
        <v>0.10731176744500258</v>
      </c>
      <c r="AV236" s="40">
        <v>199</v>
      </c>
      <c r="AW236" s="41">
        <v>4.3534379033493033E-3</v>
      </c>
      <c r="AX236" s="41">
        <v>5.3420033143125644E-3</v>
      </c>
      <c r="AY236" s="41">
        <v>6.4615030134580215E-3</v>
      </c>
    </row>
    <row r="237" spans="1:51" x14ac:dyDescent="0.3">
      <c r="A237" s="39" t="s">
        <v>482</v>
      </c>
      <c r="B237" s="39" t="s">
        <v>481</v>
      </c>
      <c r="C237" s="39" t="s">
        <v>1230</v>
      </c>
      <c r="D237" s="39" t="s">
        <v>1169</v>
      </c>
      <c r="E237" s="40">
        <v>70415</v>
      </c>
      <c r="F237" s="40">
        <v>21933</v>
      </c>
      <c r="G237" s="40">
        <v>48482</v>
      </c>
      <c r="H237" s="40">
        <v>2396</v>
      </c>
      <c r="I237" s="41">
        <v>4.9420403448702611E-2</v>
      </c>
      <c r="J237" s="41">
        <v>4.7798946420715874E-2</v>
      </c>
      <c r="K237" s="41">
        <v>5.3633792469491452E-2</v>
      </c>
      <c r="L237" s="40">
        <v>34</v>
      </c>
      <c r="M237" s="41">
        <v>7.012912008580504E-4</v>
      </c>
      <c r="N237" s="41">
        <v>2.6264586838300333E-3</v>
      </c>
      <c r="O237" s="41">
        <v>3.8784097434338465E-2</v>
      </c>
      <c r="P237" s="40">
        <v>1196</v>
      </c>
      <c r="Q237" s="41">
        <v>2.4668949300771421E-2</v>
      </c>
      <c r="R237" s="41">
        <v>2.544980519347418E-2</v>
      </c>
      <c r="S237" s="41">
        <v>5.16854268904684E-2</v>
      </c>
      <c r="T237" s="40">
        <v>1161</v>
      </c>
      <c r="U237" s="41">
        <v>2.3947031888123426E-2</v>
      </c>
      <c r="V237" s="41">
        <v>7.6757003495637938E-2</v>
      </c>
      <c r="W237" s="41">
        <v>7.3490813054618631E-2</v>
      </c>
      <c r="X237" s="40">
        <v>175</v>
      </c>
      <c r="Y237" s="41">
        <v>3.6095870632399654E-3</v>
      </c>
      <c r="Z237" s="41">
        <v>5.2501580684274672E-3</v>
      </c>
      <c r="AA237" s="41">
        <v>5.2019246080574413E-3</v>
      </c>
      <c r="AB237" s="40">
        <v>401</v>
      </c>
      <c r="AC237" s="41">
        <v>8.2711109277670055E-3</v>
      </c>
      <c r="AD237" s="41">
        <v>6.4528183482361768E-3</v>
      </c>
      <c r="AE237" s="41">
        <v>8.0766525765186715E-3</v>
      </c>
      <c r="AF237" s="40">
        <v>32951</v>
      </c>
      <c r="AG237" s="41">
        <v>0.67965430469040056</v>
      </c>
      <c r="AH237" s="41">
        <v>0.65040112327129906</v>
      </c>
      <c r="AI237" s="41">
        <v>0.57544800005549201</v>
      </c>
      <c r="AJ237" s="40">
        <v>3322</v>
      </c>
      <c r="AK237" s="41">
        <v>6.8520275566189517E-2</v>
      </c>
      <c r="AL237" s="41">
        <v>6.0940700294377807E-2</v>
      </c>
      <c r="AM237" s="41">
        <v>5.1167262602720559E-2</v>
      </c>
      <c r="AN237" s="40">
        <v>1536</v>
      </c>
      <c r="AO237" s="41">
        <v>3.1681861309351925E-2</v>
      </c>
      <c r="AP237" s="41">
        <v>1.9862224247460262E-2</v>
      </c>
      <c r="AQ237" s="41">
        <v>2.8738759849833765E-2</v>
      </c>
      <c r="AR237" s="40">
        <v>5078</v>
      </c>
      <c r="AS237" s="41">
        <v>0.10473990346932882</v>
      </c>
      <c r="AT237" s="41">
        <v>9.9118758662228662E-2</v>
      </c>
      <c r="AU237" s="41">
        <v>0.10731176744500258</v>
      </c>
      <c r="AV237" s="40">
        <v>232</v>
      </c>
      <c r="AW237" s="41">
        <v>4.7852811352666969E-3</v>
      </c>
      <c r="AX237" s="41">
        <v>5.3420033143125644E-3</v>
      </c>
      <c r="AY237" s="41">
        <v>6.4615030134580215E-3</v>
      </c>
    </row>
    <row r="238" spans="1:51" x14ac:dyDescent="0.3">
      <c r="A238" s="39" t="s">
        <v>484</v>
      </c>
      <c r="B238" s="39" t="s">
        <v>483</v>
      </c>
      <c r="C238" s="39" t="s">
        <v>1230</v>
      </c>
      <c r="D238" s="39" t="s">
        <v>1169</v>
      </c>
      <c r="E238" s="40">
        <v>74784</v>
      </c>
      <c r="F238" s="40">
        <v>23613</v>
      </c>
      <c r="G238" s="40">
        <v>51171</v>
      </c>
      <c r="H238" s="40">
        <v>3315</v>
      </c>
      <c r="I238" s="41">
        <v>6.4782787125520311E-2</v>
      </c>
      <c r="J238" s="41">
        <v>4.7798946420715874E-2</v>
      </c>
      <c r="K238" s="41">
        <v>5.3633792469491452E-2</v>
      </c>
      <c r="L238" s="40">
        <v>55</v>
      </c>
      <c r="M238" s="41">
        <v>1.0748275390357819E-3</v>
      </c>
      <c r="N238" s="41">
        <v>2.6264586838300333E-3</v>
      </c>
      <c r="O238" s="41">
        <v>3.8784097434338465E-2</v>
      </c>
      <c r="P238" s="40">
        <v>695</v>
      </c>
      <c r="Q238" s="41">
        <v>1.3581911629633972E-2</v>
      </c>
      <c r="R238" s="41">
        <v>2.544980519347418E-2</v>
      </c>
      <c r="S238" s="41">
        <v>5.16854268904684E-2</v>
      </c>
      <c r="T238" s="40">
        <v>1688</v>
      </c>
      <c r="U238" s="41">
        <v>3.2987434288952726E-2</v>
      </c>
      <c r="V238" s="41">
        <v>7.6757003495637938E-2</v>
      </c>
      <c r="W238" s="41">
        <v>7.3490813054618631E-2</v>
      </c>
      <c r="X238" s="40">
        <v>324</v>
      </c>
      <c r="Y238" s="41">
        <v>6.3317113208653337E-3</v>
      </c>
      <c r="Z238" s="41">
        <v>5.2501580684274672E-3</v>
      </c>
      <c r="AA238" s="41">
        <v>5.2019246080574413E-3</v>
      </c>
      <c r="AB238" s="40">
        <v>341</v>
      </c>
      <c r="AC238" s="41">
        <v>6.6639307420218487E-3</v>
      </c>
      <c r="AD238" s="41">
        <v>6.4528183482361768E-3</v>
      </c>
      <c r="AE238" s="41">
        <v>8.0766525765186715E-3</v>
      </c>
      <c r="AF238" s="40">
        <v>32296</v>
      </c>
      <c r="AG238" s="41">
        <v>0.63113873092181116</v>
      </c>
      <c r="AH238" s="41">
        <v>0.65040112327129906</v>
      </c>
      <c r="AI238" s="41">
        <v>0.57544800005549201</v>
      </c>
      <c r="AJ238" s="40">
        <v>2813</v>
      </c>
      <c r="AK238" s="41">
        <v>5.497254304195736E-2</v>
      </c>
      <c r="AL238" s="41">
        <v>6.0940700294377807E-2</v>
      </c>
      <c r="AM238" s="41">
        <v>5.1167262602720559E-2</v>
      </c>
      <c r="AN238" s="40">
        <v>2363</v>
      </c>
      <c r="AO238" s="41">
        <v>4.6178499540755508E-2</v>
      </c>
      <c r="AP238" s="41">
        <v>1.9862224247460262E-2</v>
      </c>
      <c r="AQ238" s="41">
        <v>2.8738759849833765E-2</v>
      </c>
      <c r="AR238" s="40">
        <v>7012</v>
      </c>
      <c r="AS238" s="41">
        <v>0.13703074006761642</v>
      </c>
      <c r="AT238" s="41">
        <v>9.9118758662228662E-2</v>
      </c>
      <c r="AU238" s="41">
        <v>0.10731176744500258</v>
      </c>
      <c r="AV238" s="40">
        <v>269</v>
      </c>
      <c r="AW238" s="41">
        <v>5.256883781829552E-3</v>
      </c>
      <c r="AX238" s="41">
        <v>5.3420033143125644E-3</v>
      </c>
      <c r="AY238" s="41">
        <v>6.4615030134580215E-3</v>
      </c>
    </row>
    <row r="239" spans="1:51" x14ac:dyDescent="0.3">
      <c r="A239" s="39" t="s">
        <v>486</v>
      </c>
      <c r="B239" s="39" t="s">
        <v>485</v>
      </c>
      <c r="C239" s="39" t="s">
        <v>1230</v>
      </c>
      <c r="D239" s="39" t="s">
        <v>1169</v>
      </c>
      <c r="E239" s="40">
        <v>70190</v>
      </c>
      <c r="F239" s="40">
        <v>22560</v>
      </c>
      <c r="G239" s="40">
        <v>47630</v>
      </c>
      <c r="H239" s="40">
        <v>2431</v>
      </c>
      <c r="I239" s="41">
        <v>5.1039260969976907E-2</v>
      </c>
      <c r="J239" s="41">
        <v>4.7798946420715874E-2</v>
      </c>
      <c r="K239" s="41">
        <v>5.3633792469491452E-2</v>
      </c>
      <c r="L239" s="40">
        <v>94</v>
      </c>
      <c r="M239" s="41">
        <v>1.9735460844005877E-3</v>
      </c>
      <c r="N239" s="41">
        <v>2.6264586838300333E-3</v>
      </c>
      <c r="O239" s="41">
        <v>3.8784097434338465E-2</v>
      </c>
      <c r="P239" s="40">
        <v>2903</v>
      </c>
      <c r="Q239" s="41">
        <v>6.0948981734201137E-2</v>
      </c>
      <c r="R239" s="41">
        <v>2.544980519347418E-2</v>
      </c>
      <c r="S239" s="41">
        <v>5.16854268904684E-2</v>
      </c>
      <c r="T239" s="40">
        <v>3372</v>
      </c>
      <c r="U239" s="41">
        <v>7.0795716985093432E-2</v>
      </c>
      <c r="V239" s="41">
        <v>7.6757003495637938E-2</v>
      </c>
      <c r="W239" s="41">
        <v>7.3490813054618631E-2</v>
      </c>
      <c r="X239" s="40">
        <v>165</v>
      </c>
      <c r="Y239" s="41">
        <v>3.4642032332563512E-3</v>
      </c>
      <c r="Z239" s="41">
        <v>5.2501580684274672E-3</v>
      </c>
      <c r="AA239" s="41">
        <v>5.2019246080574413E-3</v>
      </c>
      <c r="AB239" s="40">
        <v>239</v>
      </c>
      <c r="AC239" s="41">
        <v>5.0178458954440478E-3</v>
      </c>
      <c r="AD239" s="41">
        <v>6.4528183482361768E-3</v>
      </c>
      <c r="AE239" s="41">
        <v>8.0766525765186715E-3</v>
      </c>
      <c r="AF239" s="40">
        <v>32371</v>
      </c>
      <c r="AG239" s="41">
        <v>0.6796346840226748</v>
      </c>
      <c r="AH239" s="41">
        <v>0.65040112327129906</v>
      </c>
      <c r="AI239" s="41">
        <v>0.57544800005549201</v>
      </c>
      <c r="AJ239" s="40">
        <v>2068</v>
      </c>
      <c r="AK239" s="41">
        <v>4.3418013856812931E-2</v>
      </c>
      <c r="AL239" s="41">
        <v>6.0940700294377807E-2</v>
      </c>
      <c r="AM239" s="41">
        <v>5.1167262602720559E-2</v>
      </c>
      <c r="AN239" s="40">
        <v>746</v>
      </c>
      <c r="AO239" s="41">
        <v>1.5662397648540837E-2</v>
      </c>
      <c r="AP239" s="41">
        <v>1.9862224247460262E-2</v>
      </c>
      <c r="AQ239" s="41">
        <v>2.8738759849833765E-2</v>
      </c>
      <c r="AR239" s="40">
        <v>3054</v>
      </c>
      <c r="AS239" s="41">
        <v>6.4119252571908467E-2</v>
      </c>
      <c r="AT239" s="41">
        <v>9.9118758662228662E-2</v>
      </c>
      <c r="AU239" s="41">
        <v>0.10731176744500258</v>
      </c>
      <c r="AV239" s="40">
        <v>187</v>
      </c>
      <c r="AW239" s="41">
        <v>3.9260969976905313E-3</v>
      </c>
      <c r="AX239" s="41">
        <v>5.3420033143125644E-3</v>
      </c>
      <c r="AY239" s="41">
        <v>6.4615030134580215E-3</v>
      </c>
    </row>
    <row r="240" spans="1:51" x14ac:dyDescent="0.3">
      <c r="A240" s="39" t="s">
        <v>488</v>
      </c>
      <c r="B240" s="39" t="s">
        <v>487</v>
      </c>
      <c r="C240" s="39" t="s">
        <v>1230</v>
      </c>
      <c r="D240" s="39" t="s">
        <v>1169</v>
      </c>
      <c r="E240" s="40">
        <v>69801</v>
      </c>
      <c r="F240" s="40">
        <v>23739</v>
      </c>
      <c r="G240" s="40">
        <v>46062</v>
      </c>
      <c r="H240" s="40">
        <v>2348</v>
      </c>
      <c r="I240" s="41">
        <v>5.0974773131865748E-2</v>
      </c>
      <c r="J240" s="41">
        <v>4.7798946420715874E-2</v>
      </c>
      <c r="K240" s="41">
        <v>5.3633792469491452E-2</v>
      </c>
      <c r="L240" s="40">
        <v>105</v>
      </c>
      <c r="M240" s="41">
        <v>2.2795362771916112E-3</v>
      </c>
      <c r="N240" s="41">
        <v>2.6264586838300333E-3</v>
      </c>
      <c r="O240" s="41">
        <v>3.8784097434338465E-2</v>
      </c>
      <c r="P240" s="40">
        <v>1071</v>
      </c>
      <c r="Q240" s="41">
        <v>2.3251270027354436E-2</v>
      </c>
      <c r="R240" s="41">
        <v>2.544980519347418E-2</v>
      </c>
      <c r="S240" s="41">
        <v>5.16854268904684E-2</v>
      </c>
      <c r="T240" s="40">
        <v>1617</v>
      </c>
      <c r="U240" s="41">
        <v>3.5104858668750814E-2</v>
      </c>
      <c r="V240" s="41">
        <v>7.6757003495637938E-2</v>
      </c>
      <c r="W240" s="41">
        <v>7.3490813054618631E-2</v>
      </c>
      <c r="X240" s="40">
        <v>97</v>
      </c>
      <c r="Y240" s="41">
        <v>2.1058573227389172E-3</v>
      </c>
      <c r="Z240" s="41">
        <v>5.2501580684274672E-3</v>
      </c>
      <c r="AA240" s="41">
        <v>5.2019246080574413E-3</v>
      </c>
      <c r="AB240" s="40">
        <v>300</v>
      </c>
      <c r="AC240" s="41">
        <v>6.5129607919760324E-3</v>
      </c>
      <c r="AD240" s="41">
        <v>6.4528183482361768E-3</v>
      </c>
      <c r="AE240" s="41">
        <v>8.0766525765186715E-3</v>
      </c>
      <c r="AF240" s="40">
        <v>34802</v>
      </c>
      <c r="AG240" s="41">
        <v>0.75554687160783296</v>
      </c>
      <c r="AH240" s="41">
        <v>0.65040112327129906</v>
      </c>
      <c r="AI240" s="41">
        <v>0.57544800005549201</v>
      </c>
      <c r="AJ240" s="40">
        <v>2385</v>
      </c>
      <c r="AK240" s="41">
        <v>5.1778038296209458E-2</v>
      </c>
      <c r="AL240" s="41">
        <v>6.0940700294377807E-2</v>
      </c>
      <c r="AM240" s="41">
        <v>5.1167262602720559E-2</v>
      </c>
      <c r="AN240" s="40">
        <v>504</v>
      </c>
      <c r="AO240" s="41">
        <v>1.0941774130519734E-2</v>
      </c>
      <c r="AP240" s="41">
        <v>1.9862224247460262E-2</v>
      </c>
      <c r="AQ240" s="41">
        <v>2.8738759849833765E-2</v>
      </c>
      <c r="AR240" s="40">
        <v>2592</v>
      </c>
      <c r="AS240" s="41">
        <v>5.6271981242672922E-2</v>
      </c>
      <c r="AT240" s="41">
        <v>9.9118758662228662E-2</v>
      </c>
      <c r="AU240" s="41">
        <v>0.10731176744500258</v>
      </c>
      <c r="AV240" s="40">
        <v>241</v>
      </c>
      <c r="AW240" s="41">
        <v>5.2320785028874125E-3</v>
      </c>
      <c r="AX240" s="41">
        <v>5.3420033143125644E-3</v>
      </c>
      <c r="AY240" s="41">
        <v>6.4615030134580215E-3</v>
      </c>
    </row>
    <row r="241" spans="1:51" x14ac:dyDescent="0.3">
      <c r="A241" s="39" t="s">
        <v>490</v>
      </c>
      <c r="B241" s="39" t="s">
        <v>489</v>
      </c>
      <c r="C241" s="39" t="s">
        <v>1230</v>
      </c>
      <c r="D241" s="39" t="s">
        <v>1169</v>
      </c>
      <c r="E241" s="40">
        <v>71177</v>
      </c>
      <c r="F241" s="40">
        <v>24300</v>
      </c>
      <c r="G241" s="40">
        <v>46877</v>
      </c>
      <c r="H241" s="40">
        <v>2443</v>
      </c>
      <c r="I241" s="41">
        <v>5.2115109755317107E-2</v>
      </c>
      <c r="J241" s="41">
        <v>4.7798946420715874E-2</v>
      </c>
      <c r="K241" s="41">
        <v>5.3633792469491452E-2</v>
      </c>
      <c r="L241" s="40">
        <v>31</v>
      </c>
      <c r="M241" s="41">
        <v>6.6130511764831367E-4</v>
      </c>
      <c r="N241" s="41">
        <v>2.6264586838300333E-3</v>
      </c>
      <c r="O241" s="41">
        <v>3.8784097434338465E-2</v>
      </c>
      <c r="P241" s="40">
        <v>1106</v>
      </c>
      <c r="Q241" s="41">
        <v>2.3593660003839837E-2</v>
      </c>
      <c r="R241" s="41">
        <v>2.544980519347418E-2</v>
      </c>
      <c r="S241" s="41">
        <v>5.16854268904684E-2</v>
      </c>
      <c r="T241" s="40">
        <v>1433</v>
      </c>
      <c r="U241" s="41">
        <v>3.0569362373872047E-2</v>
      </c>
      <c r="V241" s="41">
        <v>7.6757003495637938E-2</v>
      </c>
      <c r="W241" s="41">
        <v>7.3490813054618631E-2</v>
      </c>
      <c r="X241" s="40">
        <v>206</v>
      </c>
      <c r="Y241" s="41">
        <v>4.3944791688887942E-3</v>
      </c>
      <c r="Z241" s="41">
        <v>5.2501580684274672E-3</v>
      </c>
      <c r="AA241" s="41">
        <v>5.2019246080574413E-3</v>
      </c>
      <c r="AB241" s="40">
        <v>359</v>
      </c>
      <c r="AC241" s="41">
        <v>7.6583399108304711E-3</v>
      </c>
      <c r="AD241" s="41">
        <v>6.4528183482361768E-3</v>
      </c>
      <c r="AE241" s="41">
        <v>8.0766525765186715E-3</v>
      </c>
      <c r="AF241" s="40">
        <v>30964</v>
      </c>
      <c r="AG241" s="41">
        <v>0.66053715041491567</v>
      </c>
      <c r="AH241" s="41">
        <v>0.65040112327129906</v>
      </c>
      <c r="AI241" s="41">
        <v>0.57544800005549201</v>
      </c>
      <c r="AJ241" s="40">
        <v>2557</v>
      </c>
      <c r="AK241" s="41">
        <v>5.4547005994410903E-2</v>
      </c>
      <c r="AL241" s="41">
        <v>6.0940700294377807E-2</v>
      </c>
      <c r="AM241" s="41">
        <v>5.1167262602720559E-2</v>
      </c>
      <c r="AN241" s="40">
        <v>1589</v>
      </c>
      <c r="AO241" s="41">
        <v>3.3897220385263563E-2</v>
      </c>
      <c r="AP241" s="41">
        <v>1.9862224247460262E-2</v>
      </c>
      <c r="AQ241" s="41">
        <v>2.8738759849833765E-2</v>
      </c>
      <c r="AR241" s="40">
        <v>5985</v>
      </c>
      <c r="AS241" s="41">
        <v>0.12767455255242444</v>
      </c>
      <c r="AT241" s="41">
        <v>9.9118758662228662E-2</v>
      </c>
      <c r="AU241" s="41">
        <v>0.10731176744500258</v>
      </c>
      <c r="AV241" s="40">
        <v>204</v>
      </c>
      <c r="AW241" s="41">
        <v>4.3518143225889025E-3</v>
      </c>
      <c r="AX241" s="41">
        <v>5.3420033143125644E-3</v>
      </c>
      <c r="AY241" s="41">
        <v>6.4615030134580215E-3</v>
      </c>
    </row>
    <row r="242" spans="1:51" x14ac:dyDescent="0.3">
      <c r="A242" s="39" t="s">
        <v>492</v>
      </c>
      <c r="B242" s="39" t="s">
        <v>491</v>
      </c>
      <c r="C242" s="39" t="s">
        <v>1230</v>
      </c>
      <c r="D242" s="39" t="s">
        <v>1169</v>
      </c>
      <c r="E242" s="40">
        <v>57416</v>
      </c>
      <c r="F242" s="40">
        <v>19456</v>
      </c>
      <c r="G242" s="40">
        <v>37960</v>
      </c>
      <c r="H242" s="40">
        <v>2742</v>
      </c>
      <c r="I242" s="41">
        <v>7.2233930453108539E-2</v>
      </c>
      <c r="J242" s="41">
        <v>4.7798946420715874E-2</v>
      </c>
      <c r="K242" s="41">
        <v>5.3633792469491452E-2</v>
      </c>
      <c r="L242" s="40">
        <v>19</v>
      </c>
      <c r="M242" s="41">
        <v>5.0052687038988413E-4</v>
      </c>
      <c r="N242" s="41">
        <v>2.6264586838300333E-3</v>
      </c>
      <c r="O242" s="41">
        <v>3.8784097434338465E-2</v>
      </c>
      <c r="P242" s="40">
        <v>290</v>
      </c>
      <c r="Q242" s="41">
        <v>7.6396206533192838E-3</v>
      </c>
      <c r="R242" s="41">
        <v>2.544980519347418E-2</v>
      </c>
      <c r="S242" s="41">
        <v>5.16854268904684E-2</v>
      </c>
      <c r="T242" s="40">
        <v>941</v>
      </c>
      <c r="U242" s="41">
        <v>2.4789251844046366E-2</v>
      </c>
      <c r="V242" s="41">
        <v>7.6757003495637938E-2</v>
      </c>
      <c r="W242" s="41">
        <v>7.3490813054618631E-2</v>
      </c>
      <c r="X242" s="40">
        <v>31</v>
      </c>
      <c r="Y242" s="41">
        <v>8.1664910432033722E-4</v>
      </c>
      <c r="Z242" s="41">
        <v>5.2501580684274672E-3</v>
      </c>
      <c r="AA242" s="41">
        <v>5.2019246080574413E-3</v>
      </c>
      <c r="AB242" s="40">
        <v>193</v>
      </c>
      <c r="AC242" s="41">
        <v>5.0842992623814538E-3</v>
      </c>
      <c r="AD242" s="41">
        <v>6.4528183482361768E-3</v>
      </c>
      <c r="AE242" s="41">
        <v>8.0766525765186715E-3</v>
      </c>
      <c r="AF242" s="40">
        <v>27597</v>
      </c>
      <c r="AG242" s="41">
        <v>0.72700210748155958</v>
      </c>
      <c r="AH242" s="41">
        <v>0.65040112327129906</v>
      </c>
      <c r="AI242" s="41">
        <v>0.57544800005549201</v>
      </c>
      <c r="AJ242" s="40">
        <v>2132</v>
      </c>
      <c r="AK242" s="41">
        <v>5.6164383561643834E-2</v>
      </c>
      <c r="AL242" s="41">
        <v>6.0940700294377807E-2</v>
      </c>
      <c r="AM242" s="41">
        <v>5.1167262602720559E-2</v>
      </c>
      <c r="AN242" s="40">
        <v>327</v>
      </c>
      <c r="AO242" s="41">
        <v>8.6143308746048468E-3</v>
      </c>
      <c r="AP242" s="41">
        <v>1.9862224247460262E-2</v>
      </c>
      <c r="AQ242" s="41">
        <v>2.8738759849833765E-2</v>
      </c>
      <c r="AR242" s="40">
        <v>3479</v>
      </c>
      <c r="AS242" s="41">
        <v>9.1649104320337196E-2</v>
      </c>
      <c r="AT242" s="41">
        <v>9.9118758662228662E-2</v>
      </c>
      <c r="AU242" s="41">
        <v>0.10731176744500258</v>
      </c>
      <c r="AV242" s="40">
        <v>209</v>
      </c>
      <c r="AW242" s="41">
        <v>5.505795574288725E-3</v>
      </c>
      <c r="AX242" s="41">
        <v>5.3420033143125644E-3</v>
      </c>
      <c r="AY242" s="41">
        <v>6.4615030134580215E-3</v>
      </c>
    </row>
    <row r="243" spans="1:51" x14ac:dyDescent="0.3">
      <c r="A243" s="39" t="s">
        <v>494</v>
      </c>
      <c r="B243" s="39" t="s">
        <v>493</v>
      </c>
      <c r="C243" s="39" t="s">
        <v>1230</v>
      </c>
      <c r="D243" s="39" t="s">
        <v>1169</v>
      </c>
      <c r="E243" s="40">
        <v>62362</v>
      </c>
      <c r="F243" s="40">
        <v>26513</v>
      </c>
      <c r="G243" s="40">
        <v>35849</v>
      </c>
      <c r="H243" s="40">
        <v>906</v>
      </c>
      <c r="I243" s="41">
        <v>2.5272671483165501E-2</v>
      </c>
      <c r="J243" s="41">
        <v>4.7798946420715874E-2</v>
      </c>
      <c r="K243" s="41">
        <v>5.3633792469491452E-2</v>
      </c>
      <c r="L243" s="40">
        <v>9</v>
      </c>
      <c r="M243" s="41">
        <v>2.5105302797846524E-4</v>
      </c>
      <c r="N243" s="41">
        <v>2.6264586838300333E-3</v>
      </c>
      <c r="O243" s="41">
        <v>3.8784097434338465E-2</v>
      </c>
      <c r="P243" s="40">
        <v>347</v>
      </c>
      <c r="Q243" s="41">
        <v>9.6794889676141589E-3</v>
      </c>
      <c r="R243" s="41">
        <v>2.544980519347418E-2</v>
      </c>
      <c r="S243" s="41">
        <v>5.16854268904684E-2</v>
      </c>
      <c r="T243" s="40">
        <v>3422</v>
      </c>
      <c r="U243" s="41">
        <v>9.5455940193589786E-2</v>
      </c>
      <c r="V243" s="41">
        <v>7.6757003495637938E-2</v>
      </c>
      <c r="W243" s="41">
        <v>7.3490813054618631E-2</v>
      </c>
      <c r="X243" s="40">
        <v>633</v>
      </c>
      <c r="Y243" s="41">
        <v>1.7657396301152053E-2</v>
      </c>
      <c r="Z243" s="41">
        <v>5.2501580684274672E-3</v>
      </c>
      <c r="AA243" s="41">
        <v>5.2019246080574413E-3</v>
      </c>
      <c r="AB243" s="40">
        <v>277</v>
      </c>
      <c r="AC243" s="41">
        <v>7.7268543055594302E-3</v>
      </c>
      <c r="AD243" s="41">
        <v>6.4528183482361768E-3</v>
      </c>
      <c r="AE243" s="41">
        <v>8.0766525765186715E-3</v>
      </c>
      <c r="AF243" s="40">
        <v>21136</v>
      </c>
      <c r="AG243" s="41">
        <v>0.58958408881698232</v>
      </c>
      <c r="AH243" s="41">
        <v>0.65040112327129906</v>
      </c>
      <c r="AI243" s="41">
        <v>0.57544800005549201</v>
      </c>
      <c r="AJ243" s="40">
        <v>3187</v>
      </c>
      <c r="AK243" s="41">
        <v>8.8900666685263183E-2</v>
      </c>
      <c r="AL243" s="41">
        <v>6.0940700294377807E-2</v>
      </c>
      <c r="AM243" s="41">
        <v>5.1167262602720559E-2</v>
      </c>
      <c r="AN243" s="40">
        <v>612</v>
      </c>
      <c r="AO243" s="41">
        <v>1.7071605902535637E-2</v>
      </c>
      <c r="AP243" s="41">
        <v>1.9862224247460262E-2</v>
      </c>
      <c r="AQ243" s="41">
        <v>2.8738759849833765E-2</v>
      </c>
      <c r="AR243" s="40">
        <v>5122</v>
      </c>
      <c r="AS243" s="41">
        <v>0.14287706770063321</v>
      </c>
      <c r="AT243" s="41">
        <v>9.9118758662228662E-2</v>
      </c>
      <c r="AU243" s="41">
        <v>0.10731176744500258</v>
      </c>
      <c r="AV243" s="40">
        <v>198</v>
      </c>
      <c r="AW243" s="41">
        <v>5.5231666155262354E-3</v>
      </c>
      <c r="AX243" s="41">
        <v>5.3420033143125644E-3</v>
      </c>
      <c r="AY243" s="41">
        <v>6.4615030134580215E-3</v>
      </c>
    </row>
    <row r="244" spans="1:51" x14ac:dyDescent="0.3">
      <c r="A244" s="39" t="s">
        <v>496</v>
      </c>
      <c r="B244" s="39" t="s">
        <v>495</v>
      </c>
      <c r="C244" s="39" t="s">
        <v>1230</v>
      </c>
      <c r="D244" s="39" t="s">
        <v>1169</v>
      </c>
      <c r="E244" s="40">
        <v>70204</v>
      </c>
      <c r="F244" s="40">
        <v>28125</v>
      </c>
      <c r="G244" s="40">
        <v>42079</v>
      </c>
      <c r="H244" s="40">
        <v>1000</v>
      </c>
      <c r="I244" s="41">
        <v>2.3764823308538702E-2</v>
      </c>
      <c r="J244" s="41">
        <v>4.7798946420715874E-2</v>
      </c>
      <c r="K244" s="41">
        <v>5.3633792469491452E-2</v>
      </c>
      <c r="L244" s="40">
        <v>12</v>
      </c>
      <c r="M244" s="41">
        <v>2.8517787970246442E-4</v>
      </c>
      <c r="N244" s="41">
        <v>2.6264586838300333E-3</v>
      </c>
      <c r="O244" s="41">
        <v>3.8784097434338465E-2</v>
      </c>
      <c r="P244" s="40">
        <v>292</v>
      </c>
      <c r="Q244" s="41">
        <v>6.9393284060933003E-3</v>
      </c>
      <c r="R244" s="41">
        <v>2.544980519347418E-2</v>
      </c>
      <c r="S244" s="41">
        <v>5.16854268904684E-2</v>
      </c>
      <c r="T244" s="40">
        <v>3166</v>
      </c>
      <c r="U244" s="41">
        <v>7.5239430594833526E-2</v>
      </c>
      <c r="V244" s="41">
        <v>7.6757003495637938E-2</v>
      </c>
      <c r="W244" s="41">
        <v>7.3490813054618631E-2</v>
      </c>
      <c r="X244" s="40">
        <v>455</v>
      </c>
      <c r="Y244" s="41">
        <v>1.0812994605385109E-2</v>
      </c>
      <c r="Z244" s="41">
        <v>5.2501580684274672E-3</v>
      </c>
      <c r="AA244" s="41">
        <v>5.2019246080574413E-3</v>
      </c>
      <c r="AB244" s="40">
        <v>307</v>
      </c>
      <c r="AC244" s="41">
        <v>7.2958007557213812E-3</v>
      </c>
      <c r="AD244" s="41">
        <v>6.4528183482361768E-3</v>
      </c>
      <c r="AE244" s="41">
        <v>8.0766525765186715E-3</v>
      </c>
      <c r="AF244" s="40">
        <v>28702</v>
      </c>
      <c r="AG244" s="41">
        <v>0.68209795860167777</v>
      </c>
      <c r="AH244" s="41">
        <v>0.65040112327129906</v>
      </c>
      <c r="AI244" s="41">
        <v>0.57544800005549201</v>
      </c>
      <c r="AJ244" s="40">
        <v>3772</v>
      </c>
      <c r="AK244" s="41">
        <v>8.9640913519807977E-2</v>
      </c>
      <c r="AL244" s="41">
        <v>6.0940700294377807E-2</v>
      </c>
      <c r="AM244" s="41">
        <v>5.1167262602720559E-2</v>
      </c>
      <c r="AN244" s="40">
        <v>485</v>
      </c>
      <c r="AO244" s="41">
        <v>1.1525939304641269E-2</v>
      </c>
      <c r="AP244" s="41">
        <v>1.9862224247460262E-2</v>
      </c>
      <c r="AQ244" s="41">
        <v>2.8738759849833765E-2</v>
      </c>
      <c r="AR244" s="40">
        <v>3682</v>
      </c>
      <c r="AS244" s="41">
        <v>8.7502079422039497E-2</v>
      </c>
      <c r="AT244" s="41">
        <v>9.9118758662228662E-2</v>
      </c>
      <c r="AU244" s="41">
        <v>0.10731176744500258</v>
      </c>
      <c r="AV244" s="40">
        <v>206</v>
      </c>
      <c r="AW244" s="41">
        <v>4.8955536015589723E-3</v>
      </c>
      <c r="AX244" s="41">
        <v>5.3420033143125644E-3</v>
      </c>
      <c r="AY244" s="41">
        <v>6.4615030134580215E-3</v>
      </c>
    </row>
    <row r="245" spans="1:51" x14ac:dyDescent="0.3">
      <c r="A245" s="39" t="s">
        <v>498</v>
      </c>
      <c r="B245" s="39" t="s">
        <v>497</v>
      </c>
      <c r="C245" s="39" t="s">
        <v>1230</v>
      </c>
      <c r="D245" s="39" t="s">
        <v>1169</v>
      </c>
      <c r="E245" s="40">
        <v>65494</v>
      </c>
      <c r="F245" s="40">
        <v>25713</v>
      </c>
      <c r="G245" s="40">
        <v>39781</v>
      </c>
      <c r="H245" s="40">
        <v>1043</v>
      </c>
      <c r="I245" s="41">
        <v>2.6218546542319199E-2</v>
      </c>
      <c r="J245" s="41">
        <v>4.7798946420715874E-2</v>
      </c>
      <c r="K245" s="41">
        <v>5.3633792469491452E-2</v>
      </c>
      <c r="L245" s="40">
        <v>14</v>
      </c>
      <c r="M245" s="41">
        <v>3.5192679922576106E-4</v>
      </c>
      <c r="N245" s="41">
        <v>2.6264586838300333E-3</v>
      </c>
      <c r="O245" s="41">
        <v>3.8784097434338465E-2</v>
      </c>
      <c r="P245" s="40">
        <v>254</v>
      </c>
      <c r="Q245" s="41">
        <v>6.3849576430959508E-3</v>
      </c>
      <c r="R245" s="41">
        <v>2.544980519347418E-2</v>
      </c>
      <c r="S245" s="41">
        <v>5.16854268904684E-2</v>
      </c>
      <c r="T245" s="40">
        <v>2515</v>
      </c>
      <c r="U245" s="41">
        <v>6.3221135718056362E-2</v>
      </c>
      <c r="V245" s="41">
        <v>7.6757003495637938E-2</v>
      </c>
      <c r="W245" s="41">
        <v>7.3490813054618631E-2</v>
      </c>
      <c r="X245" s="40">
        <v>367</v>
      </c>
      <c r="Y245" s="41">
        <v>9.2255096654181648E-3</v>
      </c>
      <c r="Z245" s="41">
        <v>5.2501580684274672E-3</v>
      </c>
      <c r="AA245" s="41">
        <v>5.2019246080574413E-3</v>
      </c>
      <c r="AB245" s="40">
        <v>349</v>
      </c>
      <c r="AC245" s="41">
        <v>8.7730323521278998E-3</v>
      </c>
      <c r="AD245" s="41">
        <v>6.4528183482361768E-3</v>
      </c>
      <c r="AE245" s="41">
        <v>8.0766525765186715E-3</v>
      </c>
      <c r="AF245" s="40">
        <v>28123</v>
      </c>
      <c r="AG245" s="41">
        <v>0.70694552675900557</v>
      </c>
      <c r="AH245" s="41">
        <v>0.65040112327129906</v>
      </c>
      <c r="AI245" s="41">
        <v>0.57544800005549201</v>
      </c>
      <c r="AJ245" s="40">
        <v>3184</v>
      </c>
      <c r="AK245" s="41">
        <v>8.0038209195344517E-2</v>
      </c>
      <c r="AL245" s="41">
        <v>6.0940700294377807E-2</v>
      </c>
      <c r="AM245" s="41">
        <v>5.1167262602720559E-2</v>
      </c>
      <c r="AN245" s="40">
        <v>576</v>
      </c>
      <c r="AO245" s="41">
        <v>1.4479274025288454E-2</v>
      </c>
      <c r="AP245" s="41">
        <v>1.9862224247460262E-2</v>
      </c>
      <c r="AQ245" s="41">
        <v>2.8738759849833765E-2</v>
      </c>
      <c r="AR245" s="40">
        <v>3165</v>
      </c>
      <c r="AS245" s="41">
        <v>7.9560594253538119E-2</v>
      </c>
      <c r="AT245" s="41">
        <v>9.9118758662228662E-2</v>
      </c>
      <c r="AU245" s="41">
        <v>0.10731176744500258</v>
      </c>
      <c r="AV245" s="40">
        <v>191</v>
      </c>
      <c r="AW245" s="41">
        <v>4.8012870465800259E-3</v>
      </c>
      <c r="AX245" s="41">
        <v>5.3420033143125644E-3</v>
      </c>
      <c r="AY245" s="41">
        <v>6.4615030134580215E-3</v>
      </c>
    </row>
    <row r="246" spans="1:51" x14ac:dyDescent="0.3">
      <c r="A246" s="39" t="s">
        <v>500</v>
      </c>
      <c r="B246" s="39" t="s">
        <v>499</v>
      </c>
      <c r="C246" s="39" t="s">
        <v>1230</v>
      </c>
      <c r="D246" s="39" t="s">
        <v>1169</v>
      </c>
      <c r="E246" s="40">
        <v>62594</v>
      </c>
      <c r="F246" s="40">
        <v>20979</v>
      </c>
      <c r="G246" s="40">
        <v>41615</v>
      </c>
      <c r="H246" s="40">
        <v>3225</v>
      </c>
      <c r="I246" s="41">
        <v>7.7496095157995909E-2</v>
      </c>
      <c r="J246" s="41">
        <v>4.7798946420715874E-2</v>
      </c>
      <c r="K246" s="41">
        <v>5.3633792469491452E-2</v>
      </c>
      <c r="L246" s="40">
        <v>29</v>
      </c>
      <c r="M246" s="41">
        <v>6.9686411149825784E-4</v>
      </c>
      <c r="N246" s="41">
        <v>2.6264586838300333E-3</v>
      </c>
      <c r="O246" s="41">
        <v>3.8784097434338465E-2</v>
      </c>
      <c r="P246" s="40">
        <v>523</v>
      </c>
      <c r="Q246" s="41">
        <v>1.2567583803916857E-2</v>
      </c>
      <c r="R246" s="41">
        <v>2.544980519347418E-2</v>
      </c>
      <c r="S246" s="41">
        <v>5.16854268904684E-2</v>
      </c>
      <c r="T246" s="40">
        <v>847</v>
      </c>
      <c r="U246" s="41">
        <v>2.0353238015138771E-2</v>
      </c>
      <c r="V246" s="41">
        <v>7.6757003495637938E-2</v>
      </c>
      <c r="W246" s="41">
        <v>7.3490813054618631E-2</v>
      </c>
      <c r="X246" s="40">
        <v>44</v>
      </c>
      <c r="Y246" s="41">
        <v>1.0573110657214947E-3</v>
      </c>
      <c r="Z246" s="41">
        <v>5.2501580684274672E-3</v>
      </c>
      <c r="AA246" s="41">
        <v>5.2019246080574413E-3</v>
      </c>
      <c r="AB246" s="40">
        <v>241</v>
      </c>
      <c r="AC246" s="41">
        <v>5.7911810645200051E-3</v>
      </c>
      <c r="AD246" s="41">
        <v>6.4528183482361768E-3</v>
      </c>
      <c r="AE246" s="41">
        <v>8.0766525765186715E-3</v>
      </c>
      <c r="AF246" s="40">
        <v>30920</v>
      </c>
      <c r="AG246" s="41">
        <v>0.74300132163883215</v>
      </c>
      <c r="AH246" s="41">
        <v>0.65040112327129906</v>
      </c>
      <c r="AI246" s="41">
        <v>0.57544800005549201</v>
      </c>
      <c r="AJ246" s="40">
        <v>2057</v>
      </c>
      <c r="AK246" s="41">
        <v>4.9429292322479876E-2</v>
      </c>
      <c r="AL246" s="41">
        <v>6.0940700294377807E-2</v>
      </c>
      <c r="AM246" s="41">
        <v>5.1167262602720559E-2</v>
      </c>
      <c r="AN246" s="40">
        <v>448</v>
      </c>
      <c r="AO246" s="41">
        <v>1.0765349032800672E-2</v>
      </c>
      <c r="AP246" s="41">
        <v>1.9862224247460262E-2</v>
      </c>
      <c r="AQ246" s="41">
        <v>2.8738759849833765E-2</v>
      </c>
      <c r="AR246" s="40">
        <v>3094</v>
      </c>
      <c r="AS246" s="41">
        <v>7.4348191757779652E-2</v>
      </c>
      <c r="AT246" s="41">
        <v>9.9118758662228662E-2</v>
      </c>
      <c r="AU246" s="41">
        <v>0.10731176744500258</v>
      </c>
      <c r="AV246" s="40">
        <v>187</v>
      </c>
      <c r="AW246" s="41">
        <v>4.4935720293163527E-3</v>
      </c>
      <c r="AX246" s="41">
        <v>5.3420033143125644E-3</v>
      </c>
      <c r="AY246" s="41">
        <v>6.4615030134580215E-3</v>
      </c>
    </row>
    <row r="247" spans="1:51" x14ac:dyDescent="0.3">
      <c r="A247" s="39" t="s">
        <v>502</v>
      </c>
      <c r="B247" s="39" t="s">
        <v>501</v>
      </c>
      <c r="C247" s="39" t="s">
        <v>1230</v>
      </c>
      <c r="D247" s="39" t="s">
        <v>1169</v>
      </c>
      <c r="E247" s="40">
        <v>65601</v>
      </c>
      <c r="F247" s="40">
        <v>23423</v>
      </c>
      <c r="G247" s="40">
        <v>42178</v>
      </c>
      <c r="H247" s="40">
        <v>1760</v>
      </c>
      <c r="I247" s="41">
        <v>4.1727915026791219E-2</v>
      </c>
      <c r="J247" s="41">
        <v>4.7798946420715874E-2</v>
      </c>
      <c r="K247" s="41">
        <v>5.3633792469491452E-2</v>
      </c>
      <c r="L247" s="40">
        <v>40</v>
      </c>
      <c r="M247" s="41">
        <v>9.4836170515434583E-4</v>
      </c>
      <c r="N247" s="41">
        <v>2.6264586838300333E-3</v>
      </c>
      <c r="O247" s="41">
        <v>3.8784097434338465E-2</v>
      </c>
      <c r="P247" s="40">
        <v>1996</v>
      </c>
      <c r="Q247" s="41">
        <v>4.7323249087201862E-2</v>
      </c>
      <c r="R247" s="41">
        <v>2.544980519347418E-2</v>
      </c>
      <c r="S247" s="41">
        <v>5.16854268904684E-2</v>
      </c>
      <c r="T247" s="40">
        <v>2269</v>
      </c>
      <c r="U247" s="41">
        <v>5.379581772488027E-2</v>
      </c>
      <c r="V247" s="41">
        <v>7.6757003495637938E-2</v>
      </c>
      <c r="W247" s="41">
        <v>7.3490813054618631E-2</v>
      </c>
      <c r="X247" s="40">
        <v>128</v>
      </c>
      <c r="Y247" s="41">
        <v>3.0347574564939068E-3</v>
      </c>
      <c r="Z247" s="41">
        <v>5.2501580684274672E-3</v>
      </c>
      <c r="AA247" s="41">
        <v>5.2019246080574413E-3</v>
      </c>
      <c r="AB247" s="40">
        <v>314</v>
      </c>
      <c r="AC247" s="41">
        <v>7.4446393854616152E-3</v>
      </c>
      <c r="AD247" s="41">
        <v>6.4528183482361768E-3</v>
      </c>
      <c r="AE247" s="41">
        <v>8.0766525765186715E-3</v>
      </c>
      <c r="AF247" s="40">
        <v>29269</v>
      </c>
      <c r="AG247" s="41">
        <v>0.69393996870406371</v>
      </c>
      <c r="AH247" s="41">
        <v>0.65040112327129906</v>
      </c>
      <c r="AI247" s="41">
        <v>0.57544800005549201</v>
      </c>
      <c r="AJ247" s="40">
        <v>2253</v>
      </c>
      <c r="AK247" s="41">
        <v>5.3416473042818532E-2</v>
      </c>
      <c r="AL247" s="41">
        <v>6.0940700294377807E-2</v>
      </c>
      <c r="AM247" s="41">
        <v>5.1167262602720559E-2</v>
      </c>
      <c r="AN247" s="40">
        <v>531</v>
      </c>
      <c r="AO247" s="41">
        <v>1.2589501635923941E-2</v>
      </c>
      <c r="AP247" s="41">
        <v>1.9862224247460262E-2</v>
      </c>
      <c r="AQ247" s="41">
        <v>2.8738759849833765E-2</v>
      </c>
      <c r="AR247" s="40">
        <v>3447</v>
      </c>
      <c r="AS247" s="41">
        <v>8.1725069941675749E-2</v>
      </c>
      <c r="AT247" s="41">
        <v>9.9118758662228662E-2</v>
      </c>
      <c r="AU247" s="41">
        <v>0.10731176744500258</v>
      </c>
      <c r="AV247" s="40">
        <v>171</v>
      </c>
      <c r="AW247" s="41">
        <v>4.0542462895348285E-3</v>
      </c>
      <c r="AX247" s="41">
        <v>5.3420033143125644E-3</v>
      </c>
      <c r="AY247" s="41">
        <v>6.4615030134580215E-3</v>
      </c>
    </row>
    <row r="248" spans="1:51" x14ac:dyDescent="0.3">
      <c r="A248" s="39" t="s">
        <v>504</v>
      </c>
      <c r="B248" s="39" t="s">
        <v>503</v>
      </c>
      <c r="C248" s="39" t="s">
        <v>1230</v>
      </c>
      <c r="D248" s="39" t="s">
        <v>1169</v>
      </c>
      <c r="E248" s="40">
        <v>64254</v>
      </c>
      <c r="F248" s="40">
        <v>20023</v>
      </c>
      <c r="G248" s="40">
        <v>44231</v>
      </c>
      <c r="H248" s="40">
        <v>4568</v>
      </c>
      <c r="I248" s="41">
        <v>0.10327598290791526</v>
      </c>
      <c r="J248" s="41">
        <v>4.7798946420715874E-2</v>
      </c>
      <c r="K248" s="41">
        <v>5.3633792469491452E-2</v>
      </c>
      <c r="L248" s="40">
        <v>85</v>
      </c>
      <c r="M248" s="41">
        <v>1.921729104022066E-3</v>
      </c>
      <c r="N248" s="41">
        <v>2.6264586838300333E-3</v>
      </c>
      <c r="O248" s="41">
        <v>3.8784097434338465E-2</v>
      </c>
      <c r="P248" s="40">
        <v>855</v>
      </c>
      <c r="Q248" s="41">
        <v>1.9330333928692545E-2</v>
      </c>
      <c r="R248" s="41">
        <v>2.544980519347418E-2</v>
      </c>
      <c r="S248" s="41">
        <v>5.16854268904684E-2</v>
      </c>
      <c r="T248" s="40">
        <v>857</v>
      </c>
      <c r="U248" s="41">
        <v>1.9375551084081299E-2</v>
      </c>
      <c r="V248" s="41">
        <v>7.6757003495637938E-2</v>
      </c>
      <c r="W248" s="41">
        <v>7.3490813054618631E-2</v>
      </c>
      <c r="X248" s="40">
        <v>91</v>
      </c>
      <c r="Y248" s="41">
        <v>2.0573805701883294E-3</v>
      </c>
      <c r="Z248" s="41">
        <v>5.2501580684274672E-3</v>
      </c>
      <c r="AA248" s="41">
        <v>5.2019246080574413E-3</v>
      </c>
      <c r="AB248" s="40">
        <v>238</v>
      </c>
      <c r="AC248" s="41">
        <v>5.3808414912617846E-3</v>
      </c>
      <c r="AD248" s="41">
        <v>6.4528183482361768E-3</v>
      </c>
      <c r="AE248" s="41">
        <v>8.0766525765186715E-3</v>
      </c>
      <c r="AF248" s="40">
        <v>29255</v>
      </c>
      <c r="AG248" s="41">
        <v>0.66141394044900637</v>
      </c>
      <c r="AH248" s="41">
        <v>0.65040112327129906</v>
      </c>
      <c r="AI248" s="41">
        <v>0.57544800005549201</v>
      </c>
      <c r="AJ248" s="40">
        <v>1996</v>
      </c>
      <c r="AK248" s="41">
        <v>4.5126721077976988E-2</v>
      </c>
      <c r="AL248" s="41">
        <v>6.0940700294377807E-2</v>
      </c>
      <c r="AM248" s="41">
        <v>5.1167262602720559E-2</v>
      </c>
      <c r="AN248" s="40">
        <v>1040</v>
      </c>
      <c r="AO248" s="41">
        <v>2.3512920802152337E-2</v>
      </c>
      <c r="AP248" s="41">
        <v>1.9862224247460262E-2</v>
      </c>
      <c r="AQ248" s="41">
        <v>2.8738759849833765E-2</v>
      </c>
      <c r="AR248" s="40">
        <v>5004</v>
      </c>
      <c r="AS248" s="41">
        <v>0.11313332278266375</v>
      </c>
      <c r="AT248" s="41">
        <v>9.9118758662228662E-2</v>
      </c>
      <c r="AU248" s="41">
        <v>0.10731176744500258</v>
      </c>
      <c r="AV248" s="40">
        <v>242</v>
      </c>
      <c r="AW248" s="41">
        <v>5.4712758020392938E-3</v>
      </c>
      <c r="AX248" s="41">
        <v>5.3420033143125644E-3</v>
      </c>
      <c r="AY248" s="41">
        <v>6.4615030134580215E-3</v>
      </c>
    </row>
    <row r="249" spans="1:51" x14ac:dyDescent="0.3">
      <c r="A249" s="39" t="s">
        <v>506</v>
      </c>
      <c r="B249" s="39" t="s">
        <v>505</v>
      </c>
      <c r="C249" s="39" t="s">
        <v>1230</v>
      </c>
      <c r="D249" s="39" t="s">
        <v>1169</v>
      </c>
      <c r="E249" s="40">
        <v>68137</v>
      </c>
      <c r="F249" s="40">
        <v>21444</v>
      </c>
      <c r="G249" s="40">
        <v>46693</v>
      </c>
      <c r="H249" s="40">
        <v>2886</v>
      </c>
      <c r="I249" s="41">
        <v>6.1807979782836829E-2</v>
      </c>
      <c r="J249" s="41">
        <v>4.7798946420715874E-2</v>
      </c>
      <c r="K249" s="41">
        <v>5.3633792469491452E-2</v>
      </c>
      <c r="L249" s="40">
        <v>92</v>
      </c>
      <c r="M249" s="41">
        <v>1.9703167498340223E-3</v>
      </c>
      <c r="N249" s="41">
        <v>2.6264586838300333E-3</v>
      </c>
      <c r="O249" s="41">
        <v>3.8784097434338465E-2</v>
      </c>
      <c r="P249" s="40">
        <v>3372</v>
      </c>
      <c r="Q249" s="41">
        <v>7.2216392178699157E-2</v>
      </c>
      <c r="R249" s="41">
        <v>2.544980519347418E-2</v>
      </c>
      <c r="S249" s="41">
        <v>5.16854268904684E-2</v>
      </c>
      <c r="T249" s="40">
        <v>2820</v>
      </c>
      <c r="U249" s="41">
        <v>6.0394491679695031E-2</v>
      </c>
      <c r="V249" s="41">
        <v>7.6757003495637938E-2</v>
      </c>
      <c r="W249" s="41">
        <v>7.3490813054618631E-2</v>
      </c>
      <c r="X249" s="40">
        <v>109</v>
      </c>
      <c r="Y249" s="41">
        <v>2.3343970188250914E-3</v>
      </c>
      <c r="Z249" s="41">
        <v>5.2501580684274672E-3</v>
      </c>
      <c r="AA249" s="41">
        <v>5.2019246080574413E-3</v>
      </c>
      <c r="AB249" s="40">
        <v>196</v>
      </c>
      <c r="AC249" s="41">
        <v>4.1976313366029168E-3</v>
      </c>
      <c r="AD249" s="41">
        <v>6.4528183482361768E-3</v>
      </c>
      <c r="AE249" s="41">
        <v>8.0766525765186715E-3</v>
      </c>
      <c r="AF249" s="40">
        <v>32115</v>
      </c>
      <c r="AG249" s="41">
        <v>0.68779046109695241</v>
      </c>
      <c r="AH249" s="41">
        <v>0.65040112327129906</v>
      </c>
      <c r="AI249" s="41">
        <v>0.57544800005549201</v>
      </c>
      <c r="AJ249" s="40">
        <v>1912</v>
      </c>
      <c r="AK249" s="41">
        <v>4.0948322018289678E-2</v>
      </c>
      <c r="AL249" s="41">
        <v>6.0940700294377807E-2</v>
      </c>
      <c r="AM249" s="41">
        <v>5.1167262602720559E-2</v>
      </c>
      <c r="AN249" s="40">
        <v>442</v>
      </c>
      <c r="AO249" s="41">
        <v>9.4660869937678027E-3</v>
      </c>
      <c r="AP249" s="41">
        <v>1.9862224247460262E-2</v>
      </c>
      <c r="AQ249" s="41">
        <v>2.8738759849833765E-2</v>
      </c>
      <c r="AR249" s="40">
        <v>2560</v>
      </c>
      <c r="AS249" s="41">
        <v>5.4826205212772795E-2</v>
      </c>
      <c r="AT249" s="41">
        <v>9.9118758662228662E-2</v>
      </c>
      <c r="AU249" s="41">
        <v>0.10731176744500258</v>
      </c>
      <c r="AV249" s="40">
        <v>189</v>
      </c>
      <c r="AW249" s="41">
        <v>4.0477159317242415E-3</v>
      </c>
      <c r="AX249" s="41">
        <v>5.3420033143125644E-3</v>
      </c>
      <c r="AY249" s="41">
        <v>6.4615030134580215E-3</v>
      </c>
    </row>
    <row r="250" spans="1:51" x14ac:dyDescent="0.3">
      <c r="A250" s="39" t="s">
        <v>508</v>
      </c>
      <c r="B250" s="39" t="s">
        <v>507</v>
      </c>
      <c r="C250" s="39" t="s">
        <v>1230</v>
      </c>
      <c r="D250" s="39" t="s">
        <v>1169</v>
      </c>
      <c r="E250" s="40">
        <v>70653</v>
      </c>
      <c r="F250" s="40">
        <v>23589</v>
      </c>
      <c r="G250" s="40">
        <v>47064</v>
      </c>
      <c r="H250" s="40">
        <v>2068</v>
      </c>
      <c r="I250" s="41">
        <v>4.3940166581676016E-2</v>
      </c>
      <c r="J250" s="41">
        <v>4.7798946420715874E-2</v>
      </c>
      <c r="K250" s="41">
        <v>5.3633792469491452E-2</v>
      </c>
      <c r="L250" s="40">
        <v>29</v>
      </c>
      <c r="M250" s="41">
        <v>6.1618221995580482E-4</v>
      </c>
      <c r="N250" s="41">
        <v>2.6264586838300333E-3</v>
      </c>
      <c r="O250" s="41">
        <v>3.8784097434338465E-2</v>
      </c>
      <c r="P250" s="40">
        <v>1093</v>
      </c>
      <c r="Q250" s="41">
        <v>2.3223695393506716E-2</v>
      </c>
      <c r="R250" s="41">
        <v>2.544980519347418E-2</v>
      </c>
      <c r="S250" s="41">
        <v>5.16854268904684E-2</v>
      </c>
      <c r="T250" s="40">
        <v>1584</v>
      </c>
      <c r="U250" s="41">
        <v>3.3656297807241206E-2</v>
      </c>
      <c r="V250" s="41">
        <v>7.6757003495637938E-2</v>
      </c>
      <c r="W250" s="41">
        <v>7.3490813054618631E-2</v>
      </c>
      <c r="X250" s="40">
        <v>248</v>
      </c>
      <c r="Y250" s="41">
        <v>5.269420363759986E-3</v>
      </c>
      <c r="Z250" s="41">
        <v>5.2501580684274672E-3</v>
      </c>
      <c r="AA250" s="41">
        <v>5.2019246080574413E-3</v>
      </c>
      <c r="AB250" s="40">
        <v>304</v>
      </c>
      <c r="AC250" s="41">
        <v>6.4592894781574026E-3</v>
      </c>
      <c r="AD250" s="41">
        <v>6.4528183482361768E-3</v>
      </c>
      <c r="AE250" s="41">
        <v>8.0766525765186715E-3</v>
      </c>
      <c r="AF250" s="40">
        <v>33609</v>
      </c>
      <c r="AG250" s="41">
        <v>0.71411269760326368</v>
      </c>
      <c r="AH250" s="41">
        <v>0.65040112327129906</v>
      </c>
      <c r="AI250" s="41">
        <v>0.57544800005549201</v>
      </c>
      <c r="AJ250" s="40">
        <v>3156</v>
      </c>
      <c r="AK250" s="41">
        <v>6.7057623661397253E-2</v>
      </c>
      <c r="AL250" s="41">
        <v>6.0940700294377807E-2</v>
      </c>
      <c r="AM250" s="41">
        <v>5.1167262602720559E-2</v>
      </c>
      <c r="AN250" s="40">
        <v>927</v>
      </c>
      <c r="AO250" s="41">
        <v>1.969658337582866E-2</v>
      </c>
      <c r="AP250" s="41">
        <v>1.9862224247460262E-2</v>
      </c>
      <c r="AQ250" s="41">
        <v>2.8738759849833765E-2</v>
      </c>
      <c r="AR250" s="40">
        <v>3815</v>
      </c>
      <c r="AS250" s="41">
        <v>8.1059833418323984E-2</v>
      </c>
      <c r="AT250" s="41">
        <v>9.9118758662228662E-2</v>
      </c>
      <c r="AU250" s="41">
        <v>0.10731176744500258</v>
      </c>
      <c r="AV250" s="40">
        <v>231</v>
      </c>
      <c r="AW250" s="41">
        <v>4.9082100968893426E-3</v>
      </c>
      <c r="AX250" s="41">
        <v>5.3420033143125644E-3</v>
      </c>
      <c r="AY250" s="41">
        <v>6.4615030134580215E-3</v>
      </c>
    </row>
    <row r="251" spans="1:51" x14ac:dyDescent="0.3">
      <c r="A251" s="39" t="s">
        <v>510</v>
      </c>
      <c r="B251" s="39" t="s">
        <v>509</v>
      </c>
      <c r="C251" s="39" t="s">
        <v>1230</v>
      </c>
      <c r="D251" s="39" t="s">
        <v>1169</v>
      </c>
      <c r="E251" s="40">
        <v>66479</v>
      </c>
      <c r="F251" s="40">
        <v>24196</v>
      </c>
      <c r="G251" s="40">
        <v>42283</v>
      </c>
      <c r="H251" s="40">
        <v>1363</v>
      </c>
      <c r="I251" s="41">
        <v>3.2235177257999667E-2</v>
      </c>
      <c r="J251" s="41">
        <v>4.7798946420715874E-2</v>
      </c>
      <c r="K251" s="41">
        <v>5.3633792469491452E-2</v>
      </c>
      <c r="L251" s="40">
        <v>29</v>
      </c>
      <c r="M251" s="41">
        <v>6.8585483527658874E-4</v>
      </c>
      <c r="N251" s="41">
        <v>2.6264586838300333E-3</v>
      </c>
      <c r="O251" s="41">
        <v>3.8784097434338465E-2</v>
      </c>
      <c r="P251" s="40">
        <v>474</v>
      </c>
      <c r="Q251" s="41">
        <v>1.1210179031762173E-2</v>
      </c>
      <c r="R251" s="41">
        <v>2.544980519347418E-2</v>
      </c>
      <c r="S251" s="41">
        <v>5.16854268904684E-2</v>
      </c>
      <c r="T251" s="40">
        <v>2135</v>
      </c>
      <c r="U251" s="41">
        <v>5.0493105976397133E-2</v>
      </c>
      <c r="V251" s="41">
        <v>7.6757003495637938E-2</v>
      </c>
      <c r="W251" s="41">
        <v>7.3490813054618631E-2</v>
      </c>
      <c r="X251" s="40">
        <v>554</v>
      </c>
      <c r="Y251" s="41">
        <v>1.3102192370456211E-2</v>
      </c>
      <c r="Z251" s="41">
        <v>5.2501580684274672E-3</v>
      </c>
      <c r="AA251" s="41">
        <v>5.2019246080574413E-3</v>
      </c>
      <c r="AB251" s="40">
        <v>345</v>
      </c>
      <c r="AC251" s="41">
        <v>8.1593075231180378E-3</v>
      </c>
      <c r="AD251" s="41">
        <v>6.4528183482361768E-3</v>
      </c>
      <c r="AE251" s="41">
        <v>8.0766525765186715E-3</v>
      </c>
      <c r="AF251" s="40">
        <v>29390</v>
      </c>
      <c r="AG251" s="41">
        <v>0.69507840030272217</v>
      </c>
      <c r="AH251" s="41">
        <v>0.65040112327129906</v>
      </c>
      <c r="AI251" s="41">
        <v>0.57544800005549201</v>
      </c>
      <c r="AJ251" s="40">
        <v>3693</v>
      </c>
      <c r="AK251" s="41">
        <v>8.7340065747463516E-2</v>
      </c>
      <c r="AL251" s="41">
        <v>6.0940700294377807E-2</v>
      </c>
      <c r="AM251" s="41">
        <v>5.1167262602720559E-2</v>
      </c>
      <c r="AN251" s="40">
        <v>896</v>
      </c>
      <c r="AO251" s="41">
        <v>2.1190549393373222E-2</v>
      </c>
      <c r="AP251" s="41">
        <v>1.9862224247460262E-2</v>
      </c>
      <c r="AQ251" s="41">
        <v>2.8738759849833765E-2</v>
      </c>
      <c r="AR251" s="40">
        <v>3197</v>
      </c>
      <c r="AS251" s="41">
        <v>7.5609583047560491E-2</v>
      </c>
      <c r="AT251" s="41">
        <v>9.9118758662228662E-2</v>
      </c>
      <c r="AU251" s="41">
        <v>0.10731176744500258</v>
      </c>
      <c r="AV251" s="40">
        <v>207</v>
      </c>
      <c r="AW251" s="41">
        <v>4.8955845138708232E-3</v>
      </c>
      <c r="AX251" s="41">
        <v>5.3420033143125644E-3</v>
      </c>
      <c r="AY251" s="41">
        <v>6.4615030134580215E-3</v>
      </c>
    </row>
    <row r="252" spans="1:51" x14ac:dyDescent="0.3">
      <c r="A252" s="39" t="s">
        <v>512</v>
      </c>
      <c r="B252" s="39" t="s">
        <v>511</v>
      </c>
      <c r="C252" s="39" t="s">
        <v>1230</v>
      </c>
      <c r="D252" s="39" t="s">
        <v>1169</v>
      </c>
      <c r="E252" s="40">
        <v>66639</v>
      </c>
      <c r="F252" s="40">
        <v>22970</v>
      </c>
      <c r="G252" s="40">
        <v>43669</v>
      </c>
      <c r="H252" s="40">
        <v>2262</v>
      </c>
      <c r="I252" s="41">
        <v>5.1798758844947217E-2</v>
      </c>
      <c r="J252" s="41">
        <v>4.7798946420715874E-2</v>
      </c>
      <c r="K252" s="41">
        <v>5.3633792469491452E-2</v>
      </c>
      <c r="L252" s="40">
        <v>43</v>
      </c>
      <c r="M252" s="41">
        <v>9.8468020792782072E-4</v>
      </c>
      <c r="N252" s="41">
        <v>2.6264586838300333E-3</v>
      </c>
      <c r="O252" s="41">
        <v>3.8784097434338465E-2</v>
      </c>
      <c r="P252" s="40">
        <v>857</v>
      </c>
      <c r="Q252" s="41">
        <v>1.9624905539398659E-2</v>
      </c>
      <c r="R252" s="41">
        <v>2.544980519347418E-2</v>
      </c>
      <c r="S252" s="41">
        <v>5.16854268904684E-2</v>
      </c>
      <c r="T252" s="40">
        <v>1113</v>
      </c>
      <c r="U252" s="41">
        <v>2.548718770752708E-2</v>
      </c>
      <c r="V252" s="41">
        <v>7.6757003495637938E-2</v>
      </c>
      <c r="W252" s="41">
        <v>7.3490813054618631E-2</v>
      </c>
      <c r="X252" s="40">
        <v>338</v>
      </c>
      <c r="Y252" s="41">
        <v>7.7400444251070552E-3</v>
      </c>
      <c r="Z252" s="41">
        <v>5.2501580684274672E-3</v>
      </c>
      <c r="AA252" s="41">
        <v>5.2019246080574413E-3</v>
      </c>
      <c r="AB252" s="40">
        <v>279</v>
      </c>
      <c r="AC252" s="41">
        <v>6.3889715816712088E-3</v>
      </c>
      <c r="AD252" s="41">
        <v>6.4528183482361768E-3</v>
      </c>
      <c r="AE252" s="41">
        <v>8.0766525765186715E-3</v>
      </c>
      <c r="AF252" s="40">
        <v>30178</v>
      </c>
      <c r="AG252" s="41">
        <v>0.69106230964757609</v>
      </c>
      <c r="AH252" s="41">
        <v>0.65040112327129906</v>
      </c>
      <c r="AI252" s="41">
        <v>0.57544800005549201</v>
      </c>
      <c r="AJ252" s="40">
        <v>2933</v>
      </c>
      <c r="AK252" s="41">
        <v>6.7164349996565065E-2</v>
      </c>
      <c r="AL252" s="41">
        <v>6.0940700294377807E-2</v>
      </c>
      <c r="AM252" s="41">
        <v>5.1167262602720559E-2</v>
      </c>
      <c r="AN252" s="40">
        <v>1124</v>
      </c>
      <c r="AO252" s="41">
        <v>2.5739082644438846E-2</v>
      </c>
      <c r="AP252" s="41">
        <v>1.9862224247460262E-2</v>
      </c>
      <c r="AQ252" s="41">
        <v>2.8738759849833765E-2</v>
      </c>
      <c r="AR252" s="40">
        <v>4279</v>
      </c>
      <c r="AS252" s="41">
        <v>9.7987130458677782E-2</v>
      </c>
      <c r="AT252" s="41">
        <v>9.9118758662228662E-2</v>
      </c>
      <c r="AU252" s="41">
        <v>0.10731176744500258</v>
      </c>
      <c r="AV252" s="40">
        <v>263</v>
      </c>
      <c r="AW252" s="41">
        <v>6.0225789461631823E-3</v>
      </c>
      <c r="AX252" s="41">
        <v>5.3420033143125644E-3</v>
      </c>
      <c r="AY252" s="41">
        <v>6.4615030134580215E-3</v>
      </c>
    </row>
    <row r="253" spans="1:51" x14ac:dyDescent="0.3">
      <c r="A253" s="39" t="s">
        <v>514</v>
      </c>
      <c r="B253" s="39" t="s">
        <v>513</v>
      </c>
      <c r="C253" s="39" t="s">
        <v>1230</v>
      </c>
      <c r="D253" s="39" t="s">
        <v>1169</v>
      </c>
      <c r="E253" s="40">
        <v>67145</v>
      </c>
      <c r="F253" s="40">
        <v>28894</v>
      </c>
      <c r="G253" s="40">
        <v>38251</v>
      </c>
      <c r="H253" s="40">
        <v>856</v>
      </c>
      <c r="I253" s="41">
        <v>2.2378499908499123E-2</v>
      </c>
      <c r="J253" s="41">
        <v>4.7798946420715874E-2</v>
      </c>
      <c r="K253" s="41">
        <v>5.3633792469491452E-2</v>
      </c>
      <c r="L253" s="40">
        <v>148</v>
      </c>
      <c r="M253" s="41">
        <v>3.8691798907218113E-3</v>
      </c>
      <c r="N253" s="41">
        <v>2.6264586838300333E-3</v>
      </c>
      <c r="O253" s="41">
        <v>3.8784097434338465E-2</v>
      </c>
      <c r="P253" s="40">
        <v>455</v>
      </c>
      <c r="Q253" s="41">
        <v>1.1895113853232595E-2</v>
      </c>
      <c r="R253" s="41">
        <v>2.544980519347418E-2</v>
      </c>
      <c r="S253" s="41">
        <v>5.16854268904684E-2</v>
      </c>
      <c r="T253" s="40">
        <v>4315</v>
      </c>
      <c r="U253" s="41">
        <v>0.11280750830043659</v>
      </c>
      <c r="V253" s="41">
        <v>7.6757003495637938E-2</v>
      </c>
      <c r="W253" s="41">
        <v>7.3490813054618631E-2</v>
      </c>
      <c r="X253" s="40">
        <v>216</v>
      </c>
      <c r="Y253" s="41">
        <v>5.646911191864265E-3</v>
      </c>
      <c r="Z253" s="41">
        <v>5.2501580684274672E-3</v>
      </c>
      <c r="AA253" s="41">
        <v>5.2019246080574413E-3</v>
      </c>
      <c r="AB253" s="40">
        <v>264</v>
      </c>
      <c r="AC253" s="41">
        <v>6.9017803456118791E-3</v>
      </c>
      <c r="AD253" s="41">
        <v>6.4528183482361768E-3</v>
      </c>
      <c r="AE253" s="41">
        <v>8.0766525765186715E-3</v>
      </c>
      <c r="AF253" s="40">
        <v>24487</v>
      </c>
      <c r="AG253" s="41">
        <v>0.64016627016287153</v>
      </c>
      <c r="AH253" s="41">
        <v>0.65040112327129906</v>
      </c>
      <c r="AI253" s="41">
        <v>0.57544800005549201</v>
      </c>
      <c r="AJ253" s="40">
        <v>2877</v>
      </c>
      <c r="AK253" s="41">
        <v>7.5213719902747639E-2</v>
      </c>
      <c r="AL253" s="41">
        <v>6.0940700294377807E-2</v>
      </c>
      <c r="AM253" s="41">
        <v>5.1167262602720559E-2</v>
      </c>
      <c r="AN253" s="40">
        <v>780</v>
      </c>
      <c r="AO253" s="41">
        <v>2.0391623748398733E-2</v>
      </c>
      <c r="AP253" s="41">
        <v>1.9862224247460262E-2</v>
      </c>
      <c r="AQ253" s="41">
        <v>2.8738759849833765E-2</v>
      </c>
      <c r="AR253" s="40">
        <v>3692</v>
      </c>
      <c r="AS253" s="41">
        <v>9.6520352409087351E-2</v>
      </c>
      <c r="AT253" s="41">
        <v>9.9118758662228662E-2</v>
      </c>
      <c r="AU253" s="41">
        <v>0.10731176744500258</v>
      </c>
      <c r="AV253" s="40">
        <v>161</v>
      </c>
      <c r="AW253" s="41">
        <v>4.209040286528457E-3</v>
      </c>
      <c r="AX253" s="41">
        <v>5.3420033143125644E-3</v>
      </c>
      <c r="AY253" s="41">
        <v>6.4615030134580215E-3</v>
      </c>
    </row>
    <row r="254" spans="1:51" x14ac:dyDescent="0.3">
      <c r="A254" s="39" t="s">
        <v>516</v>
      </c>
      <c r="B254" s="39" t="s">
        <v>515</v>
      </c>
      <c r="C254" s="39" t="s">
        <v>1230</v>
      </c>
      <c r="D254" s="39" t="s">
        <v>1169</v>
      </c>
      <c r="E254" s="40">
        <v>69071</v>
      </c>
      <c r="F254" s="40">
        <v>30439</v>
      </c>
      <c r="G254" s="40">
        <v>38632</v>
      </c>
      <c r="H254" s="40">
        <v>1184</v>
      </c>
      <c r="I254" s="41">
        <v>3.0648167322427002E-2</v>
      </c>
      <c r="J254" s="41">
        <v>4.7798946420715874E-2</v>
      </c>
      <c r="K254" s="41">
        <v>5.3633792469491452E-2</v>
      </c>
      <c r="L254" s="40">
        <v>228</v>
      </c>
      <c r="M254" s="41">
        <v>5.901843031683578E-3</v>
      </c>
      <c r="N254" s="41">
        <v>2.6264586838300333E-3</v>
      </c>
      <c r="O254" s="41">
        <v>3.8784097434338465E-2</v>
      </c>
      <c r="P254" s="40">
        <v>738</v>
      </c>
      <c r="Q254" s="41">
        <v>1.9103334023607373E-2</v>
      </c>
      <c r="R254" s="41">
        <v>2.544980519347418E-2</v>
      </c>
      <c r="S254" s="41">
        <v>5.16854268904684E-2</v>
      </c>
      <c r="T254" s="40">
        <v>4512</v>
      </c>
      <c r="U254" s="41">
        <v>0.11679436736384345</v>
      </c>
      <c r="V254" s="41">
        <v>7.6757003495637938E-2</v>
      </c>
      <c r="W254" s="41">
        <v>7.3490813054618631E-2</v>
      </c>
      <c r="X254" s="40">
        <v>310</v>
      </c>
      <c r="Y254" s="41">
        <v>8.0244357009732863E-3</v>
      </c>
      <c r="Z254" s="41">
        <v>5.2501580684274672E-3</v>
      </c>
      <c r="AA254" s="41">
        <v>5.2019246080574413E-3</v>
      </c>
      <c r="AB254" s="40">
        <v>208</v>
      </c>
      <c r="AC254" s="41">
        <v>5.3841375025885279E-3</v>
      </c>
      <c r="AD254" s="41">
        <v>6.4528183482361768E-3</v>
      </c>
      <c r="AE254" s="41">
        <v>8.0766525765186715E-3</v>
      </c>
      <c r="AF254" s="40">
        <v>23622</v>
      </c>
      <c r="AG254" s="41">
        <v>0.61146200041416443</v>
      </c>
      <c r="AH254" s="41">
        <v>0.65040112327129906</v>
      </c>
      <c r="AI254" s="41">
        <v>0.57544800005549201</v>
      </c>
      <c r="AJ254" s="40">
        <v>2583</v>
      </c>
      <c r="AK254" s="41">
        <v>6.6861669082625808E-2</v>
      </c>
      <c r="AL254" s="41">
        <v>6.0940700294377807E-2</v>
      </c>
      <c r="AM254" s="41">
        <v>5.1167262602720559E-2</v>
      </c>
      <c r="AN254" s="40">
        <v>597</v>
      </c>
      <c r="AO254" s="41">
        <v>1.5453510043487264E-2</v>
      </c>
      <c r="AP254" s="41">
        <v>1.9862224247460262E-2</v>
      </c>
      <c r="AQ254" s="41">
        <v>2.8738759849833765E-2</v>
      </c>
      <c r="AR254" s="40">
        <v>4438</v>
      </c>
      <c r="AS254" s="41">
        <v>0.11487885690619176</v>
      </c>
      <c r="AT254" s="41">
        <v>9.9118758662228662E-2</v>
      </c>
      <c r="AU254" s="41">
        <v>0.10731176744500258</v>
      </c>
      <c r="AV254" s="40">
        <v>212</v>
      </c>
      <c r="AW254" s="41">
        <v>5.4876786084075381E-3</v>
      </c>
      <c r="AX254" s="41">
        <v>5.3420033143125644E-3</v>
      </c>
      <c r="AY254" s="41">
        <v>6.4615030134580215E-3</v>
      </c>
    </row>
    <row r="255" spans="1:51" x14ac:dyDescent="0.3">
      <c r="A255" s="39" t="s">
        <v>518</v>
      </c>
      <c r="B255" s="39" t="s">
        <v>517</v>
      </c>
      <c r="C255" s="39" t="s">
        <v>1230</v>
      </c>
      <c r="D255" s="39" t="s">
        <v>1169</v>
      </c>
      <c r="E255" s="40">
        <v>65052</v>
      </c>
      <c r="F255" s="40">
        <v>27473</v>
      </c>
      <c r="G255" s="40">
        <v>37579</v>
      </c>
      <c r="H255" s="40">
        <v>897</v>
      </c>
      <c r="I255" s="41">
        <v>2.3869714468187021E-2</v>
      </c>
      <c r="J255" s="41">
        <v>4.7798946420715874E-2</v>
      </c>
      <c r="K255" s="41">
        <v>5.3633792469491452E-2</v>
      </c>
      <c r="L255" s="40">
        <v>146</v>
      </c>
      <c r="M255" s="41">
        <v>3.8851486202400275E-3</v>
      </c>
      <c r="N255" s="41">
        <v>2.6264586838300333E-3</v>
      </c>
      <c r="O255" s="41">
        <v>3.8784097434338465E-2</v>
      </c>
      <c r="P255" s="40">
        <v>1275</v>
      </c>
      <c r="Q255" s="41">
        <v>3.392852390963038E-2</v>
      </c>
      <c r="R255" s="41">
        <v>2.544980519347418E-2</v>
      </c>
      <c r="S255" s="41">
        <v>5.16854268904684E-2</v>
      </c>
      <c r="T255" s="40">
        <v>7081</v>
      </c>
      <c r="U255" s="41">
        <v>0.18842970808164133</v>
      </c>
      <c r="V255" s="41">
        <v>7.6757003495637938E-2</v>
      </c>
      <c r="W255" s="41">
        <v>7.3490813054618631E-2</v>
      </c>
      <c r="X255" s="40">
        <v>284</v>
      </c>
      <c r="Y255" s="41">
        <v>7.5574123845764925E-3</v>
      </c>
      <c r="Z255" s="41">
        <v>5.2501580684274672E-3</v>
      </c>
      <c r="AA255" s="41">
        <v>5.2019246080574413E-3</v>
      </c>
      <c r="AB255" s="40">
        <v>207</v>
      </c>
      <c r="AC255" s="41">
        <v>5.5083956465046971E-3</v>
      </c>
      <c r="AD255" s="41">
        <v>6.4528183482361768E-3</v>
      </c>
      <c r="AE255" s="41">
        <v>8.0766525765186715E-3</v>
      </c>
      <c r="AF255" s="40">
        <v>20878</v>
      </c>
      <c r="AG255" s="41">
        <v>0.55557625269432398</v>
      </c>
      <c r="AH255" s="41">
        <v>0.65040112327129906</v>
      </c>
      <c r="AI255" s="41">
        <v>0.57544800005549201</v>
      </c>
      <c r="AJ255" s="40">
        <v>2528</v>
      </c>
      <c r="AK255" s="41">
        <v>6.7271614465525958E-2</v>
      </c>
      <c r="AL255" s="41">
        <v>6.0940700294377807E-2</v>
      </c>
      <c r="AM255" s="41">
        <v>5.1167262602720559E-2</v>
      </c>
      <c r="AN255" s="40">
        <v>604</v>
      </c>
      <c r="AO255" s="41">
        <v>1.607280662071902E-2</v>
      </c>
      <c r="AP255" s="41">
        <v>1.9862224247460262E-2</v>
      </c>
      <c r="AQ255" s="41">
        <v>2.8738759849833765E-2</v>
      </c>
      <c r="AR255" s="40">
        <v>3449</v>
      </c>
      <c r="AS255" s="41">
        <v>9.1779983501423662E-2</v>
      </c>
      <c r="AT255" s="41">
        <v>9.9118758662228662E-2</v>
      </c>
      <c r="AU255" s="41">
        <v>0.10731176744500258</v>
      </c>
      <c r="AV255" s="40">
        <v>230</v>
      </c>
      <c r="AW255" s="41">
        <v>6.1204396072274412E-3</v>
      </c>
      <c r="AX255" s="41">
        <v>5.3420033143125644E-3</v>
      </c>
      <c r="AY255" s="41">
        <v>6.4615030134580215E-3</v>
      </c>
    </row>
    <row r="256" spans="1:51" x14ac:dyDescent="0.3">
      <c r="A256" s="39" t="s">
        <v>520</v>
      </c>
      <c r="B256" s="39" t="s">
        <v>519</v>
      </c>
      <c r="C256" s="39" t="s">
        <v>1230</v>
      </c>
      <c r="D256" s="39" t="s">
        <v>1169</v>
      </c>
      <c r="E256" s="40">
        <v>73179</v>
      </c>
      <c r="F256" s="40">
        <v>23380</v>
      </c>
      <c r="G256" s="40">
        <v>49799</v>
      </c>
      <c r="H256" s="40">
        <v>2920</v>
      </c>
      <c r="I256" s="41">
        <v>5.8635715576618001E-2</v>
      </c>
      <c r="J256" s="41">
        <v>4.7798946420715874E-2</v>
      </c>
      <c r="K256" s="41">
        <v>5.3633792469491452E-2</v>
      </c>
      <c r="L256" s="40">
        <v>58</v>
      </c>
      <c r="M256" s="41">
        <v>1.1646820217273439E-3</v>
      </c>
      <c r="N256" s="41">
        <v>2.6264586838300333E-3</v>
      </c>
      <c r="O256" s="41">
        <v>3.8784097434338465E-2</v>
      </c>
      <c r="P256" s="40">
        <v>1749</v>
      </c>
      <c r="Q256" s="41">
        <v>3.5121187172433184E-2</v>
      </c>
      <c r="R256" s="41">
        <v>2.544980519347418E-2</v>
      </c>
      <c r="S256" s="41">
        <v>5.16854268904684E-2</v>
      </c>
      <c r="T256" s="40">
        <v>2051</v>
      </c>
      <c r="U256" s="41">
        <v>4.1185565975220384E-2</v>
      </c>
      <c r="V256" s="41">
        <v>7.6757003495637938E-2</v>
      </c>
      <c r="W256" s="41">
        <v>7.3490813054618631E-2</v>
      </c>
      <c r="X256" s="40">
        <v>117</v>
      </c>
      <c r="Y256" s="41">
        <v>2.3494447679672284E-3</v>
      </c>
      <c r="Z256" s="41">
        <v>5.2501580684274672E-3</v>
      </c>
      <c r="AA256" s="41">
        <v>5.2019246080574413E-3</v>
      </c>
      <c r="AB256" s="40">
        <v>295</v>
      </c>
      <c r="AC256" s="41">
        <v>5.9238137311994213E-3</v>
      </c>
      <c r="AD256" s="41">
        <v>6.4528183482361768E-3</v>
      </c>
      <c r="AE256" s="41">
        <v>8.0766525765186715E-3</v>
      </c>
      <c r="AF256" s="40">
        <v>31247</v>
      </c>
      <c r="AG256" s="41">
        <v>0.62746239884335031</v>
      </c>
      <c r="AH256" s="41">
        <v>0.65040112327129906</v>
      </c>
      <c r="AI256" s="41">
        <v>0.57544800005549201</v>
      </c>
      <c r="AJ256" s="40">
        <v>2502</v>
      </c>
      <c r="AK256" s="41">
        <v>5.024197273037611E-2</v>
      </c>
      <c r="AL256" s="41">
        <v>6.0940700294377807E-2</v>
      </c>
      <c r="AM256" s="41">
        <v>5.1167262602720559E-2</v>
      </c>
      <c r="AN256" s="40">
        <v>1774</v>
      </c>
      <c r="AO256" s="41">
        <v>3.5623205285246692E-2</v>
      </c>
      <c r="AP256" s="41">
        <v>1.9862224247460262E-2</v>
      </c>
      <c r="AQ256" s="41">
        <v>2.8738759849833765E-2</v>
      </c>
      <c r="AR256" s="40">
        <v>6838</v>
      </c>
      <c r="AS256" s="41">
        <v>0.13731199421675133</v>
      </c>
      <c r="AT256" s="41">
        <v>9.9118758662228662E-2</v>
      </c>
      <c r="AU256" s="41">
        <v>0.10731176744500258</v>
      </c>
      <c r="AV256" s="40">
        <v>248</v>
      </c>
      <c r="AW256" s="41">
        <v>4.9800196791100221E-3</v>
      </c>
      <c r="AX256" s="41">
        <v>5.3420033143125644E-3</v>
      </c>
      <c r="AY256" s="41">
        <v>6.4615030134580215E-3</v>
      </c>
    </row>
    <row r="257" spans="1:51" x14ac:dyDescent="0.3">
      <c r="A257" s="39" t="s">
        <v>522</v>
      </c>
      <c r="B257" s="39" t="s">
        <v>521</v>
      </c>
      <c r="C257" s="39" t="s">
        <v>1230</v>
      </c>
      <c r="D257" s="39" t="s">
        <v>1169</v>
      </c>
      <c r="E257" s="40">
        <v>62645</v>
      </c>
      <c r="F257" s="40">
        <v>26123</v>
      </c>
      <c r="G257" s="40">
        <v>36522</v>
      </c>
      <c r="H257" s="40">
        <v>840</v>
      </c>
      <c r="I257" s="41">
        <v>2.2999835715459174E-2</v>
      </c>
      <c r="J257" s="41">
        <v>4.7798946420715874E-2</v>
      </c>
      <c r="K257" s="41">
        <v>5.3633792469491452E-2</v>
      </c>
      <c r="L257" s="40">
        <v>844</v>
      </c>
      <c r="M257" s="41">
        <v>2.3109358742675647E-2</v>
      </c>
      <c r="N257" s="41">
        <v>2.6264586838300333E-3</v>
      </c>
      <c r="O257" s="41">
        <v>3.8784097434338465E-2</v>
      </c>
      <c r="P257" s="40">
        <v>735</v>
      </c>
      <c r="Q257" s="41">
        <v>2.0124856251026779E-2</v>
      </c>
      <c r="R257" s="41">
        <v>2.544980519347418E-2</v>
      </c>
      <c r="S257" s="41">
        <v>5.16854268904684E-2</v>
      </c>
      <c r="T257" s="40">
        <v>5318</v>
      </c>
      <c r="U257" s="41">
        <v>0.14561086468429987</v>
      </c>
      <c r="V257" s="41">
        <v>7.6757003495637938E-2</v>
      </c>
      <c r="W257" s="41">
        <v>7.3490813054618631E-2</v>
      </c>
      <c r="X257" s="40">
        <v>194</v>
      </c>
      <c r="Y257" s="41">
        <v>5.3118668199989049E-3</v>
      </c>
      <c r="Z257" s="41">
        <v>5.2501580684274672E-3</v>
      </c>
      <c r="AA257" s="41">
        <v>5.2019246080574413E-3</v>
      </c>
      <c r="AB257" s="40">
        <v>189</v>
      </c>
      <c r="AC257" s="41">
        <v>5.1749630359783144E-3</v>
      </c>
      <c r="AD257" s="41">
        <v>6.4528183482361768E-3</v>
      </c>
      <c r="AE257" s="41">
        <v>8.0766525765186715E-3</v>
      </c>
      <c r="AF257" s="40">
        <v>21877</v>
      </c>
      <c r="AG257" s="41">
        <v>0.59900881660369087</v>
      </c>
      <c r="AH257" s="41">
        <v>0.65040112327129906</v>
      </c>
      <c r="AI257" s="41">
        <v>0.57544800005549201</v>
      </c>
      <c r="AJ257" s="40">
        <v>2649</v>
      </c>
      <c r="AK257" s="41">
        <v>7.2531624774108752E-2</v>
      </c>
      <c r="AL257" s="41">
        <v>6.0940700294377807E-2</v>
      </c>
      <c r="AM257" s="41">
        <v>5.1167262602720559E-2</v>
      </c>
      <c r="AN257" s="40">
        <v>549</v>
      </c>
      <c r="AO257" s="41">
        <v>1.5032035485460818E-2</v>
      </c>
      <c r="AP257" s="41">
        <v>1.9862224247460262E-2</v>
      </c>
      <c r="AQ257" s="41">
        <v>2.8738759849833765E-2</v>
      </c>
      <c r="AR257" s="40">
        <v>3133</v>
      </c>
      <c r="AS257" s="41">
        <v>8.5783911067301905E-2</v>
      </c>
      <c r="AT257" s="41">
        <v>9.9118758662228662E-2</v>
      </c>
      <c r="AU257" s="41">
        <v>0.10731176744500258</v>
      </c>
      <c r="AV257" s="40">
        <v>194</v>
      </c>
      <c r="AW257" s="41">
        <v>5.3118668199989049E-3</v>
      </c>
      <c r="AX257" s="41">
        <v>5.3420033143125644E-3</v>
      </c>
      <c r="AY257" s="41">
        <v>6.4615030134580215E-3</v>
      </c>
    </row>
    <row r="258" spans="1:51" x14ac:dyDescent="0.3">
      <c r="A258" s="39" t="s">
        <v>524</v>
      </c>
      <c r="B258" s="39" t="s">
        <v>523</v>
      </c>
      <c r="C258" s="39" t="s">
        <v>1230</v>
      </c>
      <c r="D258" s="39" t="s">
        <v>1169</v>
      </c>
      <c r="E258" s="40">
        <v>64731</v>
      </c>
      <c r="F258" s="40">
        <v>26484</v>
      </c>
      <c r="G258" s="40">
        <v>38247</v>
      </c>
      <c r="H258" s="40">
        <v>696</v>
      </c>
      <c r="I258" s="41">
        <v>1.8197505686720527E-2</v>
      </c>
      <c r="J258" s="41">
        <v>4.7798946420715874E-2</v>
      </c>
      <c r="K258" s="41">
        <v>5.3633792469491452E-2</v>
      </c>
      <c r="L258" s="40">
        <v>617</v>
      </c>
      <c r="M258" s="41">
        <v>1.6131984207911731E-2</v>
      </c>
      <c r="N258" s="41">
        <v>2.6264586838300333E-3</v>
      </c>
      <c r="O258" s="41">
        <v>3.8784097434338465E-2</v>
      </c>
      <c r="P258" s="40">
        <v>950</v>
      </c>
      <c r="Q258" s="41">
        <v>2.4838549428713365E-2</v>
      </c>
      <c r="R258" s="41">
        <v>2.544980519347418E-2</v>
      </c>
      <c r="S258" s="41">
        <v>5.16854268904684E-2</v>
      </c>
      <c r="T258" s="40">
        <v>4365</v>
      </c>
      <c r="U258" s="41">
        <v>0.11412659816456193</v>
      </c>
      <c r="V258" s="41">
        <v>7.6757003495637938E-2</v>
      </c>
      <c r="W258" s="41">
        <v>7.3490813054618631E-2</v>
      </c>
      <c r="X258" s="40">
        <v>194</v>
      </c>
      <c r="Y258" s="41">
        <v>5.0722932517583081E-3</v>
      </c>
      <c r="Z258" s="41">
        <v>5.2501580684274672E-3</v>
      </c>
      <c r="AA258" s="41">
        <v>5.2019246080574413E-3</v>
      </c>
      <c r="AB258" s="40">
        <v>291</v>
      </c>
      <c r="AC258" s="41">
        <v>7.6084398776374617E-3</v>
      </c>
      <c r="AD258" s="41">
        <v>6.4528183482361768E-3</v>
      </c>
      <c r="AE258" s="41">
        <v>8.0766525765186715E-3</v>
      </c>
      <c r="AF258" s="40">
        <v>23844</v>
      </c>
      <c r="AG258" s="41">
        <v>0.62342144481920148</v>
      </c>
      <c r="AH258" s="41">
        <v>0.65040112327129906</v>
      </c>
      <c r="AI258" s="41">
        <v>0.57544800005549201</v>
      </c>
      <c r="AJ258" s="40">
        <v>2792</v>
      </c>
      <c r="AK258" s="41">
        <v>7.2999189478913373E-2</v>
      </c>
      <c r="AL258" s="41">
        <v>6.0940700294377807E-2</v>
      </c>
      <c r="AM258" s="41">
        <v>5.1167262602720559E-2</v>
      </c>
      <c r="AN258" s="40">
        <v>672</v>
      </c>
      <c r="AO258" s="41">
        <v>1.7570005490626716E-2</v>
      </c>
      <c r="AP258" s="41">
        <v>1.9862224247460262E-2</v>
      </c>
      <c r="AQ258" s="41">
        <v>2.8738759849833765E-2</v>
      </c>
      <c r="AR258" s="40">
        <v>3666</v>
      </c>
      <c r="AS258" s="41">
        <v>9.5850654953329673E-2</v>
      </c>
      <c r="AT258" s="41">
        <v>9.9118758662228662E-2</v>
      </c>
      <c r="AU258" s="41">
        <v>0.10731176744500258</v>
      </c>
      <c r="AV258" s="40">
        <v>160</v>
      </c>
      <c r="AW258" s="41">
        <v>4.1833346406254081E-3</v>
      </c>
      <c r="AX258" s="41">
        <v>5.3420033143125644E-3</v>
      </c>
      <c r="AY258" s="41">
        <v>6.4615030134580215E-3</v>
      </c>
    </row>
    <row r="259" spans="1:51" x14ac:dyDescent="0.3">
      <c r="A259" s="39" t="s">
        <v>526</v>
      </c>
      <c r="B259" s="39" t="s">
        <v>525</v>
      </c>
      <c r="C259" s="39" t="s">
        <v>1230</v>
      </c>
      <c r="D259" s="39" t="s">
        <v>1169</v>
      </c>
      <c r="E259" s="40">
        <v>65813</v>
      </c>
      <c r="F259" s="40">
        <v>23299</v>
      </c>
      <c r="G259" s="40">
        <v>42514</v>
      </c>
      <c r="H259" s="40">
        <v>4524</v>
      </c>
      <c r="I259" s="41">
        <v>0.10641200545702592</v>
      </c>
      <c r="J259" s="41">
        <v>4.7798946420715874E-2</v>
      </c>
      <c r="K259" s="41">
        <v>5.3633792469491452E-2</v>
      </c>
      <c r="L259" s="40">
        <v>50</v>
      </c>
      <c r="M259" s="41">
        <v>1.1760831726019664E-3</v>
      </c>
      <c r="N259" s="41">
        <v>2.6264586838300333E-3</v>
      </c>
      <c r="O259" s="41">
        <v>3.8784097434338465E-2</v>
      </c>
      <c r="P259" s="40">
        <v>787</v>
      </c>
      <c r="Q259" s="41">
        <v>1.851154913675495E-2</v>
      </c>
      <c r="R259" s="41">
        <v>2.544980519347418E-2</v>
      </c>
      <c r="S259" s="41">
        <v>5.16854268904684E-2</v>
      </c>
      <c r="T259" s="40">
        <v>581</v>
      </c>
      <c r="U259" s="41">
        <v>1.3666086465634849E-2</v>
      </c>
      <c r="V259" s="41">
        <v>7.6757003495637938E-2</v>
      </c>
      <c r="W259" s="41">
        <v>7.3490813054618631E-2</v>
      </c>
      <c r="X259" s="40">
        <v>62</v>
      </c>
      <c r="Y259" s="41">
        <v>1.4583431340264384E-3</v>
      </c>
      <c r="Z259" s="41">
        <v>5.2501580684274672E-3</v>
      </c>
      <c r="AA259" s="41">
        <v>5.2019246080574413E-3</v>
      </c>
      <c r="AB259" s="40">
        <v>328</v>
      </c>
      <c r="AC259" s="41">
        <v>7.7151056122688995E-3</v>
      </c>
      <c r="AD259" s="41">
        <v>6.4528183482361768E-3</v>
      </c>
      <c r="AE259" s="41">
        <v>8.0766525765186715E-3</v>
      </c>
      <c r="AF259" s="40">
        <v>29312</v>
      </c>
      <c r="AG259" s="41">
        <v>0.68946699910617681</v>
      </c>
      <c r="AH259" s="41">
        <v>0.65040112327129906</v>
      </c>
      <c r="AI259" s="41">
        <v>0.57544800005549201</v>
      </c>
      <c r="AJ259" s="40">
        <v>1908</v>
      </c>
      <c r="AK259" s="41">
        <v>4.4879333866491039E-2</v>
      </c>
      <c r="AL259" s="41">
        <v>6.0940700294377807E-2</v>
      </c>
      <c r="AM259" s="41">
        <v>5.1167262602720559E-2</v>
      </c>
      <c r="AN259" s="40">
        <v>808</v>
      </c>
      <c r="AO259" s="41">
        <v>1.9005504069247777E-2</v>
      </c>
      <c r="AP259" s="41">
        <v>1.9862224247460262E-2</v>
      </c>
      <c r="AQ259" s="41">
        <v>2.8738759849833765E-2</v>
      </c>
      <c r="AR259" s="40">
        <v>3868</v>
      </c>
      <c r="AS259" s="41">
        <v>9.0981794232488117E-2</v>
      </c>
      <c r="AT259" s="41">
        <v>9.9118758662228662E-2</v>
      </c>
      <c r="AU259" s="41">
        <v>0.10731176744500258</v>
      </c>
      <c r="AV259" s="40">
        <v>286</v>
      </c>
      <c r="AW259" s="41">
        <v>6.7271957472832475E-3</v>
      </c>
      <c r="AX259" s="41">
        <v>5.3420033143125644E-3</v>
      </c>
      <c r="AY259" s="41">
        <v>6.4615030134580215E-3</v>
      </c>
    </row>
    <row r="260" spans="1:51" x14ac:dyDescent="0.3">
      <c r="A260" s="39" t="s">
        <v>528</v>
      </c>
      <c r="B260" s="39" t="s">
        <v>527</v>
      </c>
      <c r="C260" s="39" t="s">
        <v>1230</v>
      </c>
      <c r="D260" s="39" t="s">
        <v>1169</v>
      </c>
      <c r="E260" s="40">
        <v>63588</v>
      </c>
      <c r="F260" s="40">
        <v>26743</v>
      </c>
      <c r="G260" s="40">
        <v>36845</v>
      </c>
      <c r="H260" s="40">
        <v>760</v>
      </c>
      <c r="I260" s="41">
        <v>2.0626950739584746E-2</v>
      </c>
      <c r="J260" s="41">
        <v>4.7798946420715874E-2</v>
      </c>
      <c r="K260" s="41">
        <v>5.3633792469491452E-2</v>
      </c>
      <c r="L260" s="40">
        <v>283</v>
      </c>
      <c r="M260" s="41">
        <v>7.6808250780295833E-3</v>
      </c>
      <c r="N260" s="41">
        <v>2.6264586838300333E-3</v>
      </c>
      <c r="O260" s="41">
        <v>3.8784097434338465E-2</v>
      </c>
      <c r="P260" s="40">
        <v>853</v>
      </c>
      <c r="Q260" s="41">
        <v>2.3151038132718144E-2</v>
      </c>
      <c r="R260" s="41">
        <v>2.544980519347418E-2</v>
      </c>
      <c r="S260" s="41">
        <v>5.16854268904684E-2</v>
      </c>
      <c r="T260" s="40">
        <v>4658</v>
      </c>
      <c r="U260" s="41">
        <v>0.12642149545392861</v>
      </c>
      <c r="V260" s="41">
        <v>7.6757003495637938E-2</v>
      </c>
      <c r="W260" s="41">
        <v>7.3490813054618631E-2</v>
      </c>
      <c r="X260" s="40">
        <v>243</v>
      </c>
      <c r="Y260" s="41">
        <v>6.5951960917356497E-3</v>
      </c>
      <c r="Z260" s="41">
        <v>5.2501580684274672E-3</v>
      </c>
      <c r="AA260" s="41">
        <v>5.2019246080574413E-3</v>
      </c>
      <c r="AB260" s="40">
        <v>277</v>
      </c>
      <c r="AC260" s="41">
        <v>7.5179807300854934E-3</v>
      </c>
      <c r="AD260" s="41">
        <v>6.4528183482361768E-3</v>
      </c>
      <c r="AE260" s="41">
        <v>8.0766525765186715E-3</v>
      </c>
      <c r="AF260" s="40">
        <v>22352</v>
      </c>
      <c r="AG260" s="41">
        <v>0.60664947754105036</v>
      </c>
      <c r="AH260" s="41">
        <v>0.65040112327129906</v>
      </c>
      <c r="AI260" s="41">
        <v>0.57544800005549201</v>
      </c>
      <c r="AJ260" s="40">
        <v>2644</v>
      </c>
      <c r="AK260" s="41">
        <v>7.1760075994029046E-2</v>
      </c>
      <c r="AL260" s="41">
        <v>6.0940700294377807E-2</v>
      </c>
      <c r="AM260" s="41">
        <v>5.1167262602720559E-2</v>
      </c>
      <c r="AN260" s="40">
        <v>894</v>
      </c>
      <c r="AO260" s="41">
        <v>2.4263807843669424E-2</v>
      </c>
      <c r="AP260" s="41">
        <v>1.9862224247460262E-2</v>
      </c>
      <c r="AQ260" s="41">
        <v>2.8738759849833765E-2</v>
      </c>
      <c r="AR260" s="40">
        <v>3728</v>
      </c>
      <c r="AS260" s="41">
        <v>0.10118062152259465</v>
      </c>
      <c r="AT260" s="41">
        <v>9.9118758662228662E-2</v>
      </c>
      <c r="AU260" s="41">
        <v>0.10731176744500258</v>
      </c>
      <c r="AV260" s="40">
        <v>153</v>
      </c>
      <c r="AW260" s="41">
        <v>4.1525308725742973E-3</v>
      </c>
      <c r="AX260" s="41">
        <v>5.3420033143125644E-3</v>
      </c>
      <c r="AY260" s="41">
        <v>6.4615030134580215E-3</v>
      </c>
    </row>
    <row r="261" spans="1:51" x14ac:dyDescent="0.3">
      <c r="A261" s="39" t="s">
        <v>530</v>
      </c>
      <c r="B261" s="39" t="s">
        <v>529</v>
      </c>
      <c r="C261" s="39" t="s">
        <v>1230</v>
      </c>
      <c r="D261" s="39" t="s">
        <v>1169</v>
      </c>
      <c r="E261" s="40">
        <v>63230</v>
      </c>
      <c r="F261" s="40">
        <v>27957</v>
      </c>
      <c r="G261" s="40">
        <v>35273</v>
      </c>
      <c r="H261" s="40">
        <v>754</v>
      </c>
      <c r="I261" s="41">
        <v>2.1376123380489324E-2</v>
      </c>
      <c r="J261" s="41">
        <v>4.7798946420715874E-2</v>
      </c>
      <c r="K261" s="41">
        <v>5.3633792469491452E-2</v>
      </c>
      <c r="L261" s="40">
        <v>881</v>
      </c>
      <c r="M261" s="41">
        <v>2.4976611005585007E-2</v>
      </c>
      <c r="N261" s="41">
        <v>2.6264586838300333E-3</v>
      </c>
      <c r="O261" s="41">
        <v>3.8784097434338465E-2</v>
      </c>
      <c r="P261" s="40">
        <v>793</v>
      </c>
      <c r="Q261" s="41">
        <v>2.2481784934652568E-2</v>
      </c>
      <c r="R261" s="41">
        <v>2.544980519347418E-2</v>
      </c>
      <c r="S261" s="41">
        <v>5.16854268904684E-2</v>
      </c>
      <c r="T261" s="40">
        <v>3908</v>
      </c>
      <c r="U261" s="41">
        <v>0.11079295778640887</v>
      </c>
      <c r="V261" s="41">
        <v>7.6757003495637938E-2</v>
      </c>
      <c r="W261" s="41">
        <v>7.3490813054618631E-2</v>
      </c>
      <c r="X261" s="40">
        <v>239</v>
      </c>
      <c r="Y261" s="41">
        <v>6.7757208062824261E-3</v>
      </c>
      <c r="Z261" s="41">
        <v>5.2501580684274672E-3</v>
      </c>
      <c r="AA261" s="41">
        <v>5.2019246080574413E-3</v>
      </c>
      <c r="AB261" s="40">
        <v>218</v>
      </c>
      <c r="AC261" s="41">
        <v>6.1803645848099113E-3</v>
      </c>
      <c r="AD261" s="41">
        <v>6.4528183482361768E-3</v>
      </c>
      <c r="AE261" s="41">
        <v>8.0766525765186715E-3</v>
      </c>
      <c r="AF261" s="40">
        <v>21412</v>
      </c>
      <c r="AG261" s="41">
        <v>0.60703654353187986</v>
      </c>
      <c r="AH261" s="41">
        <v>0.65040112327129906</v>
      </c>
      <c r="AI261" s="41">
        <v>0.57544800005549201</v>
      </c>
      <c r="AJ261" s="40">
        <v>2453</v>
      </c>
      <c r="AK261" s="41">
        <v>6.9543276727241796E-2</v>
      </c>
      <c r="AL261" s="41">
        <v>6.0940700294377807E-2</v>
      </c>
      <c r="AM261" s="41">
        <v>5.1167262602720559E-2</v>
      </c>
      <c r="AN261" s="40">
        <v>784</v>
      </c>
      <c r="AO261" s="41">
        <v>2.2226632268307202E-2</v>
      </c>
      <c r="AP261" s="41">
        <v>1.9862224247460262E-2</v>
      </c>
      <c r="AQ261" s="41">
        <v>2.8738759849833765E-2</v>
      </c>
      <c r="AR261" s="40">
        <v>3651</v>
      </c>
      <c r="AS261" s="41">
        <v>0.10350693164743571</v>
      </c>
      <c r="AT261" s="41">
        <v>9.9118758662228662E-2</v>
      </c>
      <c r="AU261" s="41">
        <v>0.10731176744500258</v>
      </c>
      <c r="AV261" s="40">
        <v>180</v>
      </c>
      <c r="AW261" s="41">
        <v>5.1030533269072658E-3</v>
      </c>
      <c r="AX261" s="41">
        <v>5.3420033143125644E-3</v>
      </c>
      <c r="AY261" s="41">
        <v>6.4615030134580215E-3</v>
      </c>
    </row>
    <row r="262" spans="1:51" x14ac:dyDescent="0.3">
      <c r="A262" s="39" t="s">
        <v>532</v>
      </c>
      <c r="B262" s="39" t="s">
        <v>531</v>
      </c>
      <c r="C262" s="39" t="s">
        <v>1230</v>
      </c>
      <c r="D262" s="39" t="s">
        <v>1169</v>
      </c>
      <c r="E262" s="40">
        <v>62086</v>
      </c>
      <c r="F262" s="40">
        <v>24489</v>
      </c>
      <c r="G262" s="40">
        <v>37597</v>
      </c>
      <c r="H262" s="40">
        <v>1451</v>
      </c>
      <c r="I262" s="41">
        <v>3.8593504800914967E-2</v>
      </c>
      <c r="J262" s="41">
        <v>4.7798946420715874E-2</v>
      </c>
      <c r="K262" s="41">
        <v>5.3633792469491452E-2</v>
      </c>
      <c r="L262" s="40">
        <v>449</v>
      </c>
      <c r="M262" s="41">
        <v>1.1942442216134266E-2</v>
      </c>
      <c r="N262" s="41">
        <v>2.6264586838300333E-3</v>
      </c>
      <c r="O262" s="41">
        <v>3.8784097434338465E-2</v>
      </c>
      <c r="P262" s="40">
        <v>1444</v>
      </c>
      <c r="Q262" s="41">
        <v>3.8407319732957419E-2</v>
      </c>
      <c r="R262" s="41">
        <v>2.544980519347418E-2</v>
      </c>
      <c r="S262" s="41">
        <v>5.16854268904684E-2</v>
      </c>
      <c r="T262" s="40">
        <v>3829</v>
      </c>
      <c r="U262" s="41">
        <v>0.10184323217277974</v>
      </c>
      <c r="V262" s="41">
        <v>7.6757003495637938E-2</v>
      </c>
      <c r="W262" s="41">
        <v>7.3490813054618631E-2</v>
      </c>
      <c r="X262" s="40">
        <v>267</v>
      </c>
      <c r="Y262" s="41">
        <v>7.1016304492379709E-3</v>
      </c>
      <c r="Z262" s="41">
        <v>5.2501580684274672E-3</v>
      </c>
      <c r="AA262" s="41">
        <v>5.2019246080574413E-3</v>
      </c>
      <c r="AB262" s="40">
        <v>190</v>
      </c>
      <c r="AC262" s="41">
        <v>5.0535947017049231E-3</v>
      </c>
      <c r="AD262" s="41">
        <v>6.4528183482361768E-3</v>
      </c>
      <c r="AE262" s="41">
        <v>8.0766525765186715E-3</v>
      </c>
      <c r="AF262" s="40">
        <v>23446</v>
      </c>
      <c r="AG262" s="41">
        <v>0.62361358619038754</v>
      </c>
      <c r="AH262" s="41">
        <v>0.65040112327129906</v>
      </c>
      <c r="AI262" s="41">
        <v>0.57544800005549201</v>
      </c>
      <c r="AJ262" s="40">
        <v>2208</v>
      </c>
      <c r="AK262" s="41">
        <v>5.8728090007181426E-2</v>
      </c>
      <c r="AL262" s="41">
        <v>6.0940700294377807E-2</v>
      </c>
      <c r="AM262" s="41">
        <v>5.1167262602720559E-2</v>
      </c>
      <c r="AN262" s="40">
        <v>640</v>
      </c>
      <c r="AO262" s="41">
        <v>1.7022634784690269E-2</v>
      </c>
      <c r="AP262" s="41">
        <v>1.9862224247460262E-2</v>
      </c>
      <c r="AQ262" s="41">
        <v>2.8738759849833765E-2</v>
      </c>
      <c r="AR262" s="40">
        <v>3467</v>
      </c>
      <c r="AS262" s="41">
        <v>9.2214804372689307E-2</v>
      </c>
      <c r="AT262" s="41">
        <v>9.9118758662228662E-2</v>
      </c>
      <c r="AU262" s="41">
        <v>0.10731176744500258</v>
      </c>
      <c r="AV262" s="40">
        <v>206</v>
      </c>
      <c r="AW262" s="41">
        <v>5.4791605713221799E-3</v>
      </c>
      <c r="AX262" s="41">
        <v>5.3420033143125644E-3</v>
      </c>
      <c r="AY262" s="41">
        <v>6.4615030134580215E-3</v>
      </c>
    </row>
    <row r="263" spans="1:51" x14ac:dyDescent="0.3">
      <c r="A263" s="39" t="s">
        <v>534</v>
      </c>
      <c r="B263" s="39" t="s">
        <v>533</v>
      </c>
      <c r="C263" s="39" t="s">
        <v>1230</v>
      </c>
      <c r="D263" s="39" t="s">
        <v>1169</v>
      </c>
      <c r="E263" s="40">
        <v>73382</v>
      </c>
      <c r="F263" s="40">
        <v>23281</v>
      </c>
      <c r="G263" s="40">
        <v>50101</v>
      </c>
      <c r="H263" s="40">
        <v>2130</v>
      </c>
      <c r="I263" s="41">
        <v>4.2514121474621268E-2</v>
      </c>
      <c r="J263" s="41">
        <v>4.7798946420715874E-2</v>
      </c>
      <c r="K263" s="41">
        <v>5.3633792469491452E-2</v>
      </c>
      <c r="L263" s="40">
        <v>30</v>
      </c>
      <c r="M263" s="41">
        <v>5.987904433045249E-4</v>
      </c>
      <c r="N263" s="41">
        <v>2.6264586838300333E-3</v>
      </c>
      <c r="O263" s="41">
        <v>3.8784097434338465E-2</v>
      </c>
      <c r="P263" s="40">
        <v>928</v>
      </c>
      <c r="Q263" s="41">
        <v>1.8522584379553304E-2</v>
      </c>
      <c r="R263" s="41">
        <v>2.544980519347418E-2</v>
      </c>
      <c r="S263" s="41">
        <v>5.16854268904684E-2</v>
      </c>
      <c r="T263" s="40">
        <v>2274</v>
      </c>
      <c r="U263" s="41">
        <v>4.5388315602482986E-2</v>
      </c>
      <c r="V263" s="41">
        <v>7.6757003495637938E-2</v>
      </c>
      <c r="W263" s="41">
        <v>7.3490813054618631E-2</v>
      </c>
      <c r="X263" s="40">
        <v>189</v>
      </c>
      <c r="Y263" s="41">
        <v>3.7723797928185068E-3</v>
      </c>
      <c r="Z263" s="41">
        <v>5.2501580684274672E-3</v>
      </c>
      <c r="AA263" s="41">
        <v>5.2019246080574413E-3</v>
      </c>
      <c r="AB263" s="40">
        <v>398</v>
      </c>
      <c r="AC263" s="41">
        <v>7.9439532145066973E-3</v>
      </c>
      <c r="AD263" s="41">
        <v>6.4528183482361768E-3</v>
      </c>
      <c r="AE263" s="41">
        <v>8.0766525765186715E-3</v>
      </c>
      <c r="AF263" s="40">
        <v>30915</v>
      </c>
      <c r="AG263" s="41">
        <v>0.61705355182531285</v>
      </c>
      <c r="AH263" s="41">
        <v>0.65040112327129906</v>
      </c>
      <c r="AI263" s="41">
        <v>0.57544800005549201</v>
      </c>
      <c r="AJ263" s="40">
        <v>2898</v>
      </c>
      <c r="AK263" s="41">
        <v>5.7843156823217098E-2</v>
      </c>
      <c r="AL263" s="41">
        <v>6.0940700294377807E-2</v>
      </c>
      <c r="AM263" s="41">
        <v>5.1167262602720559E-2</v>
      </c>
      <c r="AN263" s="40">
        <v>2132</v>
      </c>
      <c r="AO263" s="41">
        <v>4.2554040837508231E-2</v>
      </c>
      <c r="AP263" s="41">
        <v>1.9862224247460262E-2</v>
      </c>
      <c r="AQ263" s="41">
        <v>2.8738759849833765E-2</v>
      </c>
      <c r="AR263" s="40">
        <v>7937</v>
      </c>
      <c r="AS263" s="41">
        <v>0.15841999161693379</v>
      </c>
      <c r="AT263" s="41">
        <v>9.9118758662228662E-2</v>
      </c>
      <c r="AU263" s="41">
        <v>0.10731176744500258</v>
      </c>
      <c r="AV263" s="40">
        <v>270</v>
      </c>
      <c r="AW263" s="41">
        <v>5.3891139897407235E-3</v>
      </c>
      <c r="AX263" s="41">
        <v>5.3420033143125644E-3</v>
      </c>
      <c r="AY263" s="41">
        <v>6.4615030134580215E-3</v>
      </c>
    </row>
    <row r="264" spans="1:51" x14ac:dyDescent="0.3">
      <c r="A264" s="39" t="s">
        <v>536</v>
      </c>
      <c r="B264" s="39" t="s">
        <v>535</v>
      </c>
      <c r="C264" s="39" t="s">
        <v>1230</v>
      </c>
      <c r="D264" s="39" t="s">
        <v>1169</v>
      </c>
      <c r="E264" s="40">
        <v>72331</v>
      </c>
      <c r="F264" s="40">
        <v>25992</v>
      </c>
      <c r="G264" s="40">
        <v>46339</v>
      </c>
      <c r="H264" s="40">
        <v>2623</v>
      </c>
      <c r="I264" s="41">
        <v>5.6604587928095126E-2</v>
      </c>
      <c r="J264" s="41">
        <v>4.7798946420715874E-2</v>
      </c>
      <c r="K264" s="41">
        <v>5.3633792469491452E-2</v>
      </c>
      <c r="L264" s="40">
        <v>31</v>
      </c>
      <c r="M264" s="41">
        <v>6.6898293014523399E-4</v>
      </c>
      <c r="N264" s="41">
        <v>2.6264586838300333E-3</v>
      </c>
      <c r="O264" s="41">
        <v>3.8784097434338465E-2</v>
      </c>
      <c r="P264" s="40">
        <v>1176</v>
      </c>
      <c r="Q264" s="41">
        <v>2.5378191156477267E-2</v>
      </c>
      <c r="R264" s="41">
        <v>2.544980519347418E-2</v>
      </c>
      <c r="S264" s="41">
        <v>5.16854268904684E-2</v>
      </c>
      <c r="T264" s="40">
        <v>866</v>
      </c>
      <c r="U264" s="41">
        <v>1.8688361855024926E-2</v>
      </c>
      <c r="V264" s="41">
        <v>7.6757003495637938E-2</v>
      </c>
      <c r="W264" s="41">
        <v>7.3490813054618631E-2</v>
      </c>
      <c r="X264" s="40">
        <v>219</v>
      </c>
      <c r="Y264" s="41">
        <v>4.7260407000582665E-3</v>
      </c>
      <c r="Z264" s="41">
        <v>5.2501580684274672E-3</v>
      </c>
      <c r="AA264" s="41">
        <v>5.2019246080574413E-3</v>
      </c>
      <c r="AB264" s="40">
        <v>398</v>
      </c>
      <c r="AC264" s="41">
        <v>8.588877619283973E-3</v>
      </c>
      <c r="AD264" s="41">
        <v>6.4528183482361768E-3</v>
      </c>
      <c r="AE264" s="41">
        <v>8.0766525765186715E-3</v>
      </c>
      <c r="AF264" s="40">
        <v>32636</v>
      </c>
      <c r="AG264" s="41">
        <v>0.70428796478128575</v>
      </c>
      <c r="AH264" s="41">
        <v>0.65040112327129906</v>
      </c>
      <c r="AI264" s="41">
        <v>0.57544800005549201</v>
      </c>
      <c r="AJ264" s="40">
        <v>2855</v>
      </c>
      <c r="AK264" s="41">
        <v>6.1611169856923977E-2</v>
      </c>
      <c r="AL264" s="41">
        <v>6.0940700294377807E-2</v>
      </c>
      <c r="AM264" s="41">
        <v>5.1167262602720559E-2</v>
      </c>
      <c r="AN264" s="40">
        <v>794</v>
      </c>
      <c r="AO264" s="41">
        <v>1.7134595049526316E-2</v>
      </c>
      <c r="AP264" s="41">
        <v>1.9862224247460262E-2</v>
      </c>
      <c r="AQ264" s="41">
        <v>2.8738759849833765E-2</v>
      </c>
      <c r="AR264" s="40">
        <v>4499</v>
      </c>
      <c r="AS264" s="41">
        <v>9.7088845249142186E-2</v>
      </c>
      <c r="AT264" s="41">
        <v>9.9118758662228662E-2</v>
      </c>
      <c r="AU264" s="41">
        <v>0.10731176744500258</v>
      </c>
      <c r="AV264" s="40">
        <v>242</v>
      </c>
      <c r="AW264" s="41">
        <v>5.222382874036988E-3</v>
      </c>
      <c r="AX264" s="41">
        <v>5.3420033143125644E-3</v>
      </c>
      <c r="AY264" s="41">
        <v>6.4615030134580215E-3</v>
      </c>
    </row>
    <row r="265" spans="1:51" x14ac:dyDescent="0.3">
      <c r="A265" s="39" t="s">
        <v>538</v>
      </c>
      <c r="B265" s="39" t="s">
        <v>537</v>
      </c>
      <c r="C265" s="39" t="s">
        <v>1231</v>
      </c>
      <c r="D265" s="39" t="s">
        <v>1162</v>
      </c>
      <c r="E265" s="40">
        <v>63918</v>
      </c>
      <c r="F265" s="40">
        <v>22000</v>
      </c>
      <c r="G265" s="40">
        <v>41918</v>
      </c>
      <c r="H265" s="40">
        <v>1669</v>
      </c>
      <c r="I265" s="41">
        <v>3.9815830907963166E-2</v>
      </c>
      <c r="J265" s="41">
        <v>5.6651103767943425E-2</v>
      </c>
      <c r="K265" s="41">
        <v>5.3633792469491452E-2</v>
      </c>
      <c r="L265" s="40">
        <v>343</v>
      </c>
      <c r="M265" s="41">
        <v>8.1826423016365286E-3</v>
      </c>
      <c r="N265" s="41">
        <v>1.1619533449938095E-2</v>
      </c>
      <c r="O265" s="41">
        <v>3.8784097434338465E-2</v>
      </c>
      <c r="P265" s="40">
        <v>7577</v>
      </c>
      <c r="Q265" s="41">
        <v>0.18075766973615154</v>
      </c>
      <c r="R265" s="41">
        <v>7.1969165246540456E-2</v>
      </c>
      <c r="S265" s="41">
        <v>5.16854268904684E-2</v>
      </c>
      <c r="T265" s="40">
        <v>1374</v>
      </c>
      <c r="U265" s="41">
        <v>3.2778281406555657E-2</v>
      </c>
      <c r="V265" s="41">
        <v>3.7305686026238877E-2</v>
      </c>
      <c r="W265" s="41">
        <v>7.3490813054618631E-2</v>
      </c>
      <c r="X265" s="40">
        <v>396</v>
      </c>
      <c r="Y265" s="41">
        <v>9.4470156018894025E-3</v>
      </c>
      <c r="Z265" s="41">
        <v>4.6418474461592018E-3</v>
      </c>
      <c r="AA265" s="41">
        <v>5.2019246080574413E-3</v>
      </c>
      <c r="AB265" s="40">
        <v>288</v>
      </c>
      <c r="AC265" s="41">
        <v>6.8705568013741111E-3</v>
      </c>
      <c r="AD265" s="41">
        <v>7.8873154420827148E-3</v>
      </c>
      <c r="AE265" s="41">
        <v>8.0766525765186715E-3</v>
      </c>
      <c r="AF265" s="40">
        <v>23190</v>
      </c>
      <c r="AG265" s="41">
        <v>0.55322295911064456</v>
      </c>
      <c r="AH265" s="41">
        <v>0.61663927016275066</v>
      </c>
      <c r="AI265" s="41">
        <v>0.57544800005549201</v>
      </c>
      <c r="AJ265" s="40">
        <v>2246</v>
      </c>
      <c r="AK265" s="41">
        <v>5.3580800610716163E-2</v>
      </c>
      <c r="AL265" s="41">
        <v>5.0446883536549414E-2</v>
      </c>
      <c r="AM265" s="41">
        <v>5.1167262602720559E-2</v>
      </c>
      <c r="AN265" s="40">
        <v>691</v>
      </c>
      <c r="AO265" s="41">
        <v>1.6484565103296912E-2</v>
      </c>
      <c r="AP265" s="41">
        <v>3.5322188501048603E-2</v>
      </c>
      <c r="AQ265" s="41">
        <v>2.8738759849833765E-2</v>
      </c>
      <c r="AR265" s="40">
        <v>3926</v>
      </c>
      <c r="AS265" s="41">
        <v>9.3659048618731811E-2</v>
      </c>
      <c r="AT265" s="41">
        <v>0.10130260900813894</v>
      </c>
      <c r="AU265" s="41">
        <v>0.10731176744500258</v>
      </c>
      <c r="AV265" s="40">
        <v>218</v>
      </c>
      <c r="AW265" s="41">
        <v>5.2006298010401257E-3</v>
      </c>
      <c r="AX265" s="41">
        <v>6.2143974126095975E-3</v>
      </c>
      <c r="AY265" s="41">
        <v>6.4615030134580215E-3</v>
      </c>
    </row>
    <row r="266" spans="1:51" x14ac:dyDescent="0.3">
      <c r="A266" s="39" t="s">
        <v>540</v>
      </c>
      <c r="B266" s="39" t="s">
        <v>539</v>
      </c>
      <c r="C266" s="39" t="s">
        <v>1231</v>
      </c>
      <c r="D266" s="39" t="s">
        <v>1162</v>
      </c>
      <c r="E266" s="40">
        <v>73117</v>
      </c>
      <c r="F266" s="40">
        <v>25591</v>
      </c>
      <c r="G266" s="40">
        <v>47526</v>
      </c>
      <c r="H266" s="40">
        <v>1926</v>
      </c>
      <c r="I266" s="41">
        <v>4.0525186213861884E-2</v>
      </c>
      <c r="J266" s="41">
        <v>5.6651103767943425E-2</v>
      </c>
      <c r="K266" s="41">
        <v>5.3633792469491452E-2</v>
      </c>
      <c r="L266" s="40">
        <v>65</v>
      </c>
      <c r="M266" s="41">
        <v>1.3676724319319951E-3</v>
      </c>
      <c r="N266" s="41">
        <v>1.1619533449938095E-2</v>
      </c>
      <c r="O266" s="41">
        <v>3.8784097434338465E-2</v>
      </c>
      <c r="P266" s="40">
        <v>2236</v>
      </c>
      <c r="Q266" s="41">
        <v>4.7047931658460634E-2</v>
      </c>
      <c r="R266" s="41">
        <v>7.1969165246540456E-2</v>
      </c>
      <c r="S266" s="41">
        <v>5.16854268904684E-2</v>
      </c>
      <c r="T266" s="40">
        <v>2561</v>
      </c>
      <c r="U266" s="41">
        <v>5.3886293818120608E-2</v>
      </c>
      <c r="V266" s="41">
        <v>3.7305686026238877E-2</v>
      </c>
      <c r="W266" s="41">
        <v>7.3490813054618631E-2</v>
      </c>
      <c r="X266" s="40">
        <v>286</v>
      </c>
      <c r="Y266" s="41">
        <v>6.0177587005007787E-3</v>
      </c>
      <c r="Z266" s="41">
        <v>4.6418474461592018E-3</v>
      </c>
      <c r="AA266" s="41">
        <v>5.2019246080574413E-3</v>
      </c>
      <c r="AB266" s="40">
        <v>244</v>
      </c>
      <c r="AC266" s="41">
        <v>5.1340318983293352E-3</v>
      </c>
      <c r="AD266" s="41">
        <v>7.8873154420827148E-3</v>
      </c>
      <c r="AE266" s="41">
        <v>8.0766525765186715E-3</v>
      </c>
      <c r="AF266" s="40">
        <v>27503</v>
      </c>
      <c r="AG266" s="41">
        <v>0.57869376762193325</v>
      </c>
      <c r="AH266" s="41">
        <v>0.61663927016275066</v>
      </c>
      <c r="AI266" s="41">
        <v>0.57544800005549201</v>
      </c>
      <c r="AJ266" s="40">
        <v>3296</v>
      </c>
      <c r="AK266" s="41">
        <v>6.9351512856120859E-2</v>
      </c>
      <c r="AL266" s="41">
        <v>5.0446883536549414E-2</v>
      </c>
      <c r="AM266" s="41">
        <v>5.1167262602720559E-2</v>
      </c>
      <c r="AN266" s="40">
        <v>2381</v>
      </c>
      <c r="AO266" s="41">
        <v>5.0098893237385853E-2</v>
      </c>
      <c r="AP266" s="41">
        <v>3.5322188501048603E-2</v>
      </c>
      <c r="AQ266" s="41">
        <v>2.8738759849833765E-2</v>
      </c>
      <c r="AR266" s="40">
        <v>6740</v>
      </c>
      <c r="AS266" s="41">
        <v>0.14181711063417918</v>
      </c>
      <c r="AT266" s="41">
        <v>0.10130260900813894</v>
      </c>
      <c r="AU266" s="41">
        <v>0.10731176744500258</v>
      </c>
      <c r="AV266" s="40">
        <v>288</v>
      </c>
      <c r="AW266" s="41">
        <v>6.0598409291756092E-3</v>
      </c>
      <c r="AX266" s="41">
        <v>6.2143974126095975E-3</v>
      </c>
      <c r="AY266" s="41">
        <v>6.4615030134580215E-3</v>
      </c>
    </row>
    <row r="267" spans="1:51" x14ac:dyDescent="0.3">
      <c r="A267" s="39" t="s">
        <v>542</v>
      </c>
      <c r="B267" s="39" t="s">
        <v>541</v>
      </c>
      <c r="C267" s="39" t="s">
        <v>1231</v>
      </c>
      <c r="D267" s="39" t="s">
        <v>1162</v>
      </c>
      <c r="E267" s="40">
        <v>70985</v>
      </c>
      <c r="F267" s="40">
        <v>21363</v>
      </c>
      <c r="G267" s="40">
        <v>49622</v>
      </c>
      <c r="H267" s="40">
        <v>3194</v>
      </c>
      <c r="I267" s="41">
        <v>6.4366611583571806E-2</v>
      </c>
      <c r="J267" s="41">
        <v>5.6651103767943425E-2</v>
      </c>
      <c r="K267" s="41">
        <v>5.3633792469491452E-2</v>
      </c>
      <c r="L267" s="40">
        <v>128</v>
      </c>
      <c r="M267" s="41">
        <v>2.579501027769941E-3</v>
      </c>
      <c r="N267" s="41">
        <v>1.1619533449938095E-2</v>
      </c>
      <c r="O267" s="41">
        <v>3.8784097434338465E-2</v>
      </c>
      <c r="P267" s="40">
        <v>2609</v>
      </c>
      <c r="Q267" s="41">
        <v>5.2577485792591992E-2</v>
      </c>
      <c r="R267" s="41">
        <v>7.1969165246540456E-2</v>
      </c>
      <c r="S267" s="41">
        <v>5.16854268904684E-2</v>
      </c>
      <c r="T267" s="40">
        <v>1198</v>
      </c>
      <c r="U267" s="41">
        <v>2.4142517431784288E-2</v>
      </c>
      <c r="V267" s="41">
        <v>3.7305686026238877E-2</v>
      </c>
      <c r="W267" s="41">
        <v>7.3490813054618631E-2</v>
      </c>
      <c r="X267" s="40">
        <v>151</v>
      </c>
      <c r="Y267" s="41">
        <v>3.043005118697352E-3</v>
      </c>
      <c r="Z267" s="41">
        <v>4.6418474461592018E-3</v>
      </c>
      <c r="AA267" s="41">
        <v>5.2019246080574413E-3</v>
      </c>
      <c r="AB267" s="40">
        <v>305</v>
      </c>
      <c r="AC267" s="41">
        <v>6.1464672927330618E-3</v>
      </c>
      <c r="AD267" s="41">
        <v>7.8873154420827148E-3</v>
      </c>
      <c r="AE267" s="41">
        <v>8.0766525765186715E-3</v>
      </c>
      <c r="AF267" s="40">
        <v>33739</v>
      </c>
      <c r="AG267" s="41">
        <v>0.67992019668695336</v>
      </c>
      <c r="AH267" s="41">
        <v>0.61663927016275066</v>
      </c>
      <c r="AI267" s="41">
        <v>0.57544800005549201</v>
      </c>
      <c r="AJ267" s="40">
        <v>2458</v>
      </c>
      <c r="AK267" s="41">
        <v>4.953448067389464E-2</v>
      </c>
      <c r="AL267" s="41">
        <v>5.0446883536549414E-2</v>
      </c>
      <c r="AM267" s="41">
        <v>5.1167262602720559E-2</v>
      </c>
      <c r="AN267" s="40">
        <v>711</v>
      </c>
      <c r="AO267" s="41">
        <v>1.4328322115190842E-2</v>
      </c>
      <c r="AP267" s="41">
        <v>3.5322188501048603E-2</v>
      </c>
      <c r="AQ267" s="41">
        <v>2.8738759849833765E-2</v>
      </c>
      <c r="AR267" s="40">
        <v>4863</v>
      </c>
      <c r="AS267" s="41">
        <v>9.8000886703478299E-2</v>
      </c>
      <c r="AT267" s="41">
        <v>0.10130260900813894</v>
      </c>
      <c r="AU267" s="41">
        <v>0.10731176744500258</v>
      </c>
      <c r="AV267" s="40">
        <v>266</v>
      </c>
      <c r="AW267" s="41">
        <v>5.3605255733344083E-3</v>
      </c>
      <c r="AX267" s="41">
        <v>6.2143974126095975E-3</v>
      </c>
      <c r="AY267" s="41">
        <v>6.4615030134580215E-3</v>
      </c>
    </row>
    <row r="268" spans="1:51" x14ac:dyDescent="0.3">
      <c r="A268" s="39" t="s">
        <v>544</v>
      </c>
      <c r="B268" s="39" t="s">
        <v>543</v>
      </c>
      <c r="C268" s="39" t="s">
        <v>1231</v>
      </c>
      <c r="D268" s="39" t="s">
        <v>1162</v>
      </c>
      <c r="E268" s="40">
        <v>66945</v>
      </c>
      <c r="F268" s="40">
        <v>21240</v>
      </c>
      <c r="G268" s="40">
        <v>45705</v>
      </c>
      <c r="H268" s="40">
        <v>2924</v>
      </c>
      <c r="I268" s="41">
        <v>6.3975495022426429E-2</v>
      </c>
      <c r="J268" s="41">
        <v>5.6651103767943425E-2</v>
      </c>
      <c r="K268" s="41">
        <v>5.3633792469491452E-2</v>
      </c>
      <c r="L268" s="40">
        <v>1657</v>
      </c>
      <c r="M268" s="41">
        <v>3.6254239142325784E-2</v>
      </c>
      <c r="N268" s="41">
        <v>1.1619533449938095E-2</v>
      </c>
      <c r="O268" s="41">
        <v>3.8784097434338465E-2</v>
      </c>
      <c r="P268" s="40">
        <v>8661</v>
      </c>
      <c r="Q268" s="41">
        <v>0.18949786675418445</v>
      </c>
      <c r="R268" s="41">
        <v>7.1969165246540456E-2</v>
      </c>
      <c r="S268" s="41">
        <v>5.16854268904684E-2</v>
      </c>
      <c r="T268" s="40">
        <v>821</v>
      </c>
      <c r="U268" s="41">
        <v>1.7963023739197025E-2</v>
      </c>
      <c r="V268" s="41">
        <v>3.7305686026238877E-2</v>
      </c>
      <c r="W268" s="41">
        <v>7.3490813054618631E-2</v>
      </c>
      <c r="X268" s="40">
        <v>331</v>
      </c>
      <c r="Y268" s="41">
        <v>7.2420960507603108E-3</v>
      </c>
      <c r="Z268" s="41">
        <v>4.6418474461592018E-3</v>
      </c>
      <c r="AA268" s="41">
        <v>5.2019246080574413E-3</v>
      </c>
      <c r="AB268" s="40">
        <v>323</v>
      </c>
      <c r="AC268" s="41">
        <v>7.0670604966633849E-3</v>
      </c>
      <c r="AD268" s="41">
        <v>7.8873154420827148E-3</v>
      </c>
      <c r="AE268" s="41">
        <v>8.0766525765186715E-3</v>
      </c>
      <c r="AF268" s="40">
        <v>25496</v>
      </c>
      <c r="AG268" s="41">
        <v>0.55783831090690295</v>
      </c>
      <c r="AH268" s="41">
        <v>0.61663927016275066</v>
      </c>
      <c r="AI268" s="41">
        <v>0.57544800005549201</v>
      </c>
      <c r="AJ268" s="40">
        <v>1552</v>
      </c>
      <c r="AK268" s="41">
        <v>3.3956897494803635E-2</v>
      </c>
      <c r="AL268" s="41">
        <v>5.0446883536549414E-2</v>
      </c>
      <c r="AM268" s="41">
        <v>5.1167262602720559E-2</v>
      </c>
      <c r="AN268" s="40">
        <v>386</v>
      </c>
      <c r="AO268" s="41">
        <v>8.4454654851766758E-3</v>
      </c>
      <c r="AP268" s="41">
        <v>3.5322188501048603E-2</v>
      </c>
      <c r="AQ268" s="41">
        <v>2.8738759849833765E-2</v>
      </c>
      <c r="AR268" s="40">
        <v>3282</v>
      </c>
      <c r="AS268" s="41">
        <v>7.1808336068263867E-2</v>
      </c>
      <c r="AT268" s="41">
        <v>0.10130260900813894</v>
      </c>
      <c r="AU268" s="41">
        <v>0.10731176744500258</v>
      </c>
      <c r="AV268" s="40">
        <v>272</v>
      </c>
      <c r="AW268" s="41">
        <v>5.9512088392954816E-3</v>
      </c>
      <c r="AX268" s="41">
        <v>6.2143974126095975E-3</v>
      </c>
      <c r="AY268" s="41">
        <v>6.4615030134580215E-3</v>
      </c>
    </row>
    <row r="269" spans="1:51" x14ac:dyDescent="0.3">
      <c r="A269" s="39" t="s">
        <v>546</v>
      </c>
      <c r="B269" s="39" t="s">
        <v>545</v>
      </c>
      <c r="C269" s="39" t="s">
        <v>1231</v>
      </c>
      <c r="D269" s="39" t="s">
        <v>1162</v>
      </c>
      <c r="E269" s="40">
        <v>69042</v>
      </c>
      <c r="F269" s="40">
        <v>22565</v>
      </c>
      <c r="G269" s="40">
        <v>46477</v>
      </c>
      <c r="H269" s="40">
        <v>3305</v>
      </c>
      <c r="I269" s="41">
        <v>7.111044172386341E-2</v>
      </c>
      <c r="J269" s="41">
        <v>5.6651103767943425E-2</v>
      </c>
      <c r="K269" s="41">
        <v>5.3633792469491452E-2</v>
      </c>
      <c r="L269" s="40">
        <v>56</v>
      </c>
      <c r="M269" s="41">
        <v>1.2048970458506357E-3</v>
      </c>
      <c r="N269" s="41">
        <v>1.1619533449938095E-2</v>
      </c>
      <c r="O269" s="41">
        <v>3.8784097434338465E-2</v>
      </c>
      <c r="P269" s="40">
        <v>470</v>
      </c>
      <c r="Q269" s="41">
        <v>1.0112528777674979E-2</v>
      </c>
      <c r="R269" s="41">
        <v>7.1969165246540456E-2</v>
      </c>
      <c r="S269" s="41">
        <v>5.16854268904684E-2</v>
      </c>
      <c r="T269" s="40">
        <v>1844</v>
      </c>
      <c r="U269" s="41">
        <v>3.9675538438367366E-2</v>
      </c>
      <c r="V269" s="41">
        <v>3.7305686026238877E-2</v>
      </c>
      <c r="W269" s="41">
        <v>7.3490813054618631E-2</v>
      </c>
      <c r="X269" s="40">
        <v>95</v>
      </c>
      <c r="Y269" s="41">
        <v>2.0440217742108998E-3</v>
      </c>
      <c r="Z269" s="41">
        <v>4.6418474461592018E-3</v>
      </c>
      <c r="AA269" s="41">
        <v>5.2019246080574413E-3</v>
      </c>
      <c r="AB269" s="40">
        <v>548</v>
      </c>
      <c r="AC269" s="41">
        <v>1.1790778234395508E-2</v>
      </c>
      <c r="AD269" s="41">
        <v>7.8873154420827148E-3</v>
      </c>
      <c r="AE269" s="41">
        <v>8.0766525765186715E-3</v>
      </c>
      <c r="AF269" s="40">
        <v>33185</v>
      </c>
      <c r="AG269" s="41">
        <v>0.71400907975988126</v>
      </c>
      <c r="AH269" s="41">
        <v>0.61663927016275066</v>
      </c>
      <c r="AI269" s="41">
        <v>0.57544800005549201</v>
      </c>
      <c r="AJ269" s="40">
        <v>2153</v>
      </c>
      <c r="AK269" s="41">
        <v>4.6323988209221768E-2</v>
      </c>
      <c r="AL269" s="41">
        <v>5.0446883536549414E-2</v>
      </c>
      <c r="AM269" s="41">
        <v>5.1167262602720559E-2</v>
      </c>
      <c r="AN269" s="40">
        <v>1229</v>
      </c>
      <c r="AO269" s="41">
        <v>2.6443186952686274E-2</v>
      </c>
      <c r="AP269" s="41">
        <v>3.5322188501048603E-2</v>
      </c>
      <c r="AQ269" s="41">
        <v>2.8738759849833765E-2</v>
      </c>
      <c r="AR269" s="40">
        <v>3210</v>
      </c>
      <c r="AS269" s="41">
        <v>6.9066419949652513E-2</v>
      </c>
      <c r="AT269" s="41">
        <v>0.10130260900813894</v>
      </c>
      <c r="AU269" s="41">
        <v>0.10731176744500258</v>
      </c>
      <c r="AV269" s="40">
        <v>382</v>
      </c>
      <c r="AW269" s="41">
        <v>8.2191191341954087E-3</v>
      </c>
      <c r="AX269" s="41">
        <v>6.2143974126095975E-3</v>
      </c>
      <c r="AY269" s="41">
        <v>6.4615030134580215E-3</v>
      </c>
    </row>
    <row r="270" spans="1:51" x14ac:dyDescent="0.3">
      <c r="A270" s="39" t="s">
        <v>548</v>
      </c>
      <c r="B270" s="39" t="s">
        <v>547</v>
      </c>
      <c r="C270" s="39" t="s">
        <v>1231</v>
      </c>
      <c r="D270" s="39" t="s">
        <v>1162</v>
      </c>
      <c r="E270" s="40">
        <v>71276</v>
      </c>
      <c r="F270" s="40">
        <v>22668</v>
      </c>
      <c r="G270" s="40">
        <v>48608</v>
      </c>
      <c r="H270" s="40">
        <v>2003</v>
      </c>
      <c r="I270" s="41">
        <v>4.1207208689927582E-2</v>
      </c>
      <c r="J270" s="41">
        <v>5.6651103767943425E-2</v>
      </c>
      <c r="K270" s="41">
        <v>5.3633792469491452E-2</v>
      </c>
      <c r="L270" s="40">
        <v>1247</v>
      </c>
      <c r="M270" s="41">
        <v>2.5654213298222515E-2</v>
      </c>
      <c r="N270" s="41">
        <v>1.1619533449938095E-2</v>
      </c>
      <c r="O270" s="41">
        <v>3.8784097434338465E-2</v>
      </c>
      <c r="P270" s="40">
        <v>5995</v>
      </c>
      <c r="Q270" s="41">
        <v>0.12333360763660303</v>
      </c>
      <c r="R270" s="41">
        <v>7.1969165246540456E-2</v>
      </c>
      <c r="S270" s="41">
        <v>5.16854268904684E-2</v>
      </c>
      <c r="T270" s="40">
        <v>1410</v>
      </c>
      <c r="U270" s="41">
        <v>2.9007570770243581E-2</v>
      </c>
      <c r="V270" s="41">
        <v>3.7305686026238877E-2</v>
      </c>
      <c r="W270" s="41">
        <v>7.3490813054618631E-2</v>
      </c>
      <c r="X270" s="40">
        <v>530</v>
      </c>
      <c r="Y270" s="41">
        <v>1.0903554970375246E-2</v>
      </c>
      <c r="Z270" s="41">
        <v>4.6418474461592018E-3</v>
      </c>
      <c r="AA270" s="41">
        <v>5.2019246080574413E-3</v>
      </c>
      <c r="AB270" s="40">
        <v>400</v>
      </c>
      <c r="AC270" s="41">
        <v>8.2290980908492437E-3</v>
      </c>
      <c r="AD270" s="41">
        <v>7.8873154420827148E-3</v>
      </c>
      <c r="AE270" s="41">
        <v>8.0766525765186715E-3</v>
      </c>
      <c r="AF270" s="40">
        <v>30643</v>
      </c>
      <c r="AG270" s="41">
        <v>0.63041063199473335</v>
      </c>
      <c r="AH270" s="41">
        <v>0.61663927016275066</v>
      </c>
      <c r="AI270" s="41">
        <v>0.57544800005549201</v>
      </c>
      <c r="AJ270" s="40">
        <v>2176</v>
      </c>
      <c r="AK270" s="41">
        <v>4.4766293614219882E-2</v>
      </c>
      <c r="AL270" s="41">
        <v>5.0446883536549414E-2</v>
      </c>
      <c r="AM270" s="41">
        <v>5.1167262602720559E-2</v>
      </c>
      <c r="AN270" s="40">
        <v>622</v>
      </c>
      <c r="AO270" s="41">
        <v>1.2796247531270573E-2</v>
      </c>
      <c r="AP270" s="41">
        <v>3.5322188501048603E-2</v>
      </c>
      <c r="AQ270" s="41">
        <v>2.8738759849833765E-2</v>
      </c>
      <c r="AR270" s="40">
        <v>3308</v>
      </c>
      <c r="AS270" s="41">
        <v>6.8054641211323236E-2</v>
      </c>
      <c r="AT270" s="41">
        <v>0.10130260900813894</v>
      </c>
      <c r="AU270" s="41">
        <v>0.10731176744500258</v>
      </c>
      <c r="AV270" s="40">
        <v>274</v>
      </c>
      <c r="AW270" s="41">
        <v>5.6369321922317313E-3</v>
      </c>
      <c r="AX270" s="41">
        <v>6.2143974126095975E-3</v>
      </c>
      <c r="AY270" s="41">
        <v>6.4615030134580215E-3</v>
      </c>
    </row>
    <row r="271" spans="1:51" x14ac:dyDescent="0.3">
      <c r="A271" s="39" t="s">
        <v>550</v>
      </c>
      <c r="B271" s="39" t="s">
        <v>549</v>
      </c>
      <c r="C271" s="39" t="s">
        <v>1231</v>
      </c>
      <c r="D271" s="39" t="s">
        <v>1162</v>
      </c>
      <c r="E271" s="40">
        <v>82545</v>
      </c>
      <c r="F271" s="40">
        <v>23838</v>
      </c>
      <c r="G271" s="40">
        <v>58707</v>
      </c>
      <c r="H271" s="40">
        <v>3566</v>
      </c>
      <c r="I271" s="41">
        <v>6.0742330556833084E-2</v>
      </c>
      <c r="J271" s="41">
        <v>5.6651103767943425E-2</v>
      </c>
      <c r="K271" s="41">
        <v>5.3633792469491452E-2</v>
      </c>
      <c r="L271" s="40">
        <v>64</v>
      </c>
      <c r="M271" s="41">
        <v>1.0901596061798423E-3</v>
      </c>
      <c r="N271" s="41">
        <v>1.1619533449938095E-2</v>
      </c>
      <c r="O271" s="41">
        <v>3.8784097434338465E-2</v>
      </c>
      <c r="P271" s="40">
        <v>1272</v>
      </c>
      <c r="Q271" s="41">
        <v>2.1666922172824364E-2</v>
      </c>
      <c r="R271" s="41">
        <v>7.1969165246540456E-2</v>
      </c>
      <c r="S271" s="41">
        <v>5.16854268904684E-2</v>
      </c>
      <c r="T271" s="40">
        <v>937</v>
      </c>
      <c r="U271" s="41">
        <v>1.5960617984226752E-2</v>
      </c>
      <c r="V271" s="41">
        <v>3.7305686026238877E-2</v>
      </c>
      <c r="W271" s="41">
        <v>7.3490813054618631E-2</v>
      </c>
      <c r="X271" s="40">
        <v>164</v>
      </c>
      <c r="Y271" s="41">
        <v>2.7935339908358456E-3</v>
      </c>
      <c r="Z271" s="41">
        <v>4.6418474461592018E-3</v>
      </c>
      <c r="AA271" s="41">
        <v>5.2019246080574413E-3</v>
      </c>
      <c r="AB271" s="40">
        <v>426</v>
      </c>
      <c r="AC271" s="41">
        <v>7.2563748786345751E-3</v>
      </c>
      <c r="AD271" s="41">
        <v>7.8873154420827148E-3</v>
      </c>
      <c r="AE271" s="41">
        <v>8.0766525765186715E-3</v>
      </c>
      <c r="AF271" s="40">
        <v>38871</v>
      </c>
      <c r="AG271" s="41">
        <v>0.66211865705963513</v>
      </c>
      <c r="AH271" s="41">
        <v>0.61663927016275066</v>
      </c>
      <c r="AI271" s="41">
        <v>0.57544800005549201</v>
      </c>
      <c r="AJ271" s="40">
        <v>2980</v>
      </c>
      <c r="AK271" s="41">
        <v>5.0760556662748903E-2</v>
      </c>
      <c r="AL271" s="41">
        <v>5.0446883536549414E-2</v>
      </c>
      <c r="AM271" s="41">
        <v>5.1167262602720559E-2</v>
      </c>
      <c r="AN271" s="40">
        <v>2287</v>
      </c>
      <c r="AO271" s="41">
        <v>3.8956172177082804E-2</v>
      </c>
      <c r="AP271" s="41">
        <v>3.5322188501048603E-2</v>
      </c>
      <c r="AQ271" s="41">
        <v>2.8738759849833765E-2</v>
      </c>
      <c r="AR271" s="40">
        <v>7864</v>
      </c>
      <c r="AS271" s="41">
        <v>0.13395336160934812</v>
      </c>
      <c r="AT271" s="41">
        <v>0.10130260900813894</v>
      </c>
      <c r="AU271" s="41">
        <v>0.10731176744500258</v>
      </c>
      <c r="AV271" s="40">
        <v>276</v>
      </c>
      <c r="AW271" s="41">
        <v>4.7013133016505695E-3</v>
      </c>
      <c r="AX271" s="41">
        <v>6.2143974126095975E-3</v>
      </c>
      <c r="AY271" s="41">
        <v>6.4615030134580215E-3</v>
      </c>
    </row>
    <row r="272" spans="1:51" x14ac:dyDescent="0.3">
      <c r="A272" s="39" t="s">
        <v>552</v>
      </c>
      <c r="B272" s="39" t="s">
        <v>551</v>
      </c>
      <c r="C272" s="39" t="s">
        <v>1231</v>
      </c>
      <c r="D272" s="39" t="s">
        <v>1162</v>
      </c>
      <c r="E272" s="40">
        <v>91482</v>
      </c>
      <c r="F272" s="40">
        <v>36410</v>
      </c>
      <c r="G272" s="40">
        <v>55072</v>
      </c>
      <c r="H272" s="40">
        <v>3509</v>
      </c>
      <c r="I272" s="41">
        <v>6.3716589192330045E-2</v>
      </c>
      <c r="J272" s="41">
        <v>5.6651103767943425E-2</v>
      </c>
      <c r="K272" s="41">
        <v>5.3633792469491452E-2</v>
      </c>
      <c r="L272" s="40">
        <v>116</v>
      </c>
      <c r="M272" s="41">
        <v>2.106333527019175E-3</v>
      </c>
      <c r="N272" s="41">
        <v>1.1619533449938095E-2</v>
      </c>
      <c r="O272" s="41">
        <v>3.8784097434338465E-2</v>
      </c>
      <c r="P272" s="40">
        <v>2642</v>
      </c>
      <c r="Q272" s="41">
        <v>4.797356188262638E-2</v>
      </c>
      <c r="R272" s="41">
        <v>7.1969165246540456E-2</v>
      </c>
      <c r="S272" s="41">
        <v>5.16854268904684E-2</v>
      </c>
      <c r="T272" s="40">
        <v>3635</v>
      </c>
      <c r="U272" s="41">
        <v>6.6004503195816383E-2</v>
      </c>
      <c r="V272" s="41">
        <v>3.7305686026238877E-2</v>
      </c>
      <c r="W272" s="41">
        <v>7.3490813054618631E-2</v>
      </c>
      <c r="X272" s="40">
        <v>205</v>
      </c>
      <c r="Y272" s="41">
        <v>3.7223997675769902E-3</v>
      </c>
      <c r="Z272" s="41">
        <v>4.6418474461592018E-3</v>
      </c>
      <c r="AA272" s="41">
        <v>5.2019246080574413E-3</v>
      </c>
      <c r="AB272" s="40">
        <v>465</v>
      </c>
      <c r="AC272" s="41">
        <v>8.4434921557234172E-3</v>
      </c>
      <c r="AD272" s="41">
        <v>7.8873154420827148E-3</v>
      </c>
      <c r="AE272" s="41">
        <v>8.0766525765186715E-3</v>
      </c>
      <c r="AF272" s="40">
        <v>17475</v>
      </c>
      <c r="AG272" s="41">
        <v>0.31731188262637999</v>
      </c>
      <c r="AH272" s="41">
        <v>0.61663927016275066</v>
      </c>
      <c r="AI272" s="41">
        <v>0.57544800005549201</v>
      </c>
      <c r="AJ272" s="40">
        <v>1544</v>
      </c>
      <c r="AK272" s="41">
        <v>2.8036025566531085E-2</v>
      </c>
      <c r="AL272" s="41">
        <v>5.0446883536549414E-2</v>
      </c>
      <c r="AM272" s="41">
        <v>5.1167262602720559E-2</v>
      </c>
      <c r="AN272" s="40">
        <v>16713</v>
      </c>
      <c r="AO272" s="41">
        <v>0.30347545031958162</v>
      </c>
      <c r="AP272" s="41">
        <v>3.5322188501048603E-2</v>
      </c>
      <c r="AQ272" s="41">
        <v>2.8738759849833765E-2</v>
      </c>
      <c r="AR272" s="40">
        <v>8467</v>
      </c>
      <c r="AS272" s="41">
        <v>0.15374418942475304</v>
      </c>
      <c r="AT272" s="41">
        <v>0.10130260900813894</v>
      </c>
      <c r="AU272" s="41">
        <v>0.10731176744500258</v>
      </c>
      <c r="AV272" s="40">
        <v>301</v>
      </c>
      <c r="AW272" s="41">
        <v>5.4655723416618248E-3</v>
      </c>
      <c r="AX272" s="41">
        <v>6.2143974126095975E-3</v>
      </c>
      <c r="AY272" s="41">
        <v>6.4615030134580215E-3</v>
      </c>
    </row>
    <row r="273" spans="1:51" x14ac:dyDescent="0.3">
      <c r="A273" s="39" t="s">
        <v>554</v>
      </c>
      <c r="B273" s="39" t="s">
        <v>553</v>
      </c>
      <c r="C273" s="39" t="s">
        <v>1231</v>
      </c>
      <c r="D273" s="39" t="s">
        <v>1162</v>
      </c>
      <c r="E273" s="40">
        <v>64626</v>
      </c>
      <c r="F273" s="40">
        <v>23183</v>
      </c>
      <c r="G273" s="40">
        <v>41443</v>
      </c>
      <c r="H273" s="40">
        <v>1700</v>
      </c>
      <c r="I273" s="41">
        <v>4.1020196414352242E-2</v>
      </c>
      <c r="J273" s="41">
        <v>5.6651103767943425E-2</v>
      </c>
      <c r="K273" s="41">
        <v>5.3633792469491452E-2</v>
      </c>
      <c r="L273" s="40">
        <v>169</v>
      </c>
      <c r="M273" s="41">
        <v>4.0778901141326641E-3</v>
      </c>
      <c r="N273" s="41">
        <v>1.1619533449938095E-2</v>
      </c>
      <c r="O273" s="41">
        <v>3.8784097434338465E-2</v>
      </c>
      <c r="P273" s="40">
        <v>5747</v>
      </c>
      <c r="Q273" s="41">
        <v>0.13867239340781315</v>
      </c>
      <c r="R273" s="41">
        <v>7.1969165246540456E-2</v>
      </c>
      <c r="S273" s="41">
        <v>5.16854268904684E-2</v>
      </c>
      <c r="T273" s="40">
        <v>1465</v>
      </c>
      <c r="U273" s="41">
        <v>3.534975749825061E-2</v>
      </c>
      <c r="V273" s="41">
        <v>3.7305686026238877E-2</v>
      </c>
      <c r="W273" s="41">
        <v>7.3490813054618631E-2</v>
      </c>
      <c r="X273" s="40">
        <v>250</v>
      </c>
      <c r="Y273" s="41">
        <v>6.0323818256400354E-3</v>
      </c>
      <c r="Z273" s="41">
        <v>4.6418474461592018E-3</v>
      </c>
      <c r="AA273" s="41">
        <v>5.2019246080574413E-3</v>
      </c>
      <c r="AB273" s="40">
        <v>336</v>
      </c>
      <c r="AC273" s="41">
        <v>8.1075211736602072E-3</v>
      </c>
      <c r="AD273" s="41">
        <v>7.8873154420827148E-3</v>
      </c>
      <c r="AE273" s="41">
        <v>8.0766525765186715E-3</v>
      </c>
      <c r="AF273" s="40">
        <v>26390</v>
      </c>
      <c r="AG273" s="41">
        <v>0.6367782255145622</v>
      </c>
      <c r="AH273" s="41">
        <v>0.61663927016275066</v>
      </c>
      <c r="AI273" s="41">
        <v>0.57544800005549201</v>
      </c>
      <c r="AJ273" s="40">
        <v>1947</v>
      </c>
      <c r="AK273" s="41">
        <v>4.6980189658084599E-2</v>
      </c>
      <c r="AL273" s="41">
        <v>5.0446883536549414E-2</v>
      </c>
      <c r="AM273" s="41">
        <v>5.1167262602720559E-2</v>
      </c>
      <c r="AN273" s="40">
        <v>651</v>
      </c>
      <c r="AO273" s="41">
        <v>1.5708322273966652E-2</v>
      </c>
      <c r="AP273" s="41">
        <v>3.5322188501048603E-2</v>
      </c>
      <c r="AQ273" s="41">
        <v>2.8738759849833765E-2</v>
      </c>
      <c r="AR273" s="40">
        <v>2549</v>
      </c>
      <c r="AS273" s="41">
        <v>6.1506165094225802E-2</v>
      </c>
      <c r="AT273" s="41">
        <v>0.10130260900813894</v>
      </c>
      <c r="AU273" s="41">
        <v>0.10731176744500258</v>
      </c>
      <c r="AV273" s="40">
        <v>239</v>
      </c>
      <c r="AW273" s="41">
        <v>5.7669570253118738E-3</v>
      </c>
      <c r="AX273" s="41">
        <v>6.2143974126095975E-3</v>
      </c>
      <c r="AY273" s="41">
        <v>6.4615030134580215E-3</v>
      </c>
    </row>
    <row r="274" spans="1:51" x14ac:dyDescent="0.3">
      <c r="A274" s="39" t="s">
        <v>556</v>
      </c>
      <c r="B274" s="39" t="s">
        <v>555</v>
      </c>
      <c r="C274" s="39" t="s">
        <v>1231</v>
      </c>
      <c r="D274" s="39" t="s">
        <v>1162</v>
      </c>
      <c r="E274" s="40">
        <v>70690</v>
      </c>
      <c r="F274" s="40">
        <v>22705</v>
      </c>
      <c r="G274" s="40">
        <v>47985</v>
      </c>
      <c r="H274" s="40">
        <v>3795</v>
      </c>
      <c r="I274" s="41">
        <v>7.9087214754610821E-2</v>
      </c>
      <c r="J274" s="41">
        <v>5.6651103767943425E-2</v>
      </c>
      <c r="K274" s="41">
        <v>5.3633792469491452E-2</v>
      </c>
      <c r="L274" s="40">
        <v>69</v>
      </c>
      <c r="M274" s="41">
        <v>1.437949359174742E-3</v>
      </c>
      <c r="N274" s="41">
        <v>1.1619533449938095E-2</v>
      </c>
      <c r="O274" s="41">
        <v>3.8784097434338465E-2</v>
      </c>
      <c r="P274" s="40">
        <v>1079</v>
      </c>
      <c r="Q274" s="41">
        <v>2.2486193602167345E-2</v>
      </c>
      <c r="R274" s="41">
        <v>7.1969165246540456E-2</v>
      </c>
      <c r="S274" s="41">
        <v>5.16854268904684E-2</v>
      </c>
      <c r="T274" s="40">
        <v>1816</v>
      </c>
      <c r="U274" s="41">
        <v>3.7845159945816401E-2</v>
      </c>
      <c r="V274" s="41">
        <v>3.7305686026238877E-2</v>
      </c>
      <c r="W274" s="41">
        <v>7.3490813054618631E-2</v>
      </c>
      <c r="X274" s="40">
        <v>93</v>
      </c>
      <c r="Y274" s="41">
        <v>1.9381056580181307E-3</v>
      </c>
      <c r="Z274" s="41">
        <v>4.6418474461592018E-3</v>
      </c>
      <c r="AA274" s="41">
        <v>5.2019246080574413E-3</v>
      </c>
      <c r="AB274" s="40">
        <v>482</v>
      </c>
      <c r="AC274" s="41">
        <v>1.0044805668438054E-2</v>
      </c>
      <c r="AD274" s="41">
        <v>7.8873154420827148E-3</v>
      </c>
      <c r="AE274" s="41">
        <v>8.0766525765186715E-3</v>
      </c>
      <c r="AF274" s="40">
        <v>32761</v>
      </c>
      <c r="AG274" s="41">
        <v>0.68273418776701056</v>
      </c>
      <c r="AH274" s="41">
        <v>0.61663927016275066</v>
      </c>
      <c r="AI274" s="41">
        <v>0.57544800005549201</v>
      </c>
      <c r="AJ274" s="40">
        <v>2365</v>
      </c>
      <c r="AK274" s="41">
        <v>4.9286235281858916E-2</v>
      </c>
      <c r="AL274" s="41">
        <v>5.0446883536549414E-2</v>
      </c>
      <c r="AM274" s="41">
        <v>5.1167262602720559E-2</v>
      </c>
      <c r="AN274" s="40">
        <v>1650</v>
      </c>
      <c r="AO274" s="41">
        <v>3.4385745545482967E-2</v>
      </c>
      <c r="AP274" s="41">
        <v>3.5322188501048603E-2</v>
      </c>
      <c r="AQ274" s="41">
        <v>2.8738759849833765E-2</v>
      </c>
      <c r="AR274" s="40">
        <v>3634</v>
      </c>
      <c r="AS274" s="41">
        <v>7.5731999583203091E-2</v>
      </c>
      <c r="AT274" s="41">
        <v>0.10130260900813894</v>
      </c>
      <c r="AU274" s="41">
        <v>0.10731176744500258</v>
      </c>
      <c r="AV274" s="40">
        <v>241</v>
      </c>
      <c r="AW274" s="41">
        <v>5.0224028342190268E-3</v>
      </c>
      <c r="AX274" s="41">
        <v>6.2143974126095975E-3</v>
      </c>
      <c r="AY274" s="41">
        <v>6.4615030134580215E-3</v>
      </c>
    </row>
    <row r="275" spans="1:51" x14ac:dyDescent="0.3">
      <c r="A275" s="39" t="s">
        <v>558</v>
      </c>
      <c r="B275" s="39" t="s">
        <v>557</v>
      </c>
      <c r="C275" s="39" t="s">
        <v>1231</v>
      </c>
      <c r="D275" s="39" t="s">
        <v>1162</v>
      </c>
      <c r="E275" s="40">
        <v>77479</v>
      </c>
      <c r="F275" s="40">
        <v>22640</v>
      </c>
      <c r="G275" s="40">
        <v>54839</v>
      </c>
      <c r="H275" s="40">
        <v>2423</v>
      </c>
      <c r="I275" s="41">
        <v>4.418388373238024E-2</v>
      </c>
      <c r="J275" s="41">
        <v>5.6651103767943425E-2</v>
      </c>
      <c r="K275" s="41">
        <v>5.3633792469491452E-2</v>
      </c>
      <c r="L275" s="40">
        <v>227</v>
      </c>
      <c r="M275" s="41">
        <v>4.1393898502890278E-3</v>
      </c>
      <c r="N275" s="41">
        <v>1.1619533449938095E-2</v>
      </c>
      <c r="O275" s="41">
        <v>3.8784097434338465E-2</v>
      </c>
      <c r="P275" s="40">
        <v>7709</v>
      </c>
      <c r="Q275" s="41">
        <v>0.14057513813162165</v>
      </c>
      <c r="R275" s="41">
        <v>7.1969165246540456E-2</v>
      </c>
      <c r="S275" s="41">
        <v>5.16854268904684E-2</v>
      </c>
      <c r="T275" s="40">
        <v>2569</v>
      </c>
      <c r="U275" s="41">
        <v>4.6846222578821643E-2</v>
      </c>
      <c r="V275" s="41">
        <v>3.7305686026238877E-2</v>
      </c>
      <c r="W275" s="41">
        <v>7.3490813054618631E-2</v>
      </c>
      <c r="X275" s="40">
        <v>161</v>
      </c>
      <c r="Y275" s="41">
        <v>2.9358668101168877E-3</v>
      </c>
      <c r="Z275" s="41">
        <v>4.6418474461592018E-3</v>
      </c>
      <c r="AA275" s="41">
        <v>5.2019246080574413E-3</v>
      </c>
      <c r="AB275" s="40">
        <v>373</v>
      </c>
      <c r="AC275" s="41">
        <v>6.8017286967304294E-3</v>
      </c>
      <c r="AD275" s="41">
        <v>7.8873154420827148E-3</v>
      </c>
      <c r="AE275" s="41">
        <v>8.0766525765186715E-3</v>
      </c>
      <c r="AF275" s="40">
        <v>29974</v>
      </c>
      <c r="AG275" s="41">
        <v>0.54658181221393531</v>
      </c>
      <c r="AH275" s="41">
        <v>0.61663927016275066</v>
      </c>
      <c r="AI275" s="41">
        <v>0.57544800005549201</v>
      </c>
      <c r="AJ275" s="40">
        <v>2345</v>
      </c>
      <c r="AK275" s="41">
        <v>4.2761538321267709E-2</v>
      </c>
      <c r="AL275" s="41">
        <v>5.0446883536549414E-2</v>
      </c>
      <c r="AM275" s="41">
        <v>5.1167262602720559E-2</v>
      </c>
      <c r="AN275" s="40">
        <v>2060</v>
      </c>
      <c r="AO275" s="41">
        <v>3.7564507011433469E-2</v>
      </c>
      <c r="AP275" s="41">
        <v>3.5322188501048603E-2</v>
      </c>
      <c r="AQ275" s="41">
        <v>2.8738759849833765E-2</v>
      </c>
      <c r="AR275" s="40">
        <v>6750</v>
      </c>
      <c r="AS275" s="41">
        <v>0.12308758365396889</v>
      </c>
      <c r="AT275" s="41">
        <v>0.10130260900813894</v>
      </c>
      <c r="AU275" s="41">
        <v>0.10731176744500258</v>
      </c>
      <c r="AV275" s="40">
        <v>248</v>
      </c>
      <c r="AW275" s="41">
        <v>4.5223289994347085E-3</v>
      </c>
      <c r="AX275" s="41">
        <v>6.2143974126095975E-3</v>
      </c>
      <c r="AY275" s="41">
        <v>6.4615030134580215E-3</v>
      </c>
    </row>
    <row r="276" spans="1:51" x14ac:dyDescent="0.3">
      <c r="A276" s="39" t="s">
        <v>560</v>
      </c>
      <c r="B276" s="39" t="s">
        <v>559</v>
      </c>
      <c r="C276" s="39" t="s">
        <v>1231</v>
      </c>
      <c r="D276" s="39" t="s">
        <v>1162</v>
      </c>
      <c r="E276" s="40">
        <v>59019</v>
      </c>
      <c r="F276" s="40">
        <v>28402</v>
      </c>
      <c r="G276" s="40">
        <v>30617</v>
      </c>
      <c r="H276" s="40">
        <v>1567</v>
      </c>
      <c r="I276" s="41">
        <v>5.1180716595355523E-2</v>
      </c>
      <c r="J276" s="41">
        <v>5.6651103767943425E-2</v>
      </c>
      <c r="K276" s="41">
        <v>5.3633792469491452E-2</v>
      </c>
      <c r="L276" s="40">
        <v>69</v>
      </c>
      <c r="M276" s="41">
        <v>2.2536499330437338E-3</v>
      </c>
      <c r="N276" s="41">
        <v>1.1619533449938095E-2</v>
      </c>
      <c r="O276" s="41">
        <v>3.8784097434338465E-2</v>
      </c>
      <c r="P276" s="40">
        <v>1374</v>
      </c>
      <c r="Q276" s="41">
        <v>4.4877029101479574E-2</v>
      </c>
      <c r="R276" s="41">
        <v>7.1969165246540456E-2</v>
      </c>
      <c r="S276" s="41">
        <v>5.16854268904684E-2</v>
      </c>
      <c r="T276" s="40">
        <v>719</v>
      </c>
      <c r="U276" s="41">
        <v>2.3483685534180357E-2</v>
      </c>
      <c r="V276" s="41">
        <v>3.7305686026238877E-2</v>
      </c>
      <c r="W276" s="41">
        <v>7.3490813054618631E-2</v>
      </c>
      <c r="X276" s="40">
        <v>228</v>
      </c>
      <c r="Y276" s="41">
        <v>7.4468432570140774E-3</v>
      </c>
      <c r="Z276" s="41">
        <v>4.6418474461592018E-3</v>
      </c>
      <c r="AA276" s="41">
        <v>5.2019246080574413E-3</v>
      </c>
      <c r="AB276" s="40">
        <v>200</v>
      </c>
      <c r="AC276" s="41">
        <v>6.5323186465035769E-3</v>
      </c>
      <c r="AD276" s="41">
        <v>7.8873154420827148E-3</v>
      </c>
      <c r="AE276" s="41">
        <v>8.0766525765186715E-3</v>
      </c>
      <c r="AF276" s="40">
        <v>19750</v>
      </c>
      <c r="AG276" s="41">
        <v>0.6450664663422282</v>
      </c>
      <c r="AH276" s="41">
        <v>0.61663927016275066</v>
      </c>
      <c r="AI276" s="41">
        <v>0.57544800005549201</v>
      </c>
      <c r="AJ276" s="40">
        <v>1840</v>
      </c>
      <c r="AK276" s="41">
        <v>6.0097331547832901E-2</v>
      </c>
      <c r="AL276" s="41">
        <v>5.0446883536549414E-2</v>
      </c>
      <c r="AM276" s="41">
        <v>5.1167262602720559E-2</v>
      </c>
      <c r="AN276" s="40">
        <v>927</v>
      </c>
      <c r="AO276" s="41">
        <v>3.0277296926544076E-2</v>
      </c>
      <c r="AP276" s="41">
        <v>3.5322188501048603E-2</v>
      </c>
      <c r="AQ276" s="41">
        <v>2.8738759849833765E-2</v>
      </c>
      <c r="AR276" s="40">
        <v>3729</v>
      </c>
      <c r="AS276" s="41">
        <v>0.12179508116405918</v>
      </c>
      <c r="AT276" s="41">
        <v>0.10130260900813894</v>
      </c>
      <c r="AU276" s="41">
        <v>0.10731176744500258</v>
      </c>
      <c r="AV276" s="40">
        <v>214</v>
      </c>
      <c r="AW276" s="41">
        <v>6.9895809517588267E-3</v>
      </c>
      <c r="AX276" s="41">
        <v>6.2143974126095975E-3</v>
      </c>
      <c r="AY276" s="41">
        <v>6.4615030134580215E-3</v>
      </c>
    </row>
    <row r="277" spans="1:51" x14ac:dyDescent="0.3">
      <c r="A277" s="39" t="s">
        <v>562</v>
      </c>
      <c r="B277" s="39" t="s">
        <v>561</v>
      </c>
      <c r="C277" s="39" t="s">
        <v>1231</v>
      </c>
      <c r="D277" s="39" t="s">
        <v>1162</v>
      </c>
      <c r="E277" s="40">
        <v>80781</v>
      </c>
      <c r="F277" s="40">
        <v>26216</v>
      </c>
      <c r="G277" s="40">
        <v>54565</v>
      </c>
      <c r="H277" s="40">
        <v>2228</v>
      </c>
      <c r="I277" s="41">
        <v>4.0832035187391182E-2</v>
      </c>
      <c r="J277" s="41">
        <v>5.6651103767943425E-2</v>
      </c>
      <c r="K277" s="41">
        <v>5.3633792469491452E-2</v>
      </c>
      <c r="L277" s="40">
        <v>116</v>
      </c>
      <c r="M277" s="41">
        <v>2.1259048840832034E-3</v>
      </c>
      <c r="N277" s="41">
        <v>1.1619533449938095E-2</v>
      </c>
      <c r="O277" s="41">
        <v>3.8784097434338465E-2</v>
      </c>
      <c r="P277" s="40">
        <v>4245</v>
      </c>
      <c r="Q277" s="41">
        <v>7.7797122697699991E-2</v>
      </c>
      <c r="R277" s="41">
        <v>7.1969165246540456E-2</v>
      </c>
      <c r="S277" s="41">
        <v>5.16854268904684E-2</v>
      </c>
      <c r="T277" s="40">
        <v>3780</v>
      </c>
      <c r="U277" s="41">
        <v>6.9275176395125079E-2</v>
      </c>
      <c r="V277" s="41">
        <v>3.7305686026238877E-2</v>
      </c>
      <c r="W277" s="41">
        <v>7.3490813054618631E-2</v>
      </c>
      <c r="X277" s="40">
        <v>228</v>
      </c>
      <c r="Y277" s="41">
        <v>4.1785027031980204E-3</v>
      </c>
      <c r="Z277" s="41">
        <v>4.6418474461592018E-3</v>
      </c>
      <c r="AA277" s="41">
        <v>5.2019246080574413E-3</v>
      </c>
      <c r="AB277" s="40">
        <v>478</v>
      </c>
      <c r="AC277" s="41">
        <v>8.7601942637221663E-3</v>
      </c>
      <c r="AD277" s="41">
        <v>7.8873154420827148E-3</v>
      </c>
      <c r="AE277" s="41">
        <v>8.0766525765186715E-3</v>
      </c>
      <c r="AF277" s="40">
        <v>29110</v>
      </c>
      <c r="AG277" s="41">
        <v>0.53349216530743149</v>
      </c>
      <c r="AH277" s="41">
        <v>0.61663927016275066</v>
      </c>
      <c r="AI277" s="41">
        <v>0.57544800005549201</v>
      </c>
      <c r="AJ277" s="40">
        <v>2928</v>
      </c>
      <c r="AK277" s="41">
        <v>5.3660771556858791E-2</v>
      </c>
      <c r="AL277" s="41">
        <v>5.0446883536549414E-2</v>
      </c>
      <c r="AM277" s="41">
        <v>5.1167262602720559E-2</v>
      </c>
      <c r="AN277" s="40">
        <v>2593</v>
      </c>
      <c r="AO277" s="41">
        <v>4.7521304865756439E-2</v>
      </c>
      <c r="AP277" s="41">
        <v>3.5322188501048603E-2</v>
      </c>
      <c r="AQ277" s="41">
        <v>2.8738759849833765E-2</v>
      </c>
      <c r="AR277" s="40">
        <v>8577</v>
      </c>
      <c r="AS277" s="41">
        <v>0.15718867405846237</v>
      </c>
      <c r="AT277" s="41">
        <v>0.10130260900813894</v>
      </c>
      <c r="AU277" s="41">
        <v>0.10731176744500258</v>
      </c>
      <c r="AV277" s="40">
        <v>282</v>
      </c>
      <c r="AW277" s="41">
        <v>5.1681480802712359E-3</v>
      </c>
      <c r="AX277" s="41">
        <v>6.2143974126095975E-3</v>
      </c>
      <c r="AY277" s="41">
        <v>6.4615030134580215E-3</v>
      </c>
    </row>
    <row r="278" spans="1:51" x14ac:dyDescent="0.3">
      <c r="A278" s="39" t="s">
        <v>564</v>
      </c>
      <c r="B278" s="39" t="s">
        <v>563</v>
      </c>
      <c r="C278" s="39" t="s">
        <v>1231</v>
      </c>
      <c r="D278" s="39" t="s">
        <v>1162</v>
      </c>
      <c r="E278" s="40">
        <v>68963</v>
      </c>
      <c r="F278" s="40">
        <v>22131</v>
      </c>
      <c r="G278" s="40">
        <v>46832</v>
      </c>
      <c r="H278" s="40">
        <v>2627</v>
      </c>
      <c r="I278" s="41">
        <v>5.6094123676118893E-2</v>
      </c>
      <c r="J278" s="41">
        <v>5.6651103767943425E-2</v>
      </c>
      <c r="K278" s="41">
        <v>5.3633792469491452E-2</v>
      </c>
      <c r="L278" s="40">
        <v>10647</v>
      </c>
      <c r="M278" s="41">
        <v>0.22734455073454049</v>
      </c>
      <c r="N278" s="41">
        <v>1.1619533449938095E-2</v>
      </c>
      <c r="O278" s="41">
        <v>3.8784097434338465E-2</v>
      </c>
      <c r="P278" s="40">
        <v>1835</v>
      </c>
      <c r="Q278" s="41">
        <v>3.9182610181072768E-2</v>
      </c>
      <c r="R278" s="41">
        <v>7.1969165246540456E-2</v>
      </c>
      <c r="S278" s="41">
        <v>5.16854268904684E-2</v>
      </c>
      <c r="T278" s="40">
        <v>1082</v>
      </c>
      <c r="U278" s="41">
        <v>2.3103860608131192E-2</v>
      </c>
      <c r="V278" s="41">
        <v>3.7305686026238877E-2</v>
      </c>
      <c r="W278" s="41">
        <v>7.3490813054618631E-2</v>
      </c>
      <c r="X278" s="40">
        <v>619</v>
      </c>
      <c r="Y278" s="41">
        <v>1.3217458148274684E-2</v>
      </c>
      <c r="Z278" s="41">
        <v>4.6418474461592018E-3</v>
      </c>
      <c r="AA278" s="41">
        <v>5.2019246080574413E-3</v>
      </c>
      <c r="AB278" s="40">
        <v>487</v>
      </c>
      <c r="AC278" s="41">
        <v>1.0398872565766997E-2</v>
      </c>
      <c r="AD278" s="41">
        <v>7.8873154420827148E-3</v>
      </c>
      <c r="AE278" s="41">
        <v>8.0766525765186715E-3</v>
      </c>
      <c r="AF278" s="40">
        <v>24395</v>
      </c>
      <c r="AG278" s="41">
        <v>0.52090450973693203</v>
      </c>
      <c r="AH278" s="41">
        <v>0.61663927016275066</v>
      </c>
      <c r="AI278" s="41">
        <v>0.57544800005549201</v>
      </c>
      <c r="AJ278" s="40">
        <v>1455</v>
      </c>
      <c r="AK278" s="41">
        <v>3.1068500170823368E-2</v>
      </c>
      <c r="AL278" s="41">
        <v>5.0446883536549414E-2</v>
      </c>
      <c r="AM278" s="41">
        <v>5.1167262602720559E-2</v>
      </c>
      <c r="AN278" s="40">
        <v>410</v>
      </c>
      <c r="AO278" s="41">
        <v>8.7546976426375132E-3</v>
      </c>
      <c r="AP278" s="41">
        <v>3.5322188501048603E-2</v>
      </c>
      <c r="AQ278" s="41">
        <v>2.8738759849833765E-2</v>
      </c>
      <c r="AR278" s="40">
        <v>3003</v>
      </c>
      <c r="AS278" s="41">
        <v>6.4122822002049884E-2</v>
      </c>
      <c r="AT278" s="41">
        <v>0.10130260900813894</v>
      </c>
      <c r="AU278" s="41">
        <v>0.10731176744500258</v>
      </c>
      <c r="AV278" s="40">
        <v>272</v>
      </c>
      <c r="AW278" s="41">
        <v>5.8079945336522035E-3</v>
      </c>
      <c r="AX278" s="41">
        <v>6.2143974126095975E-3</v>
      </c>
      <c r="AY278" s="41">
        <v>6.4615030134580215E-3</v>
      </c>
    </row>
    <row r="279" spans="1:51" x14ac:dyDescent="0.3">
      <c r="A279" s="39" t="s">
        <v>566</v>
      </c>
      <c r="B279" s="39" t="s">
        <v>565</v>
      </c>
      <c r="C279" s="39" t="s">
        <v>1231</v>
      </c>
      <c r="D279" s="39" t="s">
        <v>1162</v>
      </c>
      <c r="E279" s="40">
        <v>70234</v>
      </c>
      <c r="F279" s="40">
        <v>28970</v>
      </c>
      <c r="G279" s="40">
        <v>41264</v>
      </c>
      <c r="H279" s="40">
        <v>1670</v>
      </c>
      <c r="I279" s="41">
        <v>4.0471112834431951E-2</v>
      </c>
      <c r="J279" s="41">
        <v>5.6651103767943425E-2</v>
      </c>
      <c r="K279" s="41">
        <v>5.3633792469491452E-2</v>
      </c>
      <c r="L279" s="40">
        <v>34</v>
      </c>
      <c r="M279" s="41">
        <v>8.2396277626987208E-4</v>
      </c>
      <c r="N279" s="41">
        <v>1.1619533449938095E-2</v>
      </c>
      <c r="O279" s="41">
        <v>3.8784097434338465E-2</v>
      </c>
      <c r="P279" s="40">
        <v>260</v>
      </c>
      <c r="Q279" s="41">
        <v>6.3008918185343153E-3</v>
      </c>
      <c r="R279" s="41">
        <v>7.1969165246540456E-2</v>
      </c>
      <c r="S279" s="41">
        <v>5.16854268904684E-2</v>
      </c>
      <c r="T279" s="40">
        <v>2496</v>
      </c>
      <c r="U279" s="41">
        <v>6.0488561457929427E-2</v>
      </c>
      <c r="V279" s="41">
        <v>3.7305686026238877E-2</v>
      </c>
      <c r="W279" s="41">
        <v>7.3490813054618631E-2</v>
      </c>
      <c r="X279" s="40">
        <v>248</v>
      </c>
      <c r="Y279" s="41">
        <v>6.0100814269096548E-3</v>
      </c>
      <c r="Z279" s="41">
        <v>4.6418474461592018E-3</v>
      </c>
      <c r="AA279" s="41">
        <v>5.2019246080574413E-3</v>
      </c>
      <c r="AB279" s="40">
        <v>421</v>
      </c>
      <c r="AC279" s="41">
        <v>1.020259790616518E-2</v>
      </c>
      <c r="AD279" s="41">
        <v>7.8873154420827148E-3</v>
      </c>
      <c r="AE279" s="41">
        <v>8.0766525765186715E-3</v>
      </c>
      <c r="AF279" s="40">
        <v>25119</v>
      </c>
      <c r="AG279" s="41">
        <v>0.60873885226832103</v>
      </c>
      <c r="AH279" s="41">
        <v>0.61663927016275066</v>
      </c>
      <c r="AI279" s="41">
        <v>0.57544800005549201</v>
      </c>
      <c r="AJ279" s="40">
        <v>2783</v>
      </c>
      <c r="AK279" s="41">
        <v>6.7443776657619234E-2</v>
      </c>
      <c r="AL279" s="41">
        <v>5.0446883536549414E-2</v>
      </c>
      <c r="AM279" s="41">
        <v>5.1167262602720559E-2</v>
      </c>
      <c r="AN279" s="40">
        <v>1728</v>
      </c>
      <c r="AO279" s="41">
        <v>4.1876696393951141E-2</v>
      </c>
      <c r="AP279" s="41">
        <v>3.5322188501048603E-2</v>
      </c>
      <c r="AQ279" s="41">
        <v>2.8738759849833765E-2</v>
      </c>
      <c r="AR279" s="40">
        <v>5486</v>
      </c>
      <c r="AS279" s="41">
        <v>0.13294881737107406</v>
      </c>
      <c r="AT279" s="41">
        <v>0.10130260900813894</v>
      </c>
      <c r="AU279" s="41">
        <v>0.10731176744500258</v>
      </c>
      <c r="AV279" s="40">
        <v>1019</v>
      </c>
      <c r="AW279" s="41">
        <v>2.4694649088794107E-2</v>
      </c>
      <c r="AX279" s="41">
        <v>6.2143974126095975E-3</v>
      </c>
      <c r="AY279" s="41">
        <v>6.4615030134580215E-3</v>
      </c>
    </row>
    <row r="280" spans="1:51" x14ac:dyDescent="0.3">
      <c r="A280" s="39" t="s">
        <v>568</v>
      </c>
      <c r="B280" s="39" t="s">
        <v>567</v>
      </c>
      <c r="C280" s="39" t="s">
        <v>1231</v>
      </c>
      <c r="D280" s="39" t="s">
        <v>1162</v>
      </c>
      <c r="E280" s="40">
        <v>66342</v>
      </c>
      <c r="F280" s="40">
        <v>20618</v>
      </c>
      <c r="G280" s="40">
        <v>45724</v>
      </c>
      <c r="H280" s="40">
        <v>1488</v>
      </c>
      <c r="I280" s="41">
        <v>3.2543084594523666E-2</v>
      </c>
      <c r="J280" s="41">
        <v>5.6651103767943425E-2</v>
      </c>
      <c r="K280" s="41">
        <v>5.3633792469491452E-2</v>
      </c>
      <c r="L280" s="40">
        <v>1382</v>
      </c>
      <c r="M280" s="41">
        <v>3.0224827224214854E-2</v>
      </c>
      <c r="N280" s="41">
        <v>1.1619533449938095E-2</v>
      </c>
      <c r="O280" s="41">
        <v>3.8784097434338465E-2</v>
      </c>
      <c r="P280" s="40">
        <v>2344</v>
      </c>
      <c r="Q280" s="41">
        <v>5.1264106377394807E-2</v>
      </c>
      <c r="R280" s="41">
        <v>7.1969165246540456E-2</v>
      </c>
      <c r="S280" s="41">
        <v>5.16854268904684E-2</v>
      </c>
      <c r="T280" s="40">
        <v>2206</v>
      </c>
      <c r="U280" s="41">
        <v>4.8245997725483332E-2</v>
      </c>
      <c r="V280" s="41">
        <v>3.7305686026238877E-2</v>
      </c>
      <c r="W280" s="41">
        <v>7.3490813054618631E-2</v>
      </c>
      <c r="X280" s="40">
        <v>468</v>
      </c>
      <c r="Y280" s="41">
        <v>1.0235324993438894E-2</v>
      </c>
      <c r="Z280" s="41">
        <v>4.6418474461592018E-3</v>
      </c>
      <c r="AA280" s="41">
        <v>5.2019246080574413E-3</v>
      </c>
      <c r="AB280" s="40">
        <v>321</v>
      </c>
      <c r="AC280" s="41">
        <v>7.0203831685766776E-3</v>
      </c>
      <c r="AD280" s="41">
        <v>7.8873154420827148E-3</v>
      </c>
      <c r="AE280" s="41">
        <v>8.0766525765186715E-3</v>
      </c>
      <c r="AF280" s="40">
        <v>28715</v>
      </c>
      <c r="AG280" s="41">
        <v>0.62800717347563639</v>
      </c>
      <c r="AH280" s="41">
        <v>0.61663927016275066</v>
      </c>
      <c r="AI280" s="41">
        <v>0.57544800005549201</v>
      </c>
      <c r="AJ280" s="40">
        <v>2988</v>
      </c>
      <c r="AK280" s="41">
        <v>6.534861341964833E-2</v>
      </c>
      <c r="AL280" s="41">
        <v>5.0446883536549414E-2</v>
      </c>
      <c r="AM280" s="41">
        <v>5.1167262602720559E-2</v>
      </c>
      <c r="AN280" s="40">
        <v>1069</v>
      </c>
      <c r="AO280" s="41">
        <v>2.3379406876038841E-2</v>
      </c>
      <c r="AP280" s="41">
        <v>3.5322188501048603E-2</v>
      </c>
      <c r="AQ280" s="41">
        <v>2.8738759849833765E-2</v>
      </c>
      <c r="AR280" s="40">
        <v>4515</v>
      </c>
      <c r="AS280" s="41">
        <v>9.8744641763625227E-2</v>
      </c>
      <c r="AT280" s="41">
        <v>0.10130260900813894</v>
      </c>
      <c r="AU280" s="41">
        <v>0.10731176744500258</v>
      </c>
      <c r="AV280" s="40">
        <v>228</v>
      </c>
      <c r="AW280" s="41">
        <v>4.9864403814189485E-3</v>
      </c>
      <c r="AX280" s="41">
        <v>6.2143974126095975E-3</v>
      </c>
      <c r="AY280" s="41">
        <v>6.4615030134580215E-3</v>
      </c>
    </row>
    <row r="281" spans="1:51" x14ac:dyDescent="0.3">
      <c r="A281" s="39" t="s">
        <v>570</v>
      </c>
      <c r="B281" s="39" t="s">
        <v>569</v>
      </c>
      <c r="C281" s="39" t="s">
        <v>1231</v>
      </c>
      <c r="D281" s="39" t="s">
        <v>1162</v>
      </c>
      <c r="E281" s="40">
        <v>66746</v>
      </c>
      <c r="F281" s="40">
        <v>24541</v>
      </c>
      <c r="G281" s="40">
        <v>42205</v>
      </c>
      <c r="H281" s="40">
        <v>2949</v>
      </c>
      <c r="I281" s="41">
        <v>6.9873237768036958E-2</v>
      </c>
      <c r="J281" s="41">
        <v>5.6651103767943425E-2</v>
      </c>
      <c r="K281" s="41">
        <v>5.3633792469491452E-2</v>
      </c>
      <c r="L281" s="40">
        <v>99</v>
      </c>
      <c r="M281" s="41">
        <v>2.3456936381945266E-3</v>
      </c>
      <c r="N281" s="41">
        <v>1.1619533449938095E-2</v>
      </c>
      <c r="O281" s="41">
        <v>3.8784097434338465E-2</v>
      </c>
      <c r="P281" s="40">
        <v>2915</v>
      </c>
      <c r="Q281" s="41">
        <v>6.9067646013505513E-2</v>
      </c>
      <c r="R281" s="41">
        <v>7.1969165246540456E-2</v>
      </c>
      <c r="S281" s="41">
        <v>5.16854268904684E-2</v>
      </c>
      <c r="T281" s="40">
        <v>1275</v>
      </c>
      <c r="U281" s="41">
        <v>3.0209690794929512E-2</v>
      </c>
      <c r="V281" s="41">
        <v>3.7305686026238877E-2</v>
      </c>
      <c r="W281" s="41">
        <v>7.3490813054618631E-2</v>
      </c>
      <c r="X281" s="40">
        <v>132</v>
      </c>
      <c r="Y281" s="41">
        <v>3.1275915175927021E-3</v>
      </c>
      <c r="Z281" s="41">
        <v>4.6418474461592018E-3</v>
      </c>
      <c r="AA281" s="41">
        <v>5.2019246080574413E-3</v>
      </c>
      <c r="AB281" s="40">
        <v>347</v>
      </c>
      <c r="AC281" s="41">
        <v>8.2217746712474823E-3</v>
      </c>
      <c r="AD281" s="41">
        <v>7.8873154420827148E-3</v>
      </c>
      <c r="AE281" s="41">
        <v>8.0766525765186715E-3</v>
      </c>
      <c r="AF281" s="40">
        <v>27361</v>
      </c>
      <c r="AG281" s="41">
        <v>0.64828811752162063</v>
      </c>
      <c r="AH281" s="41">
        <v>0.61663927016275066</v>
      </c>
      <c r="AI281" s="41">
        <v>0.57544800005549201</v>
      </c>
      <c r="AJ281" s="40">
        <v>1889</v>
      </c>
      <c r="AK281" s="41">
        <v>4.4757730126762235E-2</v>
      </c>
      <c r="AL281" s="41">
        <v>5.0446883536549414E-2</v>
      </c>
      <c r="AM281" s="41">
        <v>5.1167262602720559E-2</v>
      </c>
      <c r="AN281" s="40">
        <v>1315</v>
      </c>
      <c r="AO281" s="41">
        <v>3.1157445800260631E-2</v>
      </c>
      <c r="AP281" s="41">
        <v>3.5322188501048603E-2</v>
      </c>
      <c r="AQ281" s="41">
        <v>2.8738759849833765E-2</v>
      </c>
      <c r="AR281" s="40">
        <v>3615</v>
      </c>
      <c r="AS281" s="41">
        <v>8.5653358606800137E-2</v>
      </c>
      <c r="AT281" s="41">
        <v>0.10130260900813894</v>
      </c>
      <c r="AU281" s="41">
        <v>0.10731176744500258</v>
      </c>
      <c r="AV281" s="40">
        <v>308</v>
      </c>
      <c r="AW281" s="41">
        <v>7.2977135410496391E-3</v>
      </c>
      <c r="AX281" s="41">
        <v>6.2143974126095975E-3</v>
      </c>
      <c r="AY281" s="41">
        <v>6.4615030134580215E-3</v>
      </c>
    </row>
    <row r="282" spans="1:51" x14ac:dyDescent="0.3">
      <c r="A282" s="39" t="s">
        <v>572</v>
      </c>
      <c r="B282" s="39" t="s">
        <v>571</v>
      </c>
      <c r="C282" s="39" t="s">
        <v>1231</v>
      </c>
      <c r="D282" s="39" t="s">
        <v>1162</v>
      </c>
      <c r="E282" s="40">
        <v>71584</v>
      </c>
      <c r="F282" s="40">
        <v>21235</v>
      </c>
      <c r="G282" s="40">
        <v>50349</v>
      </c>
      <c r="H282" s="40">
        <v>2660</v>
      </c>
      <c r="I282" s="41">
        <v>5.283123795904586E-2</v>
      </c>
      <c r="J282" s="41">
        <v>5.6651103767943425E-2</v>
      </c>
      <c r="K282" s="41">
        <v>5.3633792469491452E-2</v>
      </c>
      <c r="L282" s="40">
        <v>329</v>
      </c>
      <c r="M282" s="41">
        <v>6.534389958092514E-3</v>
      </c>
      <c r="N282" s="41">
        <v>1.1619533449938095E-2</v>
      </c>
      <c r="O282" s="41">
        <v>3.8784097434338465E-2</v>
      </c>
      <c r="P282" s="40">
        <v>3233</v>
      </c>
      <c r="Q282" s="41">
        <v>6.4211801624659878E-2</v>
      </c>
      <c r="R282" s="41">
        <v>7.1969165246540456E-2</v>
      </c>
      <c r="S282" s="41">
        <v>5.16854268904684E-2</v>
      </c>
      <c r="T282" s="40">
        <v>1926</v>
      </c>
      <c r="U282" s="41">
        <v>3.8252994101173804E-2</v>
      </c>
      <c r="V282" s="41">
        <v>3.7305686026238877E-2</v>
      </c>
      <c r="W282" s="41">
        <v>7.3490813054618631E-2</v>
      </c>
      <c r="X282" s="40">
        <v>254</v>
      </c>
      <c r="Y282" s="41">
        <v>5.0447873840592664E-3</v>
      </c>
      <c r="Z282" s="41">
        <v>4.6418474461592018E-3</v>
      </c>
      <c r="AA282" s="41">
        <v>5.2019246080574413E-3</v>
      </c>
      <c r="AB282" s="40">
        <v>375</v>
      </c>
      <c r="AC282" s="41">
        <v>7.4480128701662398E-3</v>
      </c>
      <c r="AD282" s="41">
        <v>7.8873154420827148E-3</v>
      </c>
      <c r="AE282" s="41">
        <v>8.0766525765186715E-3</v>
      </c>
      <c r="AF282" s="40">
        <v>33174</v>
      </c>
      <c r="AG282" s="41">
        <v>0.65888101054638626</v>
      </c>
      <c r="AH282" s="41">
        <v>0.61663927016275066</v>
      </c>
      <c r="AI282" s="41">
        <v>0.57544800005549201</v>
      </c>
      <c r="AJ282" s="40">
        <v>2629</v>
      </c>
      <c r="AK282" s="41">
        <v>5.2215535561778784E-2</v>
      </c>
      <c r="AL282" s="41">
        <v>5.0446883536549414E-2</v>
      </c>
      <c r="AM282" s="41">
        <v>5.1167262602720559E-2</v>
      </c>
      <c r="AN282" s="40">
        <v>590</v>
      </c>
      <c r="AO282" s="41">
        <v>1.1718206915728217E-2</v>
      </c>
      <c r="AP282" s="41">
        <v>3.5322188501048603E-2</v>
      </c>
      <c r="AQ282" s="41">
        <v>2.8738759849833765E-2</v>
      </c>
      <c r="AR282" s="40">
        <v>4905</v>
      </c>
      <c r="AS282" s="41">
        <v>9.7420008341774417E-2</v>
      </c>
      <c r="AT282" s="41">
        <v>0.10130260900813894</v>
      </c>
      <c r="AU282" s="41">
        <v>0.10731176744500258</v>
      </c>
      <c r="AV282" s="40">
        <v>274</v>
      </c>
      <c r="AW282" s="41">
        <v>5.4420147371347987E-3</v>
      </c>
      <c r="AX282" s="41">
        <v>6.2143974126095975E-3</v>
      </c>
      <c r="AY282" s="41">
        <v>6.4615030134580215E-3</v>
      </c>
    </row>
    <row r="283" spans="1:51" x14ac:dyDescent="0.3">
      <c r="A283" s="39" t="s">
        <v>574</v>
      </c>
      <c r="B283" s="39" t="s">
        <v>573</v>
      </c>
      <c r="C283" s="39" t="s">
        <v>1231</v>
      </c>
      <c r="D283" s="39" t="s">
        <v>1162</v>
      </c>
      <c r="E283" s="40">
        <v>77564</v>
      </c>
      <c r="F283" s="40">
        <v>21107</v>
      </c>
      <c r="G283" s="40">
        <v>56457</v>
      </c>
      <c r="H283" s="40">
        <v>3443</v>
      </c>
      <c r="I283" s="41">
        <v>6.0984466053810867E-2</v>
      </c>
      <c r="J283" s="41">
        <v>5.6651103767943425E-2</v>
      </c>
      <c r="K283" s="41">
        <v>5.3633792469491452E-2</v>
      </c>
      <c r="L283" s="40">
        <v>495</v>
      </c>
      <c r="M283" s="41">
        <v>8.7677347361708909E-3</v>
      </c>
      <c r="N283" s="41">
        <v>1.1619533449938095E-2</v>
      </c>
      <c r="O283" s="41">
        <v>3.8784097434338465E-2</v>
      </c>
      <c r="P283" s="40">
        <v>8314</v>
      </c>
      <c r="Q283" s="41">
        <v>0.14726251837681775</v>
      </c>
      <c r="R283" s="41">
        <v>7.1969165246540456E-2</v>
      </c>
      <c r="S283" s="41">
        <v>5.16854268904684E-2</v>
      </c>
      <c r="T283" s="40">
        <v>1197</v>
      </c>
      <c r="U283" s="41">
        <v>2.1201976725649611E-2</v>
      </c>
      <c r="V283" s="41">
        <v>3.7305686026238877E-2</v>
      </c>
      <c r="W283" s="41">
        <v>7.3490813054618631E-2</v>
      </c>
      <c r="X283" s="40">
        <v>230</v>
      </c>
      <c r="Y283" s="41">
        <v>4.073896948119808E-3</v>
      </c>
      <c r="Z283" s="41">
        <v>4.6418474461592018E-3</v>
      </c>
      <c r="AA283" s="41">
        <v>5.2019246080574413E-3</v>
      </c>
      <c r="AB283" s="40">
        <v>338</v>
      </c>
      <c r="AC283" s="41">
        <v>5.986857254193457E-3</v>
      </c>
      <c r="AD283" s="41">
        <v>7.8873154420827148E-3</v>
      </c>
      <c r="AE283" s="41">
        <v>8.0766525765186715E-3</v>
      </c>
      <c r="AF283" s="40">
        <v>33633</v>
      </c>
      <c r="AG283" s="41">
        <v>0.5957277219831022</v>
      </c>
      <c r="AH283" s="41">
        <v>0.61663927016275066</v>
      </c>
      <c r="AI283" s="41">
        <v>0.57544800005549201</v>
      </c>
      <c r="AJ283" s="40">
        <v>2009</v>
      </c>
      <c r="AK283" s="41">
        <v>3.5584604212055192E-2</v>
      </c>
      <c r="AL283" s="41">
        <v>5.0446883536549414E-2</v>
      </c>
      <c r="AM283" s="41">
        <v>5.1167262602720559E-2</v>
      </c>
      <c r="AN283" s="40">
        <v>807</v>
      </c>
      <c r="AO283" s="41">
        <v>1.4294064509272543E-2</v>
      </c>
      <c r="AP283" s="41">
        <v>3.5322188501048603E-2</v>
      </c>
      <c r="AQ283" s="41">
        <v>2.8738759849833765E-2</v>
      </c>
      <c r="AR283" s="40">
        <v>5750</v>
      </c>
      <c r="AS283" s="41">
        <v>0.1018474237029952</v>
      </c>
      <c r="AT283" s="41">
        <v>0.10130260900813894</v>
      </c>
      <c r="AU283" s="41">
        <v>0.10731176744500258</v>
      </c>
      <c r="AV283" s="40">
        <v>241</v>
      </c>
      <c r="AW283" s="41">
        <v>4.2687354978124944E-3</v>
      </c>
      <c r="AX283" s="41">
        <v>6.2143974126095975E-3</v>
      </c>
      <c r="AY283" s="41">
        <v>6.4615030134580215E-3</v>
      </c>
    </row>
    <row r="284" spans="1:51" x14ac:dyDescent="0.3">
      <c r="A284" s="39" t="s">
        <v>576</v>
      </c>
      <c r="B284" s="39" t="s">
        <v>575</v>
      </c>
      <c r="C284" s="39" t="s">
        <v>1231</v>
      </c>
      <c r="D284" s="39" t="s">
        <v>1162</v>
      </c>
      <c r="E284" s="40">
        <v>71511</v>
      </c>
      <c r="F284" s="40">
        <v>22083</v>
      </c>
      <c r="G284" s="40">
        <v>49428</v>
      </c>
      <c r="H284" s="40">
        <v>3593</v>
      </c>
      <c r="I284" s="41">
        <v>7.2691591810309944E-2</v>
      </c>
      <c r="J284" s="41">
        <v>5.6651103767943425E-2</v>
      </c>
      <c r="K284" s="41">
        <v>5.3633792469491452E-2</v>
      </c>
      <c r="L284" s="40">
        <v>2428</v>
      </c>
      <c r="M284" s="41">
        <v>4.9121955167111757E-2</v>
      </c>
      <c r="N284" s="41">
        <v>1.1619533449938095E-2</v>
      </c>
      <c r="O284" s="41">
        <v>3.8784097434338465E-2</v>
      </c>
      <c r="P284" s="40">
        <v>5988</v>
      </c>
      <c r="Q284" s="41">
        <v>0.12114590920126245</v>
      </c>
      <c r="R284" s="41">
        <v>7.1969165246540456E-2</v>
      </c>
      <c r="S284" s="41">
        <v>5.16854268904684E-2</v>
      </c>
      <c r="T284" s="40">
        <v>2312</v>
      </c>
      <c r="U284" s="41">
        <v>4.6775107226673142E-2</v>
      </c>
      <c r="V284" s="41">
        <v>3.7305686026238877E-2</v>
      </c>
      <c r="W284" s="41">
        <v>7.3490813054618631E-2</v>
      </c>
      <c r="X284" s="40">
        <v>393</v>
      </c>
      <c r="Y284" s="41">
        <v>7.9509589706239382E-3</v>
      </c>
      <c r="Z284" s="41">
        <v>4.6418474461592018E-3</v>
      </c>
      <c r="AA284" s="41">
        <v>5.2019246080574413E-3</v>
      </c>
      <c r="AB284" s="40">
        <v>408</v>
      </c>
      <c r="AC284" s="41">
        <v>8.2544306870599663E-3</v>
      </c>
      <c r="AD284" s="41">
        <v>7.8873154420827148E-3</v>
      </c>
      <c r="AE284" s="41">
        <v>8.0766525765186715E-3</v>
      </c>
      <c r="AF284" s="40">
        <v>28042</v>
      </c>
      <c r="AG284" s="41">
        <v>0.56733025815327343</v>
      </c>
      <c r="AH284" s="41">
        <v>0.61663927016275066</v>
      </c>
      <c r="AI284" s="41">
        <v>0.57544800005549201</v>
      </c>
      <c r="AJ284" s="40">
        <v>1676</v>
      </c>
      <c r="AK284" s="41">
        <v>3.3907906449785544E-2</v>
      </c>
      <c r="AL284" s="41">
        <v>5.0446883536549414E-2</v>
      </c>
      <c r="AM284" s="41">
        <v>5.1167262602720559E-2</v>
      </c>
      <c r="AN284" s="40">
        <v>515</v>
      </c>
      <c r="AO284" s="41">
        <v>1.0419195597636967E-2</v>
      </c>
      <c r="AP284" s="41">
        <v>3.5322188501048603E-2</v>
      </c>
      <c r="AQ284" s="41">
        <v>2.8738759849833765E-2</v>
      </c>
      <c r="AR284" s="40">
        <v>3781</v>
      </c>
      <c r="AS284" s="41">
        <v>7.6495103989641502E-2</v>
      </c>
      <c r="AT284" s="41">
        <v>0.10130260900813894</v>
      </c>
      <c r="AU284" s="41">
        <v>0.10731176744500258</v>
      </c>
      <c r="AV284" s="40">
        <v>292</v>
      </c>
      <c r="AW284" s="41">
        <v>5.9075827466213478E-3</v>
      </c>
      <c r="AX284" s="41">
        <v>6.2143974126095975E-3</v>
      </c>
      <c r="AY284" s="41">
        <v>6.4615030134580215E-3</v>
      </c>
    </row>
    <row r="285" spans="1:51" x14ac:dyDescent="0.3">
      <c r="A285" s="39" t="s">
        <v>578</v>
      </c>
      <c r="B285" s="39" t="s">
        <v>577</v>
      </c>
      <c r="C285" s="39" t="s">
        <v>1231</v>
      </c>
      <c r="D285" s="39" t="s">
        <v>1162</v>
      </c>
      <c r="E285" s="40">
        <v>70527</v>
      </c>
      <c r="F285" s="40">
        <v>20179</v>
      </c>
      <c r="G285" s="40">
        <v>50348</v>
      </c>
      <c r="H285" s="40">
        <v>3994</v>
      </c>
      <c r="I285" s="41">
        <v>7.9327877969333438E-2</v>
      </c>
      <c r="J285" s="41">
        <v>5.6651103767943425E-2</v>
      </c>
      <c r="K285" s="41">
        <v>5.3633792469491452E-2</v>
      </c>
      <c r="L285" s="40">
        <v>231</v>
      </c>
      <c r="M285" s="41">
        <v>4.5880670533089696E-3</v>
      </c>
      <c r="N285" s="41">
        <v>1.1619533449938095E-2</v>
      </c>
      <c r="O285" s="41">
        <v>3.8784097434338465E-2</v>
      </c>
      <c r="P285" s="40">
        <v>8460</v>
      </c>
      <c r="Q285" s="41">
        <v>0.16803050766664018</v>
      </c>
      <c r="R285" s="41">
        <v>7.1969165246540456E-2</v>
      </c>
      <c r="S285" s="41">
        <v>5.16854268904684E-2</v>
      </c>
      <c r="T285" s="40">
        <v>868</v>
      </c>
      <c r="U285" s="41">
        <v>1.7240009533645826E-2</v>
      </c>
      <c r="V285" s="41">
        <v>3.7305686026238877E-2</v>
      </c>
      <c r="W285" s="41">
        <v>7.3490813054618631E-2</v>
      </c>
      <c r="X285" s="40">
        <v>115</v>
      </c>
      <c r="Y285" s="41">
        <v>2.2841026455867166E-3</v>
      </c>
      <c r="Z285" s="41">
        <v>4.6418474461592018E-3</v>
      </c>
      <c r="AA285" s="41">
        <v>5.2019246080574413E-3</v>
      </c>
      <c r="AB285" s="40">
        <v>292</v>
      </c>
      <c r="AC285" s="41">
        <v>5.7996345435767059E-3</v>
      </c>
      <c r="AD285" s="41">
        <v>7.8873154420827148E-3</v>
      </c>
      <c r="AE285" s="41">
        <v>8.0766525765186715E-3</v>
      </c>
      <c r="AF285" s="40">
        <v>29424</v>
      </c>
      <c r="AG285" s="41">
        <v>0.58441248907603083</v>
      </c>
      <c r="AH285" s="41">
        <v>0.61663927016275066</v>
      </c>
      <c r="AI285" s="41">
        <v>0.57544800005549201</v>
      </c>
      <c r="AJ285" s="40">
        <v>1770</v>
      </c>
      <c r="AK285" s="41">
        <v>3.5155318979899895E-2</v>
      </c>
      <c r="AL285" s="41">
        <v>5.0446883536549414E-2</v>
      </c>
      <c r="AM285" s="41">
        <v>5.1167262602720559E-2</v>
      </c>
      <c r="AN285" s="40">
        <v>801</v>
      </c>
      <c r="AO285" s="41">
        <v>1.5909271470564867E-2</v>
      </c>
      <c r="AP285" s="41">
        <v>3.5322188501048603E-2</v>
      </c>
      <c r="AQ285" s="41">
        <v>2.8738759849833765E-2</v>
      </c>
      <c r="AR285" s="40">
        <v>4149</v>
      </c>
      <c r="AS285" s="41">
        <v>8.2406451100341616E-2</v>
      </c>
      <c r="AT285" s="41">
        <v>0.10130260900813894</v>
      </c>
      <c r="AU285" s="41">
        <v>0.10731176744500258</v>
      </c>
      <c r="AV285" s="40">
        <v>244</v>
      </c>
      <c r="AW285" s="41">
        <v>4.8462699610709462E-3</v>
      </c>
      <c r="AX285" s="41">
        <v>6.2143974126095975E-3</v>
      </c>
      <c r="AY285" s="41">
        <v>6.4615030134580215E-3</v>
      </c>
    </row>
    <row r="286" spans="1:51" x14ac:dyDescent="0.3">
      <c r="A286" s="39" t="s">
        <v>580</v>
      </c>
      <c r="B286" s="39" t="s">
        <v>579</v>
      </c>
      <c r="C286" s="39" t="s">
        <v>1231</v>
      </c>
      <c r="D286" s="39" t="s">
        <v>1162</v>
      </c>
      <c r="E286" s="40">
        <v>83285</v>
      </c>
      <c r="F286" s="40">
        <v>24410</v>
      </c>
      <c r="G286" s="40">
        <v>58875</v>
      </c>
      <c r="H286" s="40">
        <v>3218</v>
      </c>
      <c r="I286" s="41">
        <v>5.4658174097664547E-2</v>
      </c>
      <c r="J286" s="41">
        <v>5.6651103767943425E-2</v>
      </c>
      <c r="K286" s="41">
        <v>5.3633792469491452E-2</v>
      </c>
      <c r="L286" s="40">
        <v>86</v>
      </c>
      <c r="M286" s="41">
        <v>1.4607218683651804E-3</v>
      </c>
      <c r="N286" s="41">
        <v>1.1619533449938095E-2</v>
      </c>
      <c r="O286" s="41">
        <v>3.8784097434338465E-2</v>
      </c>
      <c r="P286" s="40">
        <v>2647</v>
      </c>
      <c r="Q286" s="41">
        <v>4.4959660297239912E-2</v>
      </c>
      <c r="R286" s="41">
        <v>7.1969165246540456E-2</v>
      </c>
      <c r="S286" s="41">
        <v>5.16854268904684E-2</v>
      </c>
      <c r="T286" s="40">
        <v>1556</v>
      </c>
      <c r="U286" s="41">
        <v>2.642887473460722E-2</v>
      </c>
      <c r="V286" s="41">
        <v>3.7305686026238877E-2</v>
      </c>
      <c r="W286" s="41">
        <v>7.3490813054618631E-2</v>
      </c>
      <c r="X286" s="40">
        <v>222</v>
      </c>
      <c r="Y286" s="41">
        <v>3.7707006369426753E-3</v>
      </c>
      <c r="Z286" s="41">
        <v>4.6418474461592018E-3</v>
      </c>
      <c r="AA286" s="41">
        <v>5.2019246080574413E-3</v>
      </c>
      <c r="AB286" s="40">
        <v>376</v>
      </c>
      <c r="AC286" s="41">
        <v>6.3864118895966028E-3</v>
      </c>
      <c r="AD286" s="41">
        <v>7.8873154420827148E-3</v>
      </c>
      <c r="AE286" s="41">
        <v>8.0766525765186715E-3</v>
      </c>
      <c r="AF286" s="40">
        <v>38348</v>
      </c>
      <c r="AG286" s="41">
        <v>0.65134607218683649</v>
      </c>
      <c r="AH286" s="41">
        <v>0.61663927016275066</v>
      </c>
      <c r="AI286" s="41">
        <v>0.57544800005549201</v>
      </c>
      <c r="AJ286" s="40">
        <v>3026</v>
      </c>
      <c r="AK286" s="41">
        <v>5.1397027600849257E-2</v>
      </c>
      <c r="AL286" s="41">
        <v>5.0446883536549414E-2</v>
      </c>
      <c r="AM286" s="41">
        <v>5.1167262602720559E-2</v>
      </c>
      <c r="AN286" s="40">
        <v>2693</v>
      </c>
      <c r="AO286" s="41">
        <v>4.5740976645435243E-2</v>
      </c>
      <c r="AP286" s="41">
        <v>3.5322188501048603E-2</v>
      </c>
      <c r="AQ286" s="41">
        <v>2.8738759849833765E-2</v>
      </c>
      <c r="AR286" s="40">
        <v>6417</v>
      </c>
      <c r="AS286" s="41">
        <v>0.1089936305732484</v>
      </c>
      <c r="AT286" s="41">
        <v>0.10130260900813894</v>
      </c>
      <c r="AU286" s="41">
        <v>0.10731176744500258</v>
      </c>
      <c r="AV286" s="40">
        <v>286</v>
      </c>
      <c r="AW286" s="41">
        <v>4.857749469214437E-3</v>
      </c>
      <c r="AX286" s="41">
        <v>6.2143974126095975E-3</v>
      </c>
      <c r="AY286" s="41">
        <v>6.4615030134580215E-3</v>
      </c>
    </row>
    <row r="287" spans="1:51" x14ac:dyDescent="0.3">
      <c r="A287" s="39" t="s">
        <v>582</v>
      </c>
      <c r="B287" s="39" t="s">
        <v>581</v>
      </c>
      <c r="C287" s="39" t="s">
        <v>1231</v>
      </c>
      <c r="D287" s="39" t="s">
        <v>1162</v>
      </c>
      <c r="E287" s="40">
        <v>79690</v>
      </c>
      <c r="F287" s="40">
        <v>25866</v>
      </c>
      <c r="G287" s="40">
        <v>53824</v>
      </c>
      <c r="H287" s="40">
        <v>1878</v>
      </c>
      <c r="I287" s="41">
        <v>3.4891498216409036E-2</v>
      </c>
      <c r="J287" s="41">
        <v>5.6651103767943425E-2</v>
      </c>
      <c r="K287" s="41">
        <v>5.3633792469491452E-2</v>
      </c>
      <c r="L287" s="40">
        <v>50</v>
      </c>
      <c r="M287" s="41">
        <v>9.2895362663495838E-4</v>
      </c>
      <c r="N287" s="41">
        <v>1.1619533449938095E-2</v>
      </c>
      <c r="O287" s="41">
        <v>3.8784097434338465E-2</v>
      </c>
      <c r="P287" s="40">
        <v>1476</v>
      </c>
      <c r="Q287" s="41">
        <v>2.7422711058263972E-2</v>
      </c>
      <c r="R287" s="41">
        <v>7.1969165246540456E-2</v>
      </c>
      <c r="S287" s="41">
        <v>5.16854268904684E-2</v>
      </c>
      <c r="T287" s="40">
        <v>4141</v>
      </c>
      <c r="U287" s="41">
        <v>7.6935939357907254E-2</v>
      </c>
      <c r="V287" s="41">
        <v>3.7305686026238877E-2</v>
      </c>
      <c r="W287" s="41">
        <v>7.3490813054618631E-2</v>
      </c>
      <c r="X287" s="40">
        <v>205</v>
      </c>
      <c r="Y287" s="41">
        <v>3.8087098692033295E-3</v>
      </c>
      <c r="Z287" s="41">
        <v>4.6418474461592018E-3</v>
      </c>
      <c r="AA287" s="41">
        <v>5.2019246080574413E-3</v>
      </c>
      <c r="AB287" s="40">
        <v>576</v>
      </c>
      <c r="AC287" s="41">
        <v>1.070154577883472E-2</v>
      </c>
      <c r="AD287" s="41">
        <v>7.8873154420827148E-3</v>
      </c>
      <c r="AE287" s="41">
        <v>8.0766525765186715E-3</v>
      </c>
      <c r="AF287" s="40">
        <v>29420</v>
      </c>
      <c r="AG287" s="41">
        <v>0.54659631391200947</v>
      </c>
      <c r="AH287" s="41">
        <v>0.61663927016275066</v>
      </c>
      <c r="AI287" s="41">
        <v>0.57544800005549201</v>
      </c>
      <c r="AJ287" s="40">
        <v>3667</v>
      </c>
      <c r="AK287" s="41">
        <v>6.8129458977407853E-2</v>
      </c>
      <c r="AL287" s="41">
        <v>5.0446883536549414E-2</v>
      </c>
      <c r="AM287" s="41">
        <v>5.1167262602720559E-2</v>
      </c>
      <c r="AN287" s="40">
        <v>2566</v>
      </c>
      <c r="AO287" s="41">
        <v>4.7673900118906064E-2</v>
      </c>
      <c r="AP287" s="41">
        <v>3.5322188501048603E-2</v>
      </c>
      <c r="AQ287" s="41">
        <v>2.8738759849833765E-2</v>
      </c>
      <c r="AR287" s="40">
        <v>9578</v>
      </c>
      <c r="AS287" s="41">
        <v>0.17795035671819262</v>
      </c>
      <c r="AT287" s="41">
        <v>0.10130260900813894</v>
      </c>
      <c r="AU287" s="41">
        <v>0.10731176744500258</v>
      </c>
      <c r="AV287" s="40">
        <v>267</v>
      </c>
      <c r="AW287" s="41">
        <v>4.9606123662306774E-3</v>
      </c>
      <c r="AX287" s="41">
        <v>6.2143974126095975E-3</v>
      </c>
      <c r="AY287" s="41">
        <v>6.4615030134580215E-3</v>
      </c>
    </row>
    <row r="288" spans="1:51" x14ac:dyDescent="0.3">
      <c r="A288" s="39" t="s">
        <v>584</v>
      </c>
      <c r="B288" s="39" t="s">
        <v>583</v>
      </c>
      <c r="C288" s="39" t="s">
        <v>1231</v>
      </c>
      <c r="D288" s="39" t="s">
        <v>1162</v>
      </c>
      <c r="E288" s="40">
        <v>69013</v>
      </c>
      <c r="F288" s="40">
        <v>26216</v>
      </c>
      <c r="G288" s="40">
        <v>42797</v>
      </c>
      <c r="H288" s="40">
        <v>1295</v>
      </c>
      <c r="I288" s="41">
        <v>3.0259130312872397E-2</v>
      </c>
      <c r="J288" s="41">
        <v>5.6651103767943425E-2</v>
      </c>
      <c r="K288" s="41">
        <v>5.3633792469491452E-2</v>
      </c>
      <c r="L288" s="40">
        <v>137</v>
      </c>
      <c r="M288" s="41">
        <v>3.2011589597401688E-3</v>
      </c>
      <c r="N288" s="41">
        <v>1.1619533449938095E-2</v>
      </c>
      <c r="O288" s="41">
        <v>3.8784097434338465E-2</v>
      </c>
      <c r="P288" s="40">
        <v>2580</v>
      </c>
      <c r="Q288" s="41">
        <v>6.0284599387807558E-2</v>
      </c>
      <c r="R288" s="41">
        <v>7.1969165246540456E-2</v>
      </c>
      <c r="S288" s="41">
        <v>5.16854268904684E-2</v>
      </c>
      <c r="T288" s="40">
        <v>2703</v>
      </c>
      <c r="U288" s="41">
        <v>6.3158632614435592E-2</v>
      </c>
      <c r="V288" s="41">
        <v>3.7305686026238877E-2</v>
      </c>
      <c r="W288" s="41">
        <v>7.3490813054618631E-2</v>
      </c>
      <c r="X288" s="40">
        <v>483</v>
      </c>
      <c r="Y288" s="41">
        <v>1.1285837792368624E-2</v>
      </c>
      <c r="Z288" s="41">
        <v>4.6418474461592018E-3</v>
      </c>
      <c r="AA288" s="41">
        <v>5.2019246080574413E-3</v>
      </c>
      <c r="AB288" s="40">
        <v>211</v>
      </c>
      <c r="AC288" s="41">
        <v>4.930252120475734E-3</v>
      </c>
      <c r="AD288" s="41">
        <v>7.8873154420827148E-3</v>
      </c>
      <c r="AE288" s="41">
        <v>8.0766525765186715E-3</v>
      </c>
      <c r="AF288" s="40">
        <v>26927</v>
      </c>
      <c r="AG288" s="41">
        <v>0.62917961539360234</v>
      </c>
      <c r="AH288" s="41">
        <v>0.61663927016275066</v>
      </c>
      <c r="AI288" s="41">
        <v>0.57544800005549201</v>
      </c>
      <c r="AJ288" s="40">
        <v>3111</v>
      </c>
      <c r="AK288" s="41">
        <v>7.2692011122274927E-2</v>
      </c>
      <c r="AL288" s="41">
        <v>5.0446883536549414E-2</v>
      </c>
      <c r="AM288" s="41">
        <v>5.1167262602720559E-2</v>
      </c>
      <c r="AN288" s="40">
        <v>644</v>
      </c>
      <c r="AO288" s="41">
        <v>1.5047783723158166E-2</v>
      </c>
      <c r="AP288" s="41">
        <v>3.5322188501048603E-2</v>
      </c>
      <c r="AQ288" s="41">
        <v>2.8738759849833765E-2</v>
      </c>
      <c r="AR288" s="40">
        <v>4419</v>
      </c>
      <c r="AS288" s="41">
        <v>0.10325490104446573</v>
      </c>
      <c r="AT288" s="41">
        <v>0.10130260900813894</v>
      </c>
      <c r="AU288" s="41">
        <v>0.10731176744500258</v>
      </c>
      <c r="AV288" s="40">
        <v>287</v>
      </c>
      <c r="AW288" s="41">
        <v>6.7060775287987474E-3</v>
      </c>
      <c r="AX288" s="41">
        <v>6.2143974126095975E-3</v>
      </c>
      <c r="AY288" s="41">
        <v>6.4615030134580215E-3</v>
      </c>
    </row>
    <row r="289" spans="1:51" x14ac:dyDescent="0.3">
      <c r="A289" s="39" t="s">
        <v>586</v>
      </c>
      <c r="B289" s="39" t="s">
        <v>585</v>
      </c>
      <c r="C289" s="39" t="s">
        <v>1231</v>
      </c>
      <c r="D289" s="39" t="s">
        <v>1162</v>
      </c>
      <c r="E289" s="40">
        <v>80649</v>
      </c>
      <c r="F289" s="40">
        <v>31184</v>
      </c>
      <c r="G289" s="40">
        <v>49465</v>
      </c>
      <c r="H289" s="40">
        <v>1566</v>
      </c>
      <c r="I289" s="41">
        <v>3.1658748610128372E-2</v>
      </c>
      <c r="J289" s="41">
        <v>5.6651103767943425E-2</v>
      </c>
      <c r="K289" s="41">
        <v>5.3633792469491452E-2</v>
      </c>
      <c r="L289" s="40">
        <v>166</v>
      </c>
      <c r="M289" s="41">
        <v>3.3559082179318712E-3</v>
      </c>
      <c r="N289" s="41">
        <v>1.1619533449938095E-2</v>
      </c>
      <c r="O289" s="41">
        <v>3.8784097434338465E-2</v>
      </c>
      <c r="P289" s="40">
        <v>2877</v>
      </c>
      <c r="Q289" s="41">
        <v>5.8162337005963814E-2</v>
      </c>
      <c r="R289" s="41">
        <v>7.1969165246540456E-2</v>
      </c>
      <c r="S289" s="41">
        <v>5.16854268904684E-2</v>
      </c>
      <c r="T289" s="40">
        <v>4048</v>
      </c>
      <c r="U289" s="41">
        <v>8.1835641362579606E-2</v>
      </c>
      <c r="V289" s="41">
        <v>3.7305686026238877E-2</v>
      </c>
      <c r="W289" s="41">
        <v>7.3490813054618631E-2</v>
      </c>
      <c r="X289" s="40">
        <v>580</v>
      </c>
      <c r="Y289" s="41">
        <v>1.1725462448195693E-2</v>
      </c>
      <c r="Z289" s="41">
        <v>4.6418474461592018E-3</v>
      </c>
      <c r="AA289" s="41">
        <v>5.2019246080574413E-3</v>
      </c>
      <c r="AB289" s="40">
        <v>253</v>
      </c>
      <c r="AC289" s="41">
        <v>5.1147275851612254E-3</v>
      </c>
      <c r="AD289" s="41">
        <v>7.8873154420827148E-3</v>
      </c>
      <c r="AE289" s="41">
        <v>8.0766525765186715E-3</v>
      </c>
      <c r="AF289" s="40">
        <v>26742</v>
      </c>
      <c r="AG289" s="41">
        <v>0.54062468412008491</v>
      </c>
      <c r="AH289" s="41">
        <v>0.61663927016275066</v>
      </c>
      <c r="AI289" s="41">
        <v>0.57544800005549201</v>
      </c>
      <c r="AJ289" s="40">
        <v>4644</v>
      </c>
      <c r="AK289" s="41">
        <v>9.3884564843828969E-2</v>
      </c>
      <c r="AL289" s="41">
        <v>5.0446883536549414E-2</v>
      </c>
      <c r="AM289" s="41">
        <v>5.1167262602720559E-2</v>
      </c>
      <c r="AN289" s="40">
        <v>557</v>
      </c>
      <c r="AO289" s="41">
        <v>1.1260487213181037E-2</v>
      </c>
      <c r="AP289" s="41">
        <v>3.5322188501048603E-2</v>
      </c>
      <c r="AQ289" s="41">
        <v>2.8738759849833765E-2</v>
      </c>
      <c r="AR289" s="40">
        <v>7598</v>
      </c>
      <c r="AS289" s="41">
        <v>0.15360355807136358</v>
      </c>
      <c r="AT289" s="41">
        <v>0.10130260900813894</v>
      </c>
      <c r="AU289" s="41">
        <v>0.10731176744500258</v>
      </c>
      <c r="AV289" s="40">
        <v>434</v>
      </c>
      <c r="AW289" s="41">
        <v>8.7738805215809151E-3</v>
      </c>
      <c r="AX289" s="41">
        <v>6.2143974126095975E-3</v>
      </c>
      <c r="AY289" s="41">
        <v>6.4615030134580215E-3</v>
      </c>
    </row>
    <row r="290" spans="1:51" x14ac:dyDescent="0.3">
      <c r="A290" s="39" t="s">
        <v>588</v>
      </c>
      <c r="B290" s="39" t="s">
        <v>587</v>
      </c>
      <c r="C290" s="39" t="s">
        <v>1231</v>
      </c>
      <c r="D290" s="39" t="s">
        <v>1162</v>
      </c>
      <c r="E290" s="40">
        <v>65275</v>
      </c>
      <c r="F290" s="40">
        <v>20932</v>
      </c>
      <c r="G290" s="40">
        <v>44343</v>
      </c>
      <c r="H290" s="40">
        <v>3011</v>
      </c>
      <c r="I290" s="41">
        <v>6.7902487427553393E-2</v>
      </c>
      <c r="J290" s="41">
        <v>5.6651103767943425E-2</v>
      </c>
      <c r="K290" s="41">
        <v>5.3633792469491452E-2</v>
      </c>
      <c r="L290" s="40">
        <v>149</v>
      </c>
      <c r="M290" s="41">
        <v>3.3601695870825159E-3</v>
      </c>
      <c r="N290" s="41">
        <v>1.1619533449938095E-2</v>
      </c>
      <c r="O290" s="41">
        <v>3.8784097434338465E-2</v>
      </c>
      <c r="P290" s="40">
        <v>4357</v>
      </c>
      <c r="Q290" s="41">
        <v>9.8256771079990077E-2</v>
      </c>
      <c r="R290" s="41">
        <v>7.1969165246540456E-2</v>
      </c>
      <c r="S290" s="41">
        <v>5.16854268904684E-2</v>
      </c>
      <c r="T290" s="40">
        <v>822</v>
      </c>
      <c r="U290" s="41">
        <v>1.853731141330086E-2</v>
      </c>
      <c r="V290" s="41">
        <v>3.7305686026238877E-2</v>
      </c>
      <c r="W290" s="41">
        <v>7.3490813054618631E-2</v>
      </c>
      <c r="X290" s="40">
        <v>135</v>
      </c>
      <c r="Y290" s="41">
        <v>3.0444489547391922E-3</v>
      </c>
      <c r="Z290" s="41">
        <v>4.6418474461592018E-3</v>
      </c>
      <c r="AA290" s="41">
        <v>5.2019246080574413E-3</v>
      </c>
      <c r="AB290" s="40">
        <v>274</v>
      </c>
      <c r="AC290" s="41">
        <v>6.1791038044336196E-3</v>
      </c>
      <c r="AD290" s="41">
        <v>7.8873154420827148E-3</v>
      </c>
      <c r="AE290" s="41">
        <v>8.0766525765186715E-3</v>
      </c>
      <c r="AF290" s="40">
        <v>29245</v>
      </c>
      <c r="AG290" s="41">
        <v>0.6595178494914643</v>
      </c>
      <c r="AH290" s="41">
        <v>0.61663927016275066</v>
      </c>
      <c r="AI290" s="41">
        <v>0.57544800005549201</v>
      </c>
      <c r="AJ290" s="40">
        <v>1864</v>
      </c>
      <c r="AK290" s="41">
        <v>4.2035947049139662E-2</v>
      </c>
      <c r="AL290" s="41">
        <v>5.0446883536549414E-2</v>
      </c>
      <c r="AM290" s="41">
        <v>5.1167262602720559E-2</v>
      </c>
      <c r="AN290" s="40">
        <v>696</v>
      </c>
      <c r="AO290" s="41">
        <v>1.5695825722210947E-2</v>
      </c>
      <c r="AP290" s="41">
        <v>3.5322188501048603E-2</v>
      </c>
      <c r="AQ290" s="41">
        <v>2.8738759849833765E-2</v>
      </c>
      <c r="AR290" s="40">
        <v>3523</v>
      </c>
      <c r="AS290" s="41">
        <v>7.9448841981823518E-2</v>
      </c>
      <c r="AT290" s="41">
        <v>0.10130260900813894</v>
      </c>
      <c r="AU290" s="41">
        <v>0.10731176744500258</v>
      </c>
      <c r="AV290" s="40">
        <v>267</v>
      </c>
      <c r="AW290" s="41">
        <v>6.0212434882619577E-3</v>
      </c>
      <c r="AX290" s="41">
        <v>6.2143974126095975E-3</v>
      </c>
      <c r="AY290" s="41">
        <v>6.4615030134580215E-3</v>
      </c>
    </row>
    <row r="291" spans="1:51" x14ac:dyDescent="0.3">
      <c r="A291" s="39" t="s">
        <v>590</v>
      </c>
      <c r="B291" s="39" t="s">
        <v>589</v>
      </c>
      <c r="C291" s="39" t="s">
        <v>1231</v>
      </c>
      <c r="D291" s="39" t="s">
        <v>1162</v>
      </c>
      <c r="E291" s="40">
        <v>73481</v>
      </c>
      <c r="F291" s="40">
        <v>21298</v>
      </c>
      <c r="G291" s="40">
        <v>52183</v>
      </c>
      <c r="H291" s="40">
        <v>3636</v>
      </c>
      <c r="I291" s="41">
        <v>6.9677864438610279E-2</v>
      </c>
      <c r="J291" s="41">
        <v>5.6651103767943425E-2</v>
      </c>
      <c r="K291" s="41">
        <v>5.3633792469491452E-2</v>
      </c>
      <c r="L291" s="40">
        <v>86</v>
      </c>
      <c r="M291" s="41">
        <v>1.6480462986029933E-3</v>
      </c>
      <c r="N291" s="41">
        <v>1.1619533449938095E-2</v>
      </c>
      <c r="O291" s="41">
        <v>3.8784097434338465E-2</v>
      </c>
      <c r="P291" s="40">
        <v>3373</v>
      </c>
      <c r="Q291" s="41">
        <v>6.463790889753368E-2</v>
      </c>
      <c r="R291" s="41">
        <v>7.1969165246540456E-2</v>
      </c>
      <c r="S291" s="41">
        <v>5.16854268904684E-2</v>
      </c>
      <c r="T291" s="40">
        <v>732</v>
      </c>
      <c r="U291" s="41">
        <v>1.4027556867178966E-2</v>
      </c>
      <c r="V291" s="41">
        <v>3.7305686026238877E-2</v>
      </c>
      <c r="W291" s="41">
        <v>7.3490813054618631E-2</v>
      </c>
      <c r="X291" s="40">
        <v>69</v>
      </c>
      <c r="Y291" s="41">
        <v>1.3222697046930993E-3</v>
      </c>
      <c r="Z291" s="41">
        <v>4.6418474461592018E-3</v>
      </c>
      <c r="AA291" s="41">
        <v>5.2019246080574413E-3</v>
      </c>
      <c r="AB291" s="40">
        <v>334</v>
      </c>
      <c r="AC291" s="41">
        <v>6.4005519038767417E-3</v>
      </c>
      <c r="AD291" s="41">
        <v>7.8873154420827148E-3</v>
      </c>
      <c r="AE291" s="41">
        <v>8.0766525765186715E-3</v>
      </c>
      <c r="AF291" s="40">
        <v>37229</v>
      </c>
      <c r="AG291" s="41">
        <v>0.7134315773336144</v>
      </c>
      <c r="AH291" s="41">
        <v>0.61663927016275066</v>
      </c>
      <c r="AI291" s="41">
        <v>0.57544800005549201</v>
      </c>
      <c r="AJ291" s="40">
        <v>2236</v>
      </c>
      <c r="AK291" s="41">
        <v>4.2849203763677825E-2</v>
      </c>
      <c r="AL291" s="41">
        <v>5.0446883536549414E-2</v>
      </c>
      <c r="AM291" s="41">
        <v>5.1167262602720559E-2</v>
      </c>
      <c r="AN291" s="40">
        <v>730</v>
      </c>
      <c r="AO291" s="41">
        <v>1.398923020907192E-2</v>
      </c>
      <c r="AP291" s="41">
        <v>3.5322188501048603E-2</v>
      </c>
      <c r="AQ291" s="41">
        <v>2.8738759849833765E-2</v>
      </c>
      <c r="AR291" s="40">
        <v>3522</v>
      </c>
      <c r="AS291" s="41">
        <v>6.7493244926508628E-2</v>
      </c>
      <c r="AT291" s="41">
        <v>0.10130260900813894</v>
      </c>
      <c r="AU291" s="41">
        <v>0.10731176744500258</v>
      </c>
      <c r="AV291" s="40">
        <v>236</v>
      </c>
      <c r="AW291" s="41">
        <v>4.5225456566314699E-3</v>
      </c>
      <c r="AX291" s="41">
        <v>6.2143974126095975E-3</v>
      </c>
      <c r="AY291" s="41">
        <v>6.4615030134580215E-3</v>
      </c>
    </row>
    <row r="292" spans="1:51" x14ac:dyDescent="0.3">
      <c r="A292" s="39" t="s">
        <v>592</v>
      </c>
      <c r="B292" s="39" t="s">
        <v>591</v>
      </c>
      <c r="C292" s="39" t="s">
        <v>1231</v>
      </c>
      <c r="D292" s="39" t="s">
        <v>1162</v>
      </c>
      <c r="E292" s="40">
        <v>71486</v>
      </c>
      <c r="F292" s="40">
        <v>24868</v>
      </c>
      <c r="G292" s="40">
        <v>46618</v>
      </c>
      <c r="H292" s="40">
        <v>3119</v>
      </c>
      <c r="I292" s="41">
        <v>6.6905487150885928E-2</v>
      </c>
      <c r="J292" s="41">
        <v>5.6651103767943425E-2</v>
      </c>
      <c r="K292" s="41">
        <v>5.3633792469491452E-2</v>
      </c>
      <c r="L292" s="40">
        <v>40</v>
      </c>
      <c r="M292" s="41">
        <v>8.5803766785361873E-4</v>
      </c>
      <c r="N292" s="41">
        <v>1.1619533449938095E-2</v>
      </c>
      <c r="O292" s="41">
        <v>3.8784097434338465E-2</v>
      </c>
      <c r="P292" s="40">
        <v>446</v>
      </c>
      <c r="Q292" s="41">
        <v>9.5671199965678497E-3</v>
      </c>
      <c r="R292" s="41">
        <v>7.1969165246540456E-2</v>
      </c>
      <c r="S292" s="41">
        <v>5.16854268904684E-2</v>
      </c>
      <c r="T292" s="40">
        <v>1344</v>
      </c>
      <c r="U292" s="41">
        <v>2.8830065639881591E-2</v>
      </c>
      <c r="V292" s="41">
        <v>3.7305686026238877E-2</v>
      </c>
      <c r="W292" s="41">
        <v>7.3490813054618631E-2</v>
      </c>
      <c r="X292" s="40">
        <v>140</v>
      </c>
      <c r="Y292" s="41">
        <v>3.0031318374876656E-3</v>
      </c>
      <c r="Z292" s="41">
        <v>4.6418474461592018E-3</v>
      </c>
      <c r="AA292" s="41">
        <v>5.2019246080574413E-3</v>
      </c>
      <c r="AB292" s="40">
        <v>440</v>
      </c>
      <c r="AC292" s="41">
        <v>9.4384143463898066E-3</v>
      </c>
      <c r="AD292" s="41">
        <v>7.8873154420827148E-3</v>
      </c>
      <c r="AE292" s="41">
        <v>8.0766525765186715E-3</v>
      </c>
      <c r="AF292" s="40">
        <v>32414</v>
      </c>
      <c r="AG292" s="41">
        <v>0.69531082414517997</v>
      </c>
      <c r="AH292" s="41">
        <v>0.61663927016275066</v>
      </c>
      <c r="AI292" s="41">
        <v>0.57544800005549201</v>
      </c>
      <c r="AJ292" s="40">
        <v>2371</v>
      </c>
      <c r="AK292" s="41">
        <v>5.0860182762023254E-2</v>
      </c>
      <c r="AL292" s="41">
        <v>5.0446883536549414E-2</v>
      </c>
      <c r="AM292" s="41">
        <v>5.1167262602720559E-2</v>
      </c>
      <c r="AN292" s="40">
        <v>1296</v>
      </c>
      <c r="AO292" s="41">
        <v>2.7800420438457249E-2</v>
      </c>
      <c r="AP292" s="41">
        <v>3.5322188501048603E-2</v>
      </c>
      <c r="AQ292" s="41">
        <v>2.8738759849833765E-2</v>
      </c>
      <c r="AR292" s="40">
        <v>4697</v>
      </c>
      <c r="AS292" s="41">
        <v>0.10075507314771119</v>
      </c>
      <c r="AT292" s="41">
        <v>0.10130260900813894</v>
      </c>
      <c r="AU292" s="41">
        <v>0.10731176744500258</v>
      </c>
      <c r="AV292" s="40">
        <v>311</v>
      </c>
      <c r="AW292" s="41">
        <v>6.671242867561886E-3</v>
      </c>
      <c r="AX292" s="41">
        <v>6.2143974126095975E-3</v>
      </c>
      <c r="AY292" s="41">
        <v>6.4615030134580215E-3</v>
      </c>
    </row>
    <row r="293" spans="1:51" x14ac:dyDescent="0.3">
      <c r="A293" s="39" t="s">
        <v>594</v>
      </c>
      <c r="B293" s="39" t="s">
        <v>593</v>
      </c>
      <c r="C293" s="39" t="s">
        <v>1231</v>
      </c>
      <c r="D293" s="39" t="s">
        <v>1162</v>
      </c>
      <c r="E293" s="40">
        <v>74867</v>
      </c>
      <c r="F293" s="40">
        <v>21507</v>
      </c>
      <c r="G293" s="40">
        <v>53360</v>
      </c>
      <c r="H293" s="40">
        <v>3734</v>
      </c>
      <c r="I293" s="41">
        <v>6.9977511244377816E-2</v>
      </c>
      <c r="J293" s="41">
        <v>5.6651103767943425E-2</v>
      </c>
      <c r="K293" s="41">
        <v>5.3633792469491452E-2</v>
      </c>
      <c r="L293" s="40">
        <v>91</v>
      </c>
      <c r="M293" s="41">
        <v>1.7053973013493253E-3</v>
      </c>
      <c r="N293" s="41">
        <v>1.1619533449938095E-2</v>
      </c>
      <c r="O293" s="41">
        <v>3.8784097434338465E-2</v>
      </c>
      <c r="P293" s="40">
        <v>3623</v>
      </c>
      <c r="Q293" s="41">
        <v>6.789730134932534E-2</v>
      </c>
      <c r="R293" s="41">
        <v>7.1969165246540456E-2</v>
      </c>
      <c r="S293" s="41">
        <v>5.16854268904684E-2</v>
      </c>
      <c r="T293" s="40">
        <v>894</v>
      </c>
      <c r="U293" s="41">
        <v>1.6754122938530736E-2</v>
      </c>
      <c r="V293" s="41">
        <v>3.7305686026238877E-2</v>
      </c>
      <c r="W293" s="41">
        <v>7.3490813054618631E-2</v>
      </c>
      <c r="X293" s="40">
        <v>75</v>
      </c>
      <c r="Y293" s="41">
        <v>1.4055472263868067E-3</v>
      </c>
      <c r="Z293" s="41">
        <v>4.6418474461592018E-3</v>
      </c>
      <c r="AA293" s="41">
        <v>5.2019246080574413E-3</v>
      </c>
      <c r="AB293" s="40">
        <v>341</v>
      </c>
      <c r="AC293" s="41">
        <v>6.3905547226386803E-3</v>
      </c>
      <c r="AD293" s="41">
        <v>7.8873154420827148E-3</v>
      </c>
      <c r="AE293" s="41">
        <v>8.0766525765186715E-3</v>
      </c>
      <c r="AF293" s="40">
        <v>37721</v>
      </c>
      <c r="AG293" s="41">
        <v>0.70691529235382311</v>
      </c>
      <c r="AH293" s="41">
        <v>0.61663927016275066</v>
      </c>
      <c r="AI293" s="41">
        <v>0.57544800005549201</v>
      </c>
      <c r="AJ293" s="40">
        <v>2236</v>
      </c>
      <c r="AK293" s="41">
        <v>4.1904047976011993E-2</v>
      </c>
      <c r="AL293" s="41">
        <v>5.0446883536549414E-2</v>
      </c>
      <c r="AM293" s="41">
        <v>5.1167262602720559E-2</v>
      </c>
      <c r="AN293" s="40">
        <v>1081</v>
      </c>
      <c r="AO293" s="41">
        <v>2.0258620689655171E-2</v>
      </c>
      <c r="AP293" s="41">
        <v>3.5322188501048603E-2</v>
      </c>
      <c r="AQ293" s="41">
        <v>2.8738759849833765E-2</v>
      </c>
      <c r="AR293" s="40">
        <v>3296</v>
      </c>
      <c r="AS293" s="41">
        <v>6.1769115442278859E-2</v>
      </c>
      <c r="AT293" s="41">
        <v>0.10130260900813894</v>
      </c>
      <c r="AU293" s="41">
        <v>0.10731176744500258</v>
      </c>
      <c r="AV293" s="40">
        <v>268</v>
      </c>
      <c r="AW293" s="41">
        <v>5.0224887556221893E-3</v>
      </c>
      <c r="AX293" s="41">
        <v>6.2143974126095975E-3</v>
      </c>
      <c r="AY293" s="41">
        <v>6.4615030134580215E-3</v>
      </c>
    </row>
    <row r="294" spans="1:51" x14ac:dyDescent="0.3">
      <c r="A294" s="39" t="s">
        <v>596</v>
      </c>
      <c r="B294" s="39" t="s">
        <v>595</v>
      </c>
      <c r="C294" s="39" t="s">
        <v>1231</v>
      </c>
      <c r="D294" s="39" t="s">
        <v>1162</v>
      </c>
      <c r="E294" s="40">
        <v>81726</v>
      </c>
      <c r="F294" s="40">
        <v>28394</v>
      </c>
      <c r="G294" s="40">
        <v>53332</v>
      </c>
      <c r="H294" s="40">
        <v>2762</v>
      </c>
      <c r="I294" s="41">
        <v>5.1788794719867998E-2</v>
      </c>
      <c r="J294" s="41">
        <v>5.6651103767943425E-2</v>
      </c>
      <c r="K294" s="41">
        <v>5.3633792469491452E-2</v>
      </c>
      <c r="L294" s="40">
        <v>49</v>
      </c>
      <c r="M294" s="41">
        <v>9.1877296932423307E-4</v>
      </c>
      <c r="N294" s="41">
        <v>1.1619533449938095E-2</v>
      </c>
      <c r="O294" s="41">
        <v>3.8784097434338465E-2</v>
      </c>
      <c r="P294" s="40">
        <v>1118</v>
      </c>
      <c r="Q294" s="41">
        <v>2.096302407560189E-2</v>
      </c>
      <c r="R294" s="41">
        <v>7.1969165246540456E-2</v>
      </c>
      <c r="S294" s="41">
        <v>5.16854268904684E-2</v>
      </c>
      <c r="T294" s="40">
        <v>1061</v>
      </c>
      <c r="U294" s="41">
        <v>1.9894247356183906E-2</v>
      </c>
      <c r="V294" s="41">
        <v>3.7305686026238877E-2</v>
      </c>
      <c r="W294" s="41">
        <v>7.3490813054618631E-2</v>
      </c>
      <c r="X294" s="40">
        <v>198</v>
      </c>
      <c r="Y294" s="41">
        <v>3.7125928148203707E-3</v>
      </c>
      <c r="Z294" s="41">
        <v>4.6418474461592018E-3</v>
      </c>
      <c r="AA294" s="41">
        <v>5.2019246080574413E-3</v>
      </c>
      <c r="AB294" s="40">
        <v>379</v>
      </c>
      <c r="AC294" s="41">
        <v>7.1064276606915174E-3</v>
      </c>
      <c r="AD294" s="41">
        <v>7.8873154420827148E-3</v>
      </c>
      <c r="AE294" s="41">
        <v>8.0766525765186715E-3</v>
      </c>
      <c r="AF294" s="40">
        <v>36836</v>
      </c>
      <c r="AG294" s="41">
        <v>0.69069226730668265</v>
      </c>
      <c r="AH294" s="41">
        <v>0.61663927016275066</v>
      </c>
      <c r="AI294" s="41">
        <v>0.57544800005549201</v>
      </c>
      <c r="AJ294" s="40">
        <v>3497</v>
      </c>
      <c r="AK294" s="41">
        <v>6.5570389259731493E-2</v>
      </c>
      <c r="AL294" s="41">
        <v>5.0446883536549414E-2</v>
      </c>
      <c r="AM294" s="41">
        <v>5.1167262602720559E-2</v>
      </c>
      <c r="AN294" s="40">
        <v>2208</v>
      </c>
      <c r="AO294" s="41">
        <v>4.1401035025875645E-2</v>
      </c>
      <c r="AP294" s="41">
        <v>3.5322188501048603E-2</v>
      </c>
      <c r="AQ294" s="41">
        <v>2.8738759849833765E-2</v>
      </c>
      <c r="AR294" s="40">
        <v>4879</v>
      </c>
      <c r="AS294" s="41">
        <v>9.1483537088427214E-2</v>
      </c>
      <c r="AT294" s="41">
        <v>0.10130260900813894</v>
      </c>
      <c r="AU294" s="41">
        <v>0.10731176744500258</v>
      </c>
      <c r="AV294" s="40">
        <v>345</v>
      </c>
      <c r="AW294" s="41">
        <v>6.4689117227930701E-3</v>
      </c>
      <c r="AX294" s="41">
        <v>6.2143974126095975E-3</v>
      </c>
      <c r="AY294" s="41">
        <v>6.4615030134580215E-3</v>
      </c>
    </row>
    <row r="295" spans="1:51" x14ac:dyDescent="0.3">
      <c r="A295" s="39" t="s">
        <v>598</v>
      </c>
      <c r="B295" s="39" t="s">
        <v>597</v>
      </c>
      <c r="C295" s="39" t="s">
        <v>1231</v>
      </c>
      <c r="D295" s="39" t="s">
        <v>1162</v>
      </c>
      <c r="E295" s="40">
        <v>68562</v>
      </c>
      <c r="F295" s="40">
        <v>20628</v>
      </c>
      <c r="G295" s="40">
        <v>47934</v>
      </c>
      <c r="H295" s="40">
        <v>3552</v>
      </c>
      <c r="I295" s="41">
        <v>7.4101890098885972E-2</v>
      </c>
      <c r="J295" s="41">
        <v>5.6651103767943425E-2</v>
      </c>
      <c r="K295" s="41">
        <v>5.3633792469491452E-2</v>
      </c>
      <c r="L295" s="40">
        <v>191</v>
      </c>
      <c r="M295" s="41">
        <v>3.9846455543038348E-3</v>
      </c>
      <c r="N295" s="41">
        <v>1.1619533449938095E-2</v>
      </c>
      <c r="O295" s="41">
        <v>3.8784097434338465E-2</v>
      </c>
      <c r="P295" s="40">
        <v>4617</v>
      </c>
      <c r="Q295" s="41">
        <v>9.631993991738641E-2</v>
      </c>
      <c r="R295" s="41">
        <v>7.1969165246540456E-2</v>
      </c>
      <c r="S295" s="41">
        <v>5.16854268904684E-2</v>
      </c>
      <c r="T295" s="40">
        <v>672</v>
      </c>
      <c r="U295" s="41">
        <v>1.4019276505194642E-2</v>
      </c>
      <c r="V295" s="41">
        <v>3.7305686026238877E-2</v>
      </c>
      <c r="W295" s="41">
        <v>7.3490813054618631E-2</v>
      </c>
      <c r="X295" s="40">
        <v>119</v>
      </c>
      <c r="Y295" s="41">
        <v>2.4825802144615512E-3</v>
      </c>
      <c r="Z295" s="41">
        <v>4.6418474461592018E-3</v>
      </c>
      <c r="AA295" s="41">
        <v>5.2019246080574413E-3</v>
      </c>
      <c r="AB295" s="40">
        <v>282</v>
      </c>
      <c r="AC295" s="41">
        <v>5.8830892477156086E-3</v>
      </c>
      <c r="AD295" s="41">
        <v>7.8873154420827148E-3</v>
      </c>
      <c r="AE295" s="41">
        <v>8.0766525765186715E-3</v>
      </c>
      <c r="AF295" s="40">
        <v>30867</v>
      </c>
      <c r="AG295" s="41">
        <v>0.64394792840155213</v>
      </c>
      <c r="AH295" s="41">
        <v>0.61663927016275066</v>
      </c>
      <c r="AI295" s="41">
        <v>0.57544800005549201</v>
      </c>
      <c r="AJ295" s="40">
        <v>2051</v>
      </c>
      <c r="AK295" s="41">
        <v>4.2788000166896149E-2</v>
      </c>
      <c r="AL295" s="41">
        <v>5.0446883536549414E-2</v>
      </c>
      <c r="AM295" s="41">
        <v>5.1167262602720559E-2</v>
      </c>
      <c r="AN295" s="40">
        <v>848</v>
      </c>
      <c r="AO295" s="41">
        <v>1.7690991780364668E-2</v>
      </c>
      <c r="AP295" s="41">
        <v>3.5322188501048603E-2</v>
      </c>
      <c r="AQ295" s="41">
        <v>2.8738759849833765E-2</v>
      </c>
      <c r="AR295" s="40">
        <v>4493</v>
      </c>
      <c r="AS295" s="41">
        <v>9.3733049609880256E-2</v>
      </c>
      <c r="AT295" s="41">
        <v>0.10130260900813894</v>
      </c>
      <c r="AU295" s="41">
        <v>0.10731176744500258</v>
      </c>
      <c r="AV295" s="40">
        <v>242</v>
      </c>
      <c r="AW295" s="41">
        <v>5.0486085033587848E-3</v>
      </c>
      <c r="AX295" s="41">
        <v>6.2143974126095975E-3</v>
      </c>
      <c r="AY295" s="41">
        <v>6.4615030134580215E-3</v>
      </c>
    </row>
    <row r="296" spans="1:51" x14ac:dyDescent="0.3">
      <c r="A296" s="39" t="s">
        <v>600</v>
      </c>
      <c r="B296" s="39" t="s">
        <v>599</v>
      </c>
      <c r="C296" s="39" t="s">
        <v>1231</v>
      </c>
      <c r="D296" s="39" t="s">
        <v>1162</v>
      </c>
      <c r="E296" s="40">
        <v>60282</v>
      </c>
      <c r="F296" s="40">
        <v>25032</v>
      </c>
      <c r="G296" s="40">
        <v>35250</v>
      </c>
      <c r="H296" s="40">
        <v>3093</v>
      </c>
      <c r="I296" s="41">
        <v>8.7744680851063836E-2</v>
      </c>
      <c r="J296" s="41">
        <v>5.6651103767943425E-2</v>
      </c>
      <c r="K296" s="41">
        <v>5.3633792469491452E-2</v>
      </c>
      <c r="L296" s="40">
        <v>73</v>
      </c>
      <c r="M296" s="41">
        <v>2.0709219858156026E-3</v>
      </c>
      <c r="N296" s="41">
        <v>1.1619533449938095E-2</v>
      </c>
      <c r="O296" s="41">
        <v>3.8784097434338465E-2</v>
      </c>
      <c r="P296" s="40">
        <v>509</v>
      </c>
      <c r="Q296" s="41">
        <v>1.4439716312056738E-2</v>
      </c>
      <c r="R296" s="41">
        <v>7.1969165246540456E-2</v>
      </c>
      <c r="S296" s="41">
        <v>5.16854268904684E-2</v>
      </c>
      <c r="T296" s="40">
        <v>740</v>
      </c>
      <c r="U296" s="41">
        <v>2.099290780141844E-2</v>
      </c>
      <c r="V296" s="41">
        <v>3.7305686026238877E-2</v>
      </c>
      <c r="W296" s="41">
        <v>7.3490813054618631E-2</v>
      </c>
      <c r="X296" s="40">
        <v>136</v>
      </c>
      <c r="Y296" s="41">
        <v>3.8581560283687945E-3</v>
      </c>
      <c r="Z296" s="41">
        <v>4.6418474461592018E-3</v>
      </c>
      <c r="AA296" s="41">
        <v>5.2019246080574413E-3</v>
      </c>
      <c r="AB296" s="40">
        <v>296</v>
      </c>
      <c r="AC296" s="41">
        <v>8.3971631205673764E-3</v>
      </c>
      <c r="AD296" s="41">
        <v>7.8873154420827148E-3</v>
      </c>
      <c r="AE296" s="41">
        <v>8.0766525765186715E-3</v>
      </c>
      <c r="AF296" s="40">
        <v>23025</v>
      </c>
      <c r="AG296" s="41">
        <v>0.65319148936170213</v>
      </c>
      <c r="AH296" s="41">
        <v>0.61663927016275066</v>
      </c>
      <c r="AI296" s="41">
        <v>0.57544800005549201</v>
      </c>
      <c r="AJ296" s="40">
        <v>1682</v>
      </c>
      <c r="AK296" s="41">
        <v>4.7716312056737591E-2</v>
      </c>
      <c r="AL296" s="41">
        <v>5.0446883536549414E-2</v>
      </c>
      <c r="AM296" s="41">
        <v>5.1167262602720559E-2</v>
      </c>
      <c r="AN296" s="40">
        <v>1030</v>
      </c>
      <c r="AO296" s="41">
        <v>2.9219858156028369E-2</v>
      </c>
      <c r="AP296" s="41">
        <v>3.5322188501048603E-2</v>
      </c>
      <c r="AQ296" s="41">
        <v>2.8738759849833765E-2</v>
      </c>
      <c r="AR296" s="40">
        <v>4275</v>
      </c>
      <c r="AS296" s="41">
        <v>0.12127659574468085</v>
      </c>
      <c r="AT296" s="41">
        <v>0.10130260900813894</v>
      </c>
      <c r="AU296" s="41">
        <v>0.10731176744500258</v>
      </c>
      <c r="AV296" s="40">
        <v>391</v>
      </c>
      <c r="AW296" s="41">
        <v>1.1092198581560284E-2</v>
      </c>
      <c r="AX296" s="41">
        <v>6.2143974126095975E-3</v>
      </c>
      <c r="AY296" s="41">
        <v>6.4615030134580215E-3</v>
      </c>
    </row>
    <row r="297" spans="1:51" x14ac:dyDescent="0.3">
      <c r="A297" s="39" t="s">
        <v>602</v>
      </c>
      <c r="B297" s="39" t="s">
        <v>601</v>
      </c>
      <c r="C297" s="39" t="s">
        <v>1231</v>
      </c>
      <c r="D297" s="39" t="s">
        <v>1162</v>
      </c>
      <c r="E297" s="40">
        <v>91750</v>
      </c>
      <c r="F297" s="40">
        <v>26686</v>
      </c>
      <c r="G297" s="40">
        <v>65064</v>
      </c>
      <c r="H297" s="40">
        <v>3796</v>
      </c>
      <c r="I297" s="41">
        <v>5.8342555022746836E-2</v>
      </c>
      <c r="J297" s="41">
        <v>5.6651103767943425E-2</v>
      </c>
      <c r="K297" s="41">
        <v>5.3633792469491452E-2</v>
      </c>
      <c r="L297" s="40">
        <v>80</v>
      </c>
      <c r="M297" s="41">
        <v>1.2295585884667404E-3</v>
      </c>
      <c r="N297" s="41">
        <v>1.1619533449938095E-2</v>
      </c>
      <c r="O297" s="41">
        <v>3.8784097434338465E-2</v>
      </c>
      <c r="P297" s="40">
        <v>1675</v>
      </c>
      <c r="Q297" s="41">
        <v>2.5743882946022378E-2</v>
      </c>
      <c r="R297" s="41">
        <v>7.1969165246540456E-2</v>
      </c>
      <c r="S297" s="41">
        <v>5.16854268904684E-2</v>
      </c>
      <c r="T297" s="40">
        <v>2753</v>
      </c>
      <c r="U297" s="41">
        <v>4.2312184925611708E-2</v>
      </c>
      <c r="V297" s="41">
        <v>3.7305686026238877E-2</v>
      </c>
      <c r="W297" s="41">
        <v>7.3490813054618631E-2</v>
      </c>
      <c r="X297" s="40">
        <v>149</v>
      </c>
      <c r="Y297" s="41">
        <v>2.2900528710193039E-3</v>
      </c>
      <c r="Z297" s="41">
        <v>4.6418474461592018E-3</v>
      </c>
      <c r="AA297" s="41">
        <v>5.2019246080574413E-3</v>
      </c>
      <c r="AB297" s="40">
        <v>471</v>
      </c>
      <c r="AC297" s="41">
        <v>7.2390261895979345E-3</v>
      </c>
      <c r="AD297" s="41">
        <v>7.8873154420827148E-3</v>
      </c>
      <c r="AE297" s="41">
        <v>8.0766525765186715E-3</v>
      </c>
      <c r="AF297" s="40">
        <v>44818</v>
      </c>
      <c r="AG297" s="41">
        <v>0.68882946022377967</v>
      </c>
      <c r="AH297" s="41">
        <v>0.61663927016275066</v>
      </c>
      <c r="AI297" s="41">
        <v>0.57544800005549201</v>
      </c>
      <c r="AJ297" s="40">
        <v>3667</v>
      </c>
      <c r="AK297" s="41">
        <v>5.6359891798844215E-2</v>
      </c>
      <c r="AL297" s="41">
        <v>5.0446883536549414E-2</v>
      </c>
      <c r="AM297" s="41">
        <v>5.1167262602720559E-2</v>
      </c>
      <c r="AN297" s="40">
        <v>2473</v>
      </c>
      <c r="AO297" s="41">
        <v>3.8008729865978114E-2</v>
      </c>
      <c r="AP297" s="41">
        <v>3.5322188501048603E-2</v>
      </c>
      <c r="AQ297" s="41">
        <v>2.8738759849833765E-2</v>
      </c>
      <c r="AR297" s="40">
        <v>4875</v>
      </c>
      <c r="AS297" s="41">
        <v>7.4926226484691993E-2</v>
      </c>
      <c r="AT297" s="41">
        <v>0.10130260900813894</v>
      </c>
      <c r="AU297" s="41">
        <v>0.10731176744500258</v>
      </c>
      <c r="AV297" s="40">
        <v>307</v>
      </c>
      <c r="AW297" s="41">
        <v>4.7184310832411166E-3</v>
      </c>
      <c r="AX297" s="41">
        <v>6.2143974126095975E-3</v>
      </c>
      <c r="AY297" s="41">
        <v>6.4615030134580215E-3</v>
      </c>
    </row>
    <row r="298" spans="1:51" x14ac:dyDescent="0.3">
      <c r="A298" s="39" t="s">
        <v>604</v>
      </c>
      <c r="B298" s="39" t="s">
        <v>603</v>
      </c>
      <c r="C298" s="39" t="s">
        <v>1231</v>
      </c>
      <c r="D298" s="39" t="s">
        <v>1162</v>
      </c>
      <c r="E298" s="40">
        <v>68817</v>
      </c>
      <c r="F298" s="40">
        <v>25750</v>
      </c>
      <c r="G298" s="40">
        <v>43067</v>
      </c>
      <c r="H298" s="40">
        <v>2327</v>
      </c>
      <c r="I298" s="41">
        <v>5.4032089534910718E-2</v>
      </c>
      <c r="J298" s="41">
        <v>5.6651103767943425E-2</v>
      </c>
      <c r="K298" s="41">
        <v>5.3633792469491452E-2</v>
      </c>
      <c r="L298" s="40">
        <v>84</v>
      </c>
      <c r="M298" s="41">
        <v>1.9504492999280192E-3</v>
      </c>
      <c r="N298" s="41">
        <v>1.1619533449938095E-2</v>
      </c>
      <c r="O298" s="41">
        <v>3.8784097434338465E-2</v>
      </c>
      <c r="P298" s="40">
        <v>416</v>
      </c>
      <c r="Q298" s="41">
        <v>9.6593679615482857E-3</v>
      </c>
      <c r="R298" s="41">
        <v>7.1969165246540456E-2</v>
      </c>
      <c r="S298" s="41">
        <v>5.16854268904684E-2</v>
      </c>
      <c r="T298" s="40">
        <v>1220</v>
      </c>
      <c r="U298" s="41">
        <v>2.8327954118002183E-2</v>
      </c>
      <c r="V298" s="41">
        <v>3.7305686026238877E-2</v>
      </c>
      <c r="W298" s="41">
        <v>7.3490813054618631E-2</v>
      </c>
      <c r="X298" s="40">
        <v>124</v>
      </c>
      <c r="Y298" s="41">
        <v>2.8792346808461235E-3</v>
      </c>
      <c r="Z298" s="41">
        <v>4.6418474461592018E-3</v>
      </c>
      <c r="AA298" s="41">
        <v>5.2019246080574413E-3</v>
      </c>
      <c r="AB298" s="40">
        <v>316</v>
      </c>
      <c r="AC298" s="41">
        <v>7.3374045092530239E-3</v>
      </c>
      <c r="AD298" s="41">
        <v>7.8873154420827148E-3</v>
      </c>
      <c r="AE298" s="41">
        <v>8.0766525765186715E-3</v>
      </c>
      <c r="AF298" s="40">
        <v>28349</v>
      </c>
      <c r="AG298" s="41">
        <v>0.65825341909118351</v>
      </c>
      <c r="AH298" s="41">
        <v>0.61663927016275066</v>
      </c>
      <c r="AI298" s="41">
        <v>0.57544800005549201</v>
      </c>
      <c r="AJ298" s="40">
        <v>2967</v>
      </c>
      <c r="AK298" s="41">
        <v>6.8892655629600397E-2</v>
      </c>
      <c r="AL298" s="41">
        <v>5.0446883536549414E-2</v>
      </c>
      <c r="AM298" s="41">
        <v>5.1167262602720559E-2</v>
      </c>
      <c r="AN298" s="40">
        <v>2510</v>
      </c>
      <c r="AO298" s="41">
        <v>5.8281282652611045E-2</v>
      </c>
      <c r="AP298" s="41">
        <v>3.5322188501048603E-2</v>
      </c>
      <c r="AQ298" s="41">
        <v>2.8738759849833765E-2</v>
      </c>
      <c r="AR298" s="40">
        <v>4438</v>
      </c>
      <c r="AS298" s="41">
        <v>0.10304873801286368</v>
      </c>
      <c r="AT298" s="41">
        <v>0.10130260900813894</v>
      </c>
      <c r="AU298" s="41">
        <v>0.10731176744500258</v>
      </c>
      <c r="AV298" s="40">
        <v>316</v>
      </c>
      <c r="AW298" s="41">
        <v>7.3374045092530239E-3</v>
      </c>
      <c r="AX298" s="41">
        <v>6.2143974126095975E-3</v>
      </c>
      <c r="AY298" s="41">
        <v>6.4615030134580215E-3</v>
      </c>
    </row>
    <row r="299" spans="1:51" x14ac:dyDescent="0.3">
      <c r="A299" s="39" t="s">
        <v>606</v>
      </c>
      <c r="B299" s="39" t="s">
        <v>605</v>
      </c>
      <c r="C299" s="39" t="s">
        <v>1231</v>
      </c>
      <c r="D299" s="39" t="s">
        <v>1162</v>
      </c>
      <c r="E299" s="40">
        <v>63892</v>
      </c>
      <c r="F299" s="40">
        <v>21002</v>
      </c>
      <c r="G299" s="40">
        <v>42890</v>
      </c>
      <c r="H299" s="40">
        <v>1494</v>
      </c>
      <c r="I299" s="41">
        <v>3.4833294474236422E-2</v>
      </c>
      <c r="J299" s="41">
        <v>5.6651103767943425E-2</v>
      </c>
      <c r="K299" s="41">
        <v>5.3633792469491452E-2</v>
      </c>
      <c r="L299" s="40">
        <v>37</v>
      </c>
      <c r="M299" s="41">
        <v>8.6267195150384703E-4</v>
      </c>
      <c r="N299" s="41">
        <v>1.1619533449938095E-2</v>
      </c>
      <c r="O299" s="41">
        <v>3.8784097434338465E-2</v>
      </c>
      <c r="P299" s="40">
        <v>383</v>
      </c>
      <c r="Q299" s="41">
        <v>8.929820470972254E-3</v>
      </c>
      <c r="R299" s="41">
        <v>7.1969165246540456E-2</v>
      </c>
      <c r="S299" s="41">
        <v>5.16854268904684E-2</v>
      </c>
      <c r="T299" s="40">
        <v>3008</v>
      </c>
      <c r="U299" s="41">
        <v>7.0132898111447892E-2</v>
      </c>
      <c r="V299" s="41">
        <v>3.7305686026238877E-2</v>
      </c>
      <c r="W299" s="41">
        <v>7.3490813054618631E-2</v>
      </c>
      <c r="X299" s="40">
        <v>192</v>
      </c>
      <c r="Y299" s="41">
        <v>4.4765679645605034E-3</v>
      </c>
      <c r="Z299" s="41">
        <v>4.6418474461592018E-3</v>
      </c>
      <c r="AA299" s="41">
        <v>5.2019246080574413E-3</v>
      </c>
      <c r="AB299" s="40">
        <v>621</v>
      </c>
      <c r="AC299" s="41">
        <v>1.4478899510375379E-2</v>
      </c>
      <c r="AD299" s="41">
        <v>7.8873154420827148E-3</v>
      </c>
      <c r="AE299" s="41">
        <v>8.0766525765186715E-3</v>
      </c>
      <c r="AF299" s="40">
        <v>25288</v>
      </c>
      <c r="AG299" s="41">
        <v>0.58960130566565638</v>
      </c>
      <c r="AH299" s="41">
        <v>0.61663927016275066</v>
      </c>
      <c r="AI299" s="41">
        <v>0.57544800005549201</v>
      </c>
      <c r="AJ299" s="40">
        <v>2461</v>
      </c>
      <c r="AK299" s="41">
        <v>5.7379342504080208E-2</v>
      </c>
      <c r="AL299" s="41">
        <v>5.0446883536549414E-2</v>
      </c>
      <c r="AM299" s="41">
        <v>5.1167262602720559E-2</v>
      </c>
      <c r="AN299" s="40">
        <v>3045</v>
      </c>
      <c r="AO299" s="41">
        <v>7.0995570062951735E-2</v>
      </c>
      <c r="AP299" s="41">
        <v>3.5322188501048603E-2</v>
      </c>
      <c r="AQ299" s="41">
        <v>2.8738759849833765E-2</v>
      </c>
      <c r="AR299" s="40">
        <v>6045</v>
      </c>
      <c r="AS299" s="41">
        <v>0.1409419445092096</v>
      </c>
      <c r="AT299" s="41">
        <v>0.10130260900813894</v>
      </c>
      <c r="AU299" s="41">
        <v>0.10731176744500258</v>
      </c>
      <c r="AV299" s="40">
        <v>316</v>
      </c>
      <c r="AW299" s="41">
        <v>7.3676847750058288E-3</v>
      </c>
      <c r="AX299" s="41">
        <v>6.2143974126095975E-3</v>
      </c>
      <c r="AY299" s="41">
        <v>6.4615030134580215E-3</v>
      </c>
    </row>
    <row r="300" spans="1:51" x14ac:dyDescent="0.3">
      <c r="A300" s="39" t="s">
        <v>608</v>
      </c>
      <c r="B300" s="39" t="s">
        <v>607</v>
      </c>
      <c r="C300" s="39" t="s">
        <v>1231</v>
      </c>
      <c r="D300" s="39" t="s">
        <v>1162</v>
      </c>
      <c r="E300" s="40">
        <v>74013</v>
      </c>
      <c r="F300" s="40">
        <v>29010</v>
      </c>
      <c r="G300" s="40">
        <v>45003</v>
      </c>
      <c r="H300" s="40">
        <v>2052</v>
      </c>
      <c r="I300" s="41">
        <v>4.5596960202653157E-2</v>
      </c>
      <c r="J300" s="41">
        <v>5.6651103767943425E-2</v>
      </c>
      <c r="K300" s="41">
        <v>5.3633792469491452E-2</v>
      </c>
      <c r="L300" s="40">
        <v>75</v>
      </c>
      <c r="M300" s="41">
        <v>1.6665555629624691E-3</v>
      </c>
      <c r="N300" s="41">
        <v>1.1619533449938095E-2</v>
      </c>
      <c r="O300" s="41">
        <v>3.8784097434338465E-2</v>
      </c>
      <c r="P300" s="40">
        <v>588</v>
      </c>
      <c r="Q300" s="41">
        <v>1.3065795613625758E-2</v>
      </c>
      <c r="R300" s="41">
        <v>7.1969165246540456E-2</v>
      </c>
      <c r="S300" s="41">
        <v>5.16854268904684E-2</v>
      </c>
      <c r="T300" s="40">
        <v>3782</v>
      </c>
      <c r="U300" s="41">
        <v>8.4038841854987445E-2</v>
      </c>
      <c r="V300" s="41">
        <v>3.7305686026238877E-2</v>
      </c>
      <c r="W300" s="41">
        <v>7.3490813054618631E-2</v>
      </c>
      <c r="X300" s="40">
        <v>204</v>
      </c>
      <c r="Y300" s="41">
        <v>4.5330311312579159E-3</v>
      </c>
      <c r="Z300" s="41">
        <v>4.6418474461592018E-3</v>
      </c>
      <c r="AA300" s="41">
        <v>5.2019246080574413E-3</v>
      </c>
      <c r="AB300" s="40">
        <v>499</v>
      </c>
      <c r="AC300" s="41">
        <v>1.1088149678910295E-2</v>
      </c>
      <c r="AD300" s="41">
        <v>7.8873154420827148E-3</v>
      </c>
      <c r="AE300" s="41">
        <v>8.0766525765186715E-3</v>
      </c>
      <c r="AF300" s="40">
        <v>20472</v>
      </c>
      <c r="AG300" s="41">
        <v>0.4549030064662356</v>
      </c>
      <c r="AH300" s="41">
        <v>0.61663927016275066</v>
      </c>
      <c r="AI300" s="41">
        <v>0.57544800005549201</v>
      </c>
      <c r="AJ300" s="40">
        <v>2216</v>
      </c>
      <c r="AK300" s="41">
        <v>4.924116170033109E-2</v>
      </c>
      <c r="AL300" s="41">
        <v>5.0446883536549414E-2</v>
      </c>
      <c r="AM300" s="41">
        <v>5.1167262602720559E-2</v>
      </c>
      <c r="AN300" s="40">
        <v>4146</v>
      </c>
      <c r="AO300" s="41">
        <v>9.2127191520565296E-2</v>
      </c>
      <c r="AP300" s="41">
        <v>3.5322188501048603E-2</v>
      </c>
      <c r="AQ300" s="41">
        <v>2.8738759849833765E-2</v>
      </c>
      <c r="AR300" s="40">
        <v>10651</v>
      </c>
      <c r="AS300" s="41">
        <v>0.23667311068151012</v>
      </c>
      <c r="AT300" s="41">
        <v>0.10130260900813894</v>
      </c>
      <c r="AU300" s="41">
        <v>0.10731176744500258</v>
      </c>
      <c r="AV300" s="40">
        <v>318</v>
      </c>
      <c r="AW300" s="41">
        <v>7.0661955869608696E-3</v>
      </c>
      <c r="AX300" s="41">
        <v>6.2143974126095975E-3</v>
      </c>
      <c r="AY300" s="41">
        <v>6.4615030134580215E-3</v>
      </c>
    </row>
    <row r="301" spans="1:51" x14ac:dyDescent="0.3">
      <c r="A301" s="39" t="s">
        <v>610</v>
      </c>
      <c r="B301" s="39" t="s">
        <v>609</v>
      </c>
      <c r="C301" s="39" t="s">
        <v>1231</v>
      </c>
      <c r="D301" s="39" t="s">
        <v>1162</v>
      </c>
      <c r="E301" s="40">
        <v>82629</v>
      </c>
      <c r="F301" s="40">
        <v>29533</v>
      </c>
      <c r="G301" s="40">
        <v>53096</v>
      </c>
      <c r="H301" s="40">
        <v>1883</v>
      </c>
      <c r="I301" s="41">
        <v>3.5464065089648937E-2</v>
      </c>
      <c r="J301" s="41">
        <v>5.6651103767943425E-2</v>
      </c>
      <c r="K301" s="41">
        <v>5.3633792469491452E-2</v>
      </c>
      <c r="L301" s="40">
        <v>56</v>
      </c>
      <c r="M301" s="41">
        <v>1.0546933855657677E-3</v>
      </c>
      <c r="N301" s="41">
        <v>1.1619533449938095E-2</v>
      </c>
      <c r="O301" s="41">
        <v>3.8784097434338465E-2</v>
      </c>
      <c r="P301" s="40">
        <v>1213</v>
      </c>
      <c r="Q301" s="41">
        <v>2.284541208377279E-2</v>
      </c>
      <c r="R301" s="41">
        <v>7.1969165246540456E-2</v>
      </c>
      <c r="S301" s="41">
        <v>5.16854268904684E-2</v>
      </c>
      <c r="T301" s="40">
        <v>4486</v>
      </c>
      <c r="U301" s="41">
        <v>8.4488473708000597E-2</v>
      </c>
      <c r="V301" s="41">
        <v>3.7305686026238877E-2</v>
      </c>
      <c r="W301" s="41">
        <v>7.3490813054618631E-2</v>
      </c>
      <c r="X301" s="40">
        <v>472</v>
      </c>
      <c r="Y301" s="41">
        <v>8.8895585354828981E-3</v>
      </c>
      <c r="Z301" s="41">
        <v>4.6418474461592018E-3</v>
      </c>
      <c r="AA301" s="41">
        <v>5.2019246080574413E-3</v>
      </c>
      <c r="AB301" s="40">
        <v>353</v>
      </c>
      <c r="AC301" s="41">
        <v>6.6483350911556429E-3</v>
      </c>
      <c r="AD301" s="41">
        <v>7.8873154420827148E-3</v>
      </c>
      <c r="AE301" s="41">
        <v>8.0766525765186715E-3</v>
      </c>
      <c r="AF301" s="40">
        <v>30552</v>
      </c>
      <c r="AG301" s="41">
        <v>0.5754105770679524</v>
      </c>
      <c r="AH301" s="41">
        <v>0.61663927016275066</v>
      </c>
      <c r="AI301" s="41">
        <v>0.57544800005549201</v>
      </c>
      <c r="AJ301" s="40">
        <v>5447</v>
      </c>
      <c r="AK301" s="41">
        <v>0.10258776555672744</v>
      </c>
      <c r="AL301" s="41">
        <v>5.0446883536549414E-2</v>
      </c>
      <c r="AM301" s="41">
        <v>5.1167262602720559E-2</v>
      </c>
      <c r="AN301" s="40">
        <v>3156</v>
      </c>
      <c r="AO301" s="41">
        <v>5.943950580081362E-2</v>
      </c>
      <c r="AP301" s="41">
        <v>3.5322188501048603E-2</v>
      </c>
      <c r="AQ301" s="41">
        <v>2.8738759849833765E-2</v>
      </c>
      <c r="AR301" s="40">
        <v>5117</v>
      </c>
      <c r="AS301" s="41">
        <v>9.6372608106072025E-2</v>
      </c>
      <c r="AT301" s="41">
        <v>0.10130260900813894</v>
      </c>
      <c r="AU301" s="41">
        <v>0.10731176744500258</v>
      </c>
      <c r="AV301" s="40">
        <v>361</v>
      </c>
      <c r="AW301" s="41">
        <v>6.7990055748078952E-3</v>
      </c>
      <c r="AX301" s="41">
        <v>6.2143974126095975E-3</v>
      </c>
      <c r="AY301" s="41">
        <v>6.4615030134580215E-3</v>
      </c>
    </row>
    <row r="302" spans="1:51" x14ac:dyDescent="0.3">
      <c r="A302" s="39" t="s">
        <v>612</v>
      </c>
      <c r="B302" s="39" t="s">
        <v>611</v>
      </c>
      <c r="C302" s="39" t="s">
        <v>1231</v>
      </c>
      <c r="D302" s="39" t="s">
        <v>1162</v>
      </c>
      <c r="E302" s="40">
        <v>70725</v>
      </c>
      <c r="F302" s="40">
        <v>22482</v>
      </c>
      <c r="G302" s="40">
        <v>48243</v>
      </c>
      <c r="H302" s="40">
        <v>2322</v>
      </c>
      <c r="I302" s="41">
        <v>4.8131335115975372E-2</v>
      </c>
      <c r="J302" s="41">
        <v>5.6651103767943425E-2</v>
      </c>
      <c r="K302" s="41">
        <v>5.3633792469491452E-2</v>
      </c>
      <c r="L302" s="40">
        <v>177</v>
      </c>
      <c r="M302" s="41">
        <v>3.6689260618120762E-3</v>
      </c>
      <c r="N302" s="41">
        <v>1.1619533449938095E-2</v>
      </c>
      <c r="O302" s="41">
        <v>3.8784097434338465E-2</v>
      </c>
      <c r="P302" s="40">
        <v>8255</v>
      </c>
      <c r="Q302" s="41">
        <v>0.171112907572083</v>
      </c>
      <c r="R302" s="41">
        <v>7.1969165246540456E-2</v>
      </c>
      <c r="S302" s="41">
        <v>5.16854268904684E-2</v>
      </c>
      <c r="T302" s="40">
        <v>1334</v>
      </c>
      <c r="U302" s="41">
        <v>2.7651680036481975E-2</v>
      </c>
      <c r="V302" s="41">
        <v>3.7305686026238877E-2</v>
      </c>
      <c r="W302" s="41">
        <v>7.3490813054618631E-2</v>
      </c>
      <c r="X302" s="40">
        <v>208</v>
      </c>
      <c r="Y302" s="41">
        <v>4.3115063325249257E-3</v>
      </c>
      <c r="Z302" s="41">
        <v>4.6418474461592018E-3</v>
      </c>
      <c r="AA302" s="41">
        <v>5.2019246080574413E-3</v>
      </c>
      <c r="AB302" s="40">
        <v>333</v>
      </c>
      <c r="AC302" s="41">
        <v>6.9025558112057704E-3</v>
      </c>
      <c r="AD302" s="41">
        <v>7.8873154420827148E-3</v>
      </c>
      <c r="AE302" s="41">
        <v>8.0766525765186715E-3</v>
      </c>
      <c r="AF302" s="40">
        <v>30083</v>
      </c>
      <c r="AG302" s="41">
        <v>0.62357233173724691</v>
      </c>
      <c r="AH302" s="41">
        <v>0.61663927016275066</v>
      </c>
      <c r="AI302" s="41">
        <v>0.57544800005549201</v>
      </c>
      <c r="AJ302" s="40">
        <v>1980</v>
      </c>
      <c r="AK302" s="41">
        <v>4.1042223742304582E-2</v>
      </c>
      <c r="AL302" s="41">
        <v>5.0446883536549414E-2</v>
      </c>
      <c r="AM302" s="41">
        <v>5.1167262602720559E-2</v>
      </c>
      <c r="AN302" s="40">
        <v>558</v>
      </c>
      <c r="AO302" s="41">
        <v>1.1566444872831292E-2</v>
      </c>
      <c r="AP302" s="41">
        <v>3.5322188501048603E-2</v>
      </c>
      <c r="AQ302" s="41">
        <v>2.8738759849833765E-2</v>
      </c>
      <c r="AR302" s="40">
        <v>2793</v>
      </c>
      <c r="AS302" s="41">
        <v>5.78944095516448E-2</v>
      </c>
      <c r="AT302" s="41">
        <v>0.10130260900813894</v>
      </c>
      <c r="AU302" s="41">
        <v>0.10731176744500258</v>
      </c>
      <c r="AV302" s="40">
        <v>200</v>
      </c>
      <c r="AW302" s="41">
        <v>4.1456791658893519E-3</v>
      </c>
      <c r="AX302" s="41">
        <v>6.2143974126095975E-3</v>
      </c>
      <c r="AY302" s="41">
        <v>6.4615030134580215E-3</v>
      </c>
    </row>
    <row r="303" spans="1:51" x14ac:dyDescent="0.3">
      <c r="A303" s="39" t="s">
        <v>614</v>
      </c>
      <c r="B303" s="39" t="s">
        <v>613</v>
      </c>
      <c r="C303" s="39" t="s">
        <v>1231</v>
      </c>
      <c r="D303" s="39" t="s">
        <v>1162</v>
      </c>
      <c r="E303" s="40">
        <v>72231</v>
      </c>
      <c r="F303" s="40">
        <v>26624</v>
      </c>
      <c r="G303" s="40">
        <v>45607</v>
      </c>
      <c r="H303" s="40">
        <v>1944</v>
      </c>
      <c r="I303" s="41">
        <v>4.2625035630495321E-2</v>
      </c>
      <c r="J303" s="41">
        <v>5.6651103767943425E-2</v>
      </c>
      <c r="K303" s="41">
        <v>5.3633792469491452E-2</v>
      </c>
      <c r="L303" s="40">
        <v>183</v>
      </c>
      <c r="M303" s="41">
        <v>4.012541934352183E-3</v>
      </c>
      <c r="N303" s="41">
        <v>1.1619533449938095E-2</v>
      </c>
      <c r="O303" s="41">
        <v>3.8784097434338465E-2</v>
      </c>
      <c r="P303" s="40">
        <v>6592</v>
      </c>
      <c r="Q303" s="41">
        <v>0.14453921547130924</v>
      </c>
      <c r="R303" s="41">
        <v>7.1969165246540456E-2</v>
      </c>
      <c r="S303" s="41">
        <v>5.16854268904684E-2</v>
      </c>
      <c r="T303" s="40">
        <v>2536</v>
      </c>
      <c r="U303" s="41">
        <v>5.5605499155831344E-2</v>
      </c>
      <c r="V303" s="41">
        <v>3.7305686026238877E-2</v>
      </c>
      <c r="W303" s="41">
        <v>7.3490813054618631E-2</v>
      </c>
      <c r="X303" s="40">
        <v>231</v>
      </c>
      <c r="Y303" s="41">
        <v>5.0650119499199685E-3</v>
      </c>
      <c r="Z303" s="41">
        <v>4.6418474461592018E-3</v>
      </c>
      <c r="AA303" s="41">
        <v>5.2019246080574413E-3</v>
      </c>
      <c r="AB303" s="40">
        <v>382</v>
      </c>
      <c r="AC303" s="41">
        <v>8.3759072072269614E-3</v>
      </c>
      <c r="AD303" s="41">
        <v>7.8873154420827148E-3</v>
      </c>
      <c r="AE303" s="41">
        <v>8.0766525765186715E-3</v>
      </c>
      <c r="AF303" s="40">
        <v>23209</v>
      </c>
      <c r="AG303" s="41">
        <v>0.50889117898568204</v>
      </c>
      <c r="AH303" s="41">
        <v>0.61663927016275066</v>
      </c>
      <c r="AI303" s="41">
        <v>0.57544800005549201</v>
      </c>
      <c r="AJ303" s="40">
        <v>2351</v>
      </c>
      <c r="AK303" s="41">
        <v>5.1549104304163831E-2</v>
      </c>
      <c r="AL303" s="41">
        <v>5.0446883536549414E-2</v>
      </c>
      <c r="AM303" s="41">
        <v>5.1167262602720559E-2</v>
      </c>
      <c r="AN303" s="40">
        <v>1292</v>
      </c>
      <c r="AO303" s="41">
        <v>2.8328984585699563E-2</v>
      </c>
      <c r="AP303" s="41">
        <v>3.5322188501048603E-2</v>
      </c>
      <c r="AQ303" s="41">
        <v>2.8738759849833765E-2</v>
      </c>
      <c r="AR303" s="40">
        <v>6629</v>
      </c>
      <c r="AS303" s="41">
        <v>0.14535049444164272</v>
      </c>
      <c r="AT303" s="41">
        <v>0.10130260900813894</v>
      </c>
      <c r="AU303" s="41">
        <v>0.10731176744500258</v>
      </c>
      <c r="AV303" s="40">
        <v>258</v>
      </c>
      <c r="AW303" s="41">
        <v>5.6570263336768482E-3</v>
      </c>
      <c r="AX303" s="41">
        <v>6.2143974126095975E-3</v>
      </c>
      <c r="AY303" s="41">
        <v>6.4615030134580215E-3</v>
      </c>
    </row>
    <row r="304" spans="1:51" x14ac:dyDescent="0.3">
      <c r="A304" s="39" t="s">
        <v>616</v>
      </c>
      <c r="B304" s="39" t="s">
        <v>615</v>
      </c>
      <c r="C304" s="39" t="s">
        <v>1231</v>
      </c>
      <c r="D304" s="39" t="s">
        <v>1162</v>
      </c>
      <c r="E304" s="40">
        <v>73547</v>
      </c>
      <c r="F304" s="40">
        <v>21686</v>
      </c>
      <c r="G304" s="40">
        <v>51861</v>
      </c>
      <c r="H304" s="40">
        <v>4457</v>
      </c>
      <c r="I304" s="41">
        <v>8.5941266076627915E-2</v>
      </c>
      <c r="J304" s="41">
        <v>5.6651103767943425E-2</v>
      </c>
      <c r="K304" s="41">
        <v>5.3633792469491452E-2</v>
      </c>
      <c r="L304" s="40">
        <v>346</v>
      </c>
      <c r="M304" s="41">
        <v>6.6716800678737398E-3</v>
      </c>
      <c r="N304" s="41">
        <v>1.1619533449938095E-2</v>
      </c>
      <c r="O304" s="41">
        <v>3.8784097434338465E-2</v>
      </c>
      <c r="P304" s="40">
        <v>4556</v>
      </c>
      <c r="Q304" s="41">
        <v>8.7850214997782533E-2</v>
      </c>
      <c r="R304" s="41">
        <v>7.1969165246540456E-2</v>
      </c>
      <c r="S304" s="41">
        <v>5.16854268904684E-2</v>
      </c>
      <c r="T304" s="40">
        <v>967</v>
      </c>
      <c r="U304" s="41">
        <v>1.8645996027843659E-2</v>
      </c>
      <c r="V304" s="41">
        <v>3.7305686026238877E-2</v>
      </c>
      <c r="W304" s="41">
        <v>7.3490813054618631E-2</v>
      </c>
      <c r="X304" s="40">
        <v>163</v>
      </c>
      <c r="Y304" s="41">
        <v>3.1430169105879178E-3</v>
      </c>
      <c r="Z304" s="41">
        <v>4.6418474461592018E-3</v>
      </c>
      <c r="AA304" s="41">
        <v>5.2019246080574413E-3</v>
      </c>
      <c r="AB304" s="40">
        <v>334</v>
      </c>
      <c r="AC304" s="41">
        <v>6.4402923198549969E-3</v>
      </c>
      <c r="AD304" s="41">
        <v>7.8873154420827148E-3</v>
      </c>
      <c r="AE304" s="41">
        <v>8.0766525765186715E-3</v>
      </c>
      <c r="AF304" s="40">
        <v>33586</v>
      </c>
      <c r="AG304" s="41">
        <v>0.64761574207979022</v>
      </c>
      <c r="AH304" s="41">
        <v>0.61663927016275066</v>
      </c>
      <c r="AI304" s="41">
        <v>0.57544800005549201</v>
      </c>
      <c r="AJ304" s="40">
        <v>1962</v>
      </c>
      <c r="AK304" s="41">
        <v>3.7831896801064385E-2</v>
      </c>
      <c r="AL304" s="41">
        <v>5.0446883536549414E-2</v>
      </c>
      <c r="AM304" s="41">
        <v>5.1167262602720559E-2</v>
      </c>
      <c r="AN304" s="40">
        <v>706</v>
      </c>
      <c r="AO304" s="41">
        <v>1.3613312508436011E-2</v>
      </c>
      <c r="AP304" s="41">
        <v>3.5322188501048603E-2</v>
      </c>
      <c r="AQ304" s="41">
        <v>2.8738759849833765E-2</v>
      </c>
      <c r="AR304" s="40">
        <v>4495</v>
      </c>
      <c r="AS304" s="41">
        <v>8.6673993945353925E-2</v>
      </c>
      <c r="AT304" s="41">
        <v>0.10130260900813894</v>
      </c>
      <c r="AU304" s="41">
        <v>0.10731176744500258</v>
      </c>
      <c r="AV304" s="40">
        <v>289</v>
      </c>
      <c r="AW304" s="41">
        <v>5.5725882647847131E-3</v>
      </c>
      <c r="AX304" s="41">
        <v>6.2143974126095975E-3</v>
      </c>
      <c r="AY304" s="41">
        <v>6.4615030134580215E-3</v>
      </c>
    </row>
    <row r="305" spans="1:51" x14ac:dyDescent="0.3">
      <c r="A305" s="39" t="s">
        <v>618</v>
      </c>
      <c r="B305" s="39" t="s">
        <v>617</v>
      </c>
      <c r="C305" s="39" t="s">
        <v>1231</v>
      </c>
      <c r="D305" s="39" t="s">
        <v>1162</v>
      </c>
      <c r="E305" s="40">
        <v>71269</v>
      </c>
      <c r="F305" s="40">
        <v>24299</v>
      </c>
      <c r="G305" s="40">
        <v>46970</v>
      </c>
      <c r="H305" s="40">
        <v>1472</v>
      </c>
      <c r="I305" s="41">
        <v>3.133915265062806E-2</v>
      </c>
      <c r="J305" s="41">
        <v>5.6651103767943425E-2</v>
      </c>
      <c r="K305" s="41">
        <v>5.3633792469491452E-2</v>
      </c>
      <c r="L305" s="40">
        <v>271</v>
      </c>
      <c r="M305" s="41">
        <v>5.7696401958697045E-3</v>
      </c>
      <c r="N305" s="41">
        <v>1.1619533449938095E-2</v>
      </c>
      <c r="O305" s="41">
        <v>3.8784097434338465E-2</v>
      </c>
      <c r="P305" s="40">
        <v>6213</v>
      </c>
      <c r="Q305" s="41">
        <v>0.13227592080051095</v>
      </c>
      <c r="R305" s="41">
        <v>7.1969165246540456E-2</v>
      </c>
      <c r="S305" s="41">
        <v>5.16854268904684E-2</v>
      </c>
      <c r="T305" s="40">
        <v>1590</v>
      </c>
      <c r="U305" s="41">
        <v>3.3851394507132211E-2</v>
      </c>
      <c r="V305" s="41">
        <v>3.7305686026238877E-2</v>
      </c>
      <c r="W305" s="41">
        <v>7.3490813054618631E-2</v>
      </c>
      <c r="X305" s="40">
        <v>377</v>
      </c>
      <c r="Y305" s="41">
        <v>8.0263998296785186E-3</v>
      </c>
      <c r="Z305" s="41">
        <v>4.6418474461592018E-3</v>
      </c>
      <c r="AA305" s="41">
        <v>5.2019246080574413E-3</v>
      </c>
      <c r="AB305" s="40">
        <v>393</v>
      </c>
      <c r="AC305" s="41">
        <v>8.3670427932723019E-3</v>
      </c>
      <c r="AD305" s="41">
        <v>7.8873154420827148E-3</v>
      </c>
      <c r="AE305" s="41">
        <v>8.0766525765186715E-3</v>
      </c>
      <c r="AF305" s="40">
        <v>29369</v>
      </c>
      <c r="AG305" s="41">
        <v>0.62527144986161376</v>
      </c>
      <c r="AH305" s="41">
        <v>0.61663927016275066</v>
      </c>
      <c r="AI305" s="41">
        <v>0.57544800005549201</v>
      </c>
      <c r="AJ305" s="40">
        <v>2789</v>
      </c>
      <c r="AK305" s="41">
        <v>5.9378326591441342E-2</v>
      </c>
      <c r="AL305" s="41">
        <v>5.0446883536549414E-2</v>
      </c>
      <c r="AM305" s="41">
        <v>5.1167262602720559E-2</v>
      </c>
      <c r="AN305" s="40">
        <v>740</v>
      </c>
      <c r="AO305" s="41">
        <v>1.5754737066212478E-2</v>
      </c>
      <c r="AP305" s="41">
        <v>3.5322188501048603E-2</v>
      </c>
      <c r="AQ305" s="41">
        <v>2.8738759849833765E-2</v>
      </c>
      <c r="AR305" s="40">
        <v>3501</v>
      </c>
      <c r="AS305" s="41">
        <v>7.4536938471364694E-2</v>
      </c>
      <c r="AT305" s="41">
        <v>0.10130260900813894</v>
      </c>
      <c r="AU305" s="41">
        <v>0.10731176744500258</v>
      </c>
      <c r="AV305" s="40">
        <v>255</v>
      </c>
      <c r="AW305" s="41">
        <v>5.4289972322759212E-3</v>
      </c>
      <c r="AX305" s="41">
        <v>6.2143974126095975E-3</v>
      </c>
      <c r="AY305" s="41">
        <v>6.4615030134580215E-3</v>
      </c>
    </row>
    <row r="306" spans="1:51" x14ac:dyDescent="0.3">
      <c r="A306" s="39" t="s">
        <v>620</v>
      </c>
      <c r="B306" s="39" t="s">
        <v>619</v>
      </c>
      <c r="C306" s="39" t="s">
        <v>1231</v>
      </c>
      <c r="D306" s="39" t="s">
        <v>1162</v>
      </c>
      <c r="E306" s="40">
        <v>79436</v>
      </c>
      <c r="F306" s="40">
        <v>21975</v>
      </c>
      <c r="G306" s="40">
        <v>57461</v>
      </c>
      <c r="H306" s="40">
        <v>4661</v>
      </c>
      <c r="I306" s="41">
        <v>8.1115887297471323E-2</v>
      </c>
      <c r="J306" s="41">
        <v>5.6651103767943425E-2</v>
      </c>
      <c r="K306" s="41">
        <v>5.3633792469491452E-2</v>
      </c>
      <c r="L306" s="40">
        <v>115</v>
      </c>
      <c r="M306" s="41">
        <v>2.0013574424392199E-3</v>
      </c>
      <c r="N306" s="41">
        <v>1.1619533449938095E-2</v>
      </c>
      <c r="O306" s="41">
        <v>3.8784097434338465E-2</v>
      </c>
      <c r="P306" s="40">
        <v>2432</v>
      </c>
      <c r="Q306" s="41">
        <v>4.2324359130540716E-2</v>
      </c>
      <c r="R306" s="41">
        <v>7.1969165246540456E-2</v>
      </c>
      <c r="S306" s="41">
        <v>5.16854268904684E-2</v>
      </c>
      <c r="T306" s="40">
        <v>2271</v>
      </c>
      <c r="U306" s="41">
        <v>3.9522458711125807E-2</v>
      </c>
      <c r="V306" s="41">
        <v>3.7305686026238877E-2</v>
      </c>
      <c r="W306" s="41">
        <v>7.3490813054618631E-2</v>
      </c>
      <c r="X306" s="40">
        <v>87</v>
      </c>
      <c r="Y306" s="41">
        <v>1.5140704129757575E-3</v>
      </c>
      <c r="Z306" s="41">
        <v>4.6418474461592018E-3</v>
      </c>
      <c r="AA306" s="41">
        <v>5.2019246080574413E-3</v>
      </c>
      <c r="AB306" s="40">
        <v>560</v>
      </c>
      <c r="AC306" s="41">
        <v>9.7457405892692438E-3</v>
      </c>
      <c r="AD306" s="41">
        <v>7.8873154420827148E-3</v>
      </c>
      <c r="AE306" s="41">
        <v>8.0766525765186715E-3</v>
      </c>
      <c r="AF306" s="40">
        <v>36314</v>
      </c>
      <c r="AG306" s="41">
        <v>0.63197647099772014</v>
      </c>
      <c r="AH306" s="41">
        <v>0.61663927016275066</v>
      </c>
      <c r="AI306" s="41">
        <v>0.57544800005549201</v>
      </c>
      <c r="AJ306" s="40">
        <v>2113</v>
      </c>
      <c r="AK306" s="41">
        <v>3.6772767616296269E-2</v>
      </c>
      <c r="AL306" s="41">
        <v>5.0446883536549414E-2</v>
      </c>
      <c r="AM306" s="41">
        <v>5.1167262602720559E-2</v>
      </c>
      <c r="AN306" s="40">
        <v>4317</v>
      </c>
      <c r="AO306" s="41">
        <v>7.5129218078348797E-2</v>
      </c>
      <c r="AP306" s="41">
        <v>3.5322188501048603E-2</v>
      </c>
      <c r="AQ306" s="41">
        <v>2.8738759849833765E-2</v>
      </c>
      <c r="AR306" s="40">
        <v>4275</v>
      </c>
      <c r="AS306" s="41">
        <v>7.4398287534153604E-2</v>
      </c>
      <c r="AT306" s="41">
        <v>0.10130260900813894</v>
      </c>
      <c r="AU306" s="41">
        <v>0.10731176744500258</v>
      </c>
      <c r="AV306" s="40">
        <v>316</v>
      </c>
      <c r="AW306" s="41">
        <v>5.4993821896590729E-3</v>
      </c>
      <c r="AX306" s="41">
        <v>6.2143974126095975E-3</v>
      </c>
      <c r="AY306" s="41">
        <v>6.4615030134580215E-3</v>
      </c>
    </row>
    <row r="307" spans="1:51" x14ac:dyDescent="0.3">
      <c r="A307" s="39" t="s">
        <v>622</v>
      </c>
      <c r="B307" s="39" t="s">
        <v>621</v>
      </c>
      <c r="C307" s="39" t="s">
        <v>1231</v>
      </c>
      <c r="D307" s="39" t="s">
        <v>1162</v>
      </c>
      <c r="E307" s="40">
        <v>83390</v>
      </c>
      <c r="F307" s="40">
        <v>22246</v>
      </c>
      <c r="G307" s="40">
        <v>61144</v>
      </c>
      <c r="H307" s="40">
        <v>4465</v>
      </c>
      <c r="I307" s="41">
        <v>7.3024335993719741E-2</v>
      </c>
      <c r="J307" s="41">
        <v>5.6651103767943425E-2</v>
      </c>
      <c r="K307" s="41">
        <v>5.3633792469491452E-2</v>
      </c>
      <c r="L307" s="40">
        <v>84</v>
      </c>
      <c r="M307" s="41">
        <v>1.3738060970822975E-3</v>
      </c>
      <c r="N307" s="41">
        <v>1.1619533449938095E-2</v>
      </c>
      <c r="O307" s="41">
        <v>3.8784097434338465E-2</v>
      </c>
      <c r="P307" s="40">
        <v>2648</v>
      </c>
      <c r="Q307" s="41">
        <v>4.3307601727070523E-2</v>
      </c>
      <c r="R307" s="41">
        <v>7.1969165246540456E-2</v>
      </c>
      <c r="S307" s="41">
        <v>5.16854268904684E-2</v>
      </c>
      <c r="T307" s="40">
        <v>1990</v>
      </c>
      <c r="U307" s="41">
        <v>3.2546120633259193E-2</v>
      </c>
      <c r="V307" s="41">
        <v>3.7305686026238877E-2</v>
      </c>
      <c r="W307" s="41">
        <v>7.3490813054618631E-2</v>
      </c>
      <c r="X307" s="40">
        <v>137</v>
      </c>
      <c r="Y307" s="41">
        <v>2.2406123250032712E-3</v>
      </c>
      <c r="Z307" s="41">
        <v>4.6418474461592018E-3</v>
      </c>
      <c r="AA307" s="41">
        <v>5.2019246080574413E-3</v>
      </c>
      <c r="AB307" s="40">
        <v>520</v>
      </c>
      <c r="AC307" s="41">
        <v>8.504513934318985E-3</v>
      </c>
      <c r="AD307" s="41">
        <v>7.8873154420827148E-3</v>
      </c>
      <c r="AE307" s="41">
        <v>8.0766525765186715E-3</v>
      </c>
      <c r="AF307" s="40">
        <v>39775</v>
      </c>
      <c r="AG307" s="41">
        <v>0.65051354180295695</v>
      </c>
      <c r="AH307" s="41">
        <v>0.61663927016275066</v>
      </c>
      <c r="AI307" s="41">
        <v>0.57544800005549201</v>
      </c>
      <c r="AJ307" s="40">
        <v>2775</v>
      </c>
      <c r="AK307" s="41">
        <v>4.5384665707183046E-2</v>
      </c>
      <c r="AL307" s="41">
        <v>5.0446883536549414E-2</v>
      </c>
      <c r="AM307" s="41">
        <v>5.1167262602720559E-2</v>
      </c>
      <c r="AN307" s="40">
        <v>4048</v>
      </c>
      <c r="AO307" s="41">
        <v>6.6204370011775482E-2</v>
      </c>
      <c r="AP307" s="41">
        <v>3.5322188501048603E-2</v>
      </c>
      <c r="AQ307" s="41">
        <v>2.8738759849833765E-2</v>
      </c>
      <c r="AR307" s="40">
        <v>4414</v>
      </c>
      <c r="AS307" s="41">
        <v>7.2190239434776926E-2</v>
      </c>
      <c r="AT307" s="41">
        <v>0.10130260900813894</v>
      </c>
      <c r="AU307" s="41">
        <v>0.10731176744500258</v>
      </c>
      <c r="AV307" s="40">
        <v>288</v>
      </c>
      <c r="AW307" s="41">
        <v>4.7101923328535912E-3</v>
      </c>
      <c r="AX307" s="41">
        <v>6.2143974126095975E-3</v>
      </c>
      <c r="AY307" s="41">
        <v>6.4615030134580215E-3</v>
      </c>
    </row>
    <row r="308" spans="1:51" x14ac:dyDescent="0.3">
      <c r="A308" s="39" t="s">
        <v>624</v>
      </c>
      <c r="B308" s="39" t="s">
        <v>623</v>
      </c>
      <c r="C308" s="39" t="s">
        <v>1231</v>
      </c>
      <c r="D308" s="39" t="s">
        <v>1162</v>
      </c>
      <c r="E308" s="40">
        <v>71086</v>
      </c>
      <c r="F308" s="40">
        <v>23073</v>
      </c>
      <c r="G308" s="40">
        <v>48013</v>
      </c>
      <c r="H308" s="40">
        <v>3672</v>
      </c>
      <c r="I308" s="41">
        <v>7.6479286859808801E-2</v>
      </c>
      <c r="J308" s="41">
        <v>5.6651103767943425E-2</v>
      </c>
      <c r="K308" s="41">
        <v>5.3633792469491452E-2</v>
      </c>
      <c r="L308" s="40">
        <v>63</v>
      </c>
      <c r="M308" s="41">
        <v>1.3121446274967196E-3</v>
      </c>
      <c r="N308" s="41">
        <v>1.1619533449938095E-2</v>
      </c>
      <c r="O308" s="41">
        <v>3.8784097434338465E-2</v>
      </c>
      <c r="P308" s="40">
        <v>641</v>
      </c>
      <c r="Q308" s="41">
        <v>1.3350550892466624E-2</v>
      </c>
      <c r="R308" s="41">
        <v>7.1969165246540456E-2</v>
      </c>
      <c r="S308" s="41">
        <v>5.16854268904684E-2</v>
      </c>
      <c r="T308" s="40">
        <v>2032</v>
      </c>
      <c r="U308" s="41">
        <v>4.2321871159894192E-2</v>
      </c>
      <c r="V308" s="41">
        <v>3.7305686026238877E-2</v>
      </c>
      <c r="W308" s="41">
        <v>7.3490813054618631E-2</v>
      </c>
      <c r="X308" s="40">
        <v>108</v>
      </c>
      <c r="Y308" s="41">
        <v>2.2493907899943763E-3</v>
      </c>
      <c r="Z308" s="41">
        <v>4.6418474461592018E-3</v>
      </c>
      <c r="AA308" s="41">
        <v>5.2019246080574413E-3</v>
      </c>
      <c r="AB308" s="40">
        <v>472</v>
      </c>
      <c r="AC308" s="41">
        <v>9.8306708599754239E-3</v>
      </c>
      <c r="AD308" s="41">
        <v>7.8873154420827148E-3</v>
      </c>
      <c r="AE308" s="41">
        <v>8.0766525765186715E-3</v>
      </c>
      <c r="AF308" s="40">
        <v>33831</v>
      </c>
      <c r="AG308" s="41">
        <v>0.70462166496573841</v>
      </c>
      <c r="AH308" s="41">
        <v>0.61663927016275066</v>
      </c>
      <c r="AI308" s="41">
        <v>0.57544800005549201</v>
      </c>
      <c r="AJ308" s="40">
        <v>2211</v>
      </c>
      <c r="AK308" s="41">
        <v>4.6050028117384872E-2</v>
      </c>
      <c r="AL308" s="41">
        <v>5.0446883536549414E-2</v>
      </c>
      <c r="AM308" s="41">
        <v>5.1167262602720559E-2</v>
      </c>
      <c r="AN308" s="40">
        <v>1430</v>
      </c>
      <c r="AO308" s="41">
        <v>2.9783600274925541E-2</v>
      </c>
      <c r="AP308" s="41">
        <v>3.5322188501048603E-2</v>
      </c>
      <c r="AQ308" s="41">
        <v>2.8738759849833765E-2</v>
      </c>
      <c r="AR308" s="40">
        <v>3184</v>
      </c>
      <c r="AS308" s="41">
        <v>6.6315372919834206E-2</v>
      </c>
      <c r="AT308" s="41">
        <v>0.10130260900813894</v>
      </c>
      <c r="AU308" s="41">
        <v>0.10731176744500258</v>
      </c>
      <c r="AV308" s="40">
        <v>369</v>
      </c>
      <c r="AW308" s="41">
        <v>7.6854185324807863E-3</v>
      </c>
      <c r="AX308" s="41">
        <v>6.2143974126095975E-3</v>
      </c>
      <c r="AY308" s="41">
        <v>6.4615030134580215E-3</v>
      </c>
    </row>
    <row r="309" spans="1:51" x14ac:dyDescent="0.3">
      <c r="A309" s="39" t="s">
        <v>626</v>
      </c>
      <c r="B309" s="39" t="s">
        <v>625</v>
      </c>
      <c r="C309" s="39" t="s">
        <v>1231</v>
      </c>
      <c r="D309" s="39" t="s">
        <v>1162</v>
      </c>
      <c r="E309" s="40">
        <v>65945</v>
      </c>
      <c r="F309" s="40">
        <v>21854</v>
      </c>
      <c r="G309" s="40">
        <v>44091</v>
      </c>
      <c r="H309" s="40">
        <v>3488</v>
      </c>
      <c r="I309" s="41">
        <v>7.9109115238937655E-2</v>
      </c>
      <c r="J309" s="41">
        <v>5.6651103767943425E-2</v>
      </c>
      <c r="K309" s="41">
        <v>5.3633792469491452E-2</v>
      </c>
      <c r="L309" s="40">
        <v>85</v>
      </c>
      <c r="M309" s="41">
        <v>1.9278310766369553E-3</v>
      </c>
      <c r="N309" s="41">
        <v>1.1619533449938095E-2</v>
      </c>
      <c r="O309" s="41">
        <v>3.8784097434338465E-2</v>
      </c>
      <c r="P309" s="40">
        <v>1556</v>
      </c>
      <c r="Q309" s="41">
        <v>3.5290648885260033E-2</v>
      </c>
      <c r="R309" s="41">
        <v>7.1969165246540456E-2</v>
      </c>
      <c r="S309" s="41">
        <v>5.16854268904684E-2</v>
      </c>
      <c r="T309" s="40">
        <v>967</v>
      </c>
      <c r="U309" s="41">
        <v>2.1931913542446304E-2</v>
      </c>
      <c r="V309" s="41">
        <v>3.7305686026238877E-2</v>
      </c>
      <c r="W309" s="41">
        <v>7.3490813054618631E-2</v>
      </c>
      <c r="X309" s="40">
        <v>91</v>
      </c>
      <c r="Y309" s="41">
        <v>2.0639132702819168E-3</v>
      </c>
      <c r="Z309" s="41">
        <v>4.6418474461592018E-3</v>
      </c>
      <c r="AA309" s="41">
        <v>5.2019246080574413E-3</v>
      </c>
      <c r="AB309" s="40">
        <v>290</v>
      </c>
      <c r="AC309" s="41">
        <v>6.5773060261731416E-3</v>
      </c>
      <c r="AD309" s="41">
        <v>7.8873154420827148E-3</v>
      </c>
      <c r="AE309" s="41">
        <v>8.0766525765186715E-3</v>
      </c>
      <c r="AF309" s="40">
        <v>30027</v>
      </c>
      <c r="AG309" s="41">
        <v>0.68102333809621007</v>
      </c>
      <c r="AH309" s="41">
        <v>0.61663927016275066</v>
      </c>
      <c r="AI309" s="41">
        <v>0.57544800005549201</v>
      </c>
      <c r="AJ309" s="40">
        <v>1988</v>
      </c>
      <c r="AK309" s="41">
        <v>4.5088566827697261E-2</v>
      </c>
      <c r="AL309" s="41">
        <v>5.0446883536549414E-2</v>
      </c>
      <c r="AM309" s="41">
        <v>5.1167262602720559E-2</v>
      </c>
      <c r="AN309" s="40">
        <v>863</v>
      </c>
      <c r="AO309" s="41">
        <v>1.9573155519266972E-2</v>
      </c>
      <c r="AP309" s="41">
        <v>3.5322188501048603E-2</v>
      </c>
      <c r="AQ309" s="41">
        <v>2.8738759849833765E-2</v>
      </c>
      <c r="AR309" s="40">
        <v>4461</v>
      </c>
      <c r="AS309" s="41">
        <v>0.10117711097502892</v>
      </c>
      <c r="AT309" s="41">
        <v>0.10130260900813894</v>
      </c>
      <c r="AU309" s="41">
        <v>0.10731176744500258</v>
      </c>
      <c r="AV309" s="40">
        <v>275</v>
      </c>
      <c r="AW309" s="41">
        <v>6.2371005420607381E-3</v>
      </c>
      <c r="AX309" s="41">
        <v>6.2143974126095975E-3</v>
      </c>
      <c r="AY309" s="41">
        <v>6.4615030134580215E-3</v>
      </c>
    </row>
    <row r="310" spans="1:51" x14ac:dyDescent="0.3">
      <c r="A310" s="39" t="s">
        <v>628</v>
      </c>
      <c r="B310" s="39" t="s">
        <v>627</v>
      </c>
      <c r="C310" s="39" t="s">
        <v>1231</v>
      </c>
      <c r="D310" s="39" t="s">
        <v>1162</v>
      </c>
      <c r="E310" s="40">
        <v>74503</v>
      </c>
      <c r="F310" s="40">
        <v>22762</v>
      </c>
      <c r="G310" s="40">
        <v>51741</v>
      </c>
      <c r="H310" s="40">
        <v>2667</v>
      </c>
      <c r="I310" s="41">
        <v>5.1545196266017279E-2</v>
      </c>
      <c r="J310" s="41">
        <v>5.6651103767943425E-2</v>
      </c>
      <c r="K310" s="41">
        <v>5.3633792469491452E-2</v>
      </c>
      <c r="L310" s="40">
        <v>138</v>
      </c>
      <c r="M310" s="41">
        <v>2.6671305154519626E-3</v>
      </c>
      <c r="N310" s="41">
        <v>1.1619533449938095E-2</v>
      </c>
      <c r="O310" s="41">
        <v>3.8784097434338465E-2</v>
      </c>
      <c r="P310" s="40">
        <v>2716</v>
      </c>
      <c r="Q310" s="41">
        <v>5.2492220869329934E-2</v>
      </c>
      <c r="R310" s="41">
        <v>7.1969165246540456E-2</v>
      </c>
      <c r="S310" s="41">
        <v>5.16854268904684E-2</v>
      </c>
      <c r="T310" s="40">
        <v>1592</v>
      </c>
      <c r="U310" s="41">
        <v>3.0768636091300903E-2</v>
      </c>
      <c r="V310" s="41">
        <v>3.7305686026238877E-2</v>
      </c>
      <c r="W310" s="41">
        <v>7.3490813054618631E-2</v>
      </c>
      <c r="X310" s="40">
        <v>161</v>
      </c>
      <c r="Y310" s="41">
        <v>3.1116522680272899E-3</v>
      </c>
      <c r="Z310" s="41">
        <v>4.6418474461592018E-3</v>
      </c>
      <c r="AA310" s="41">
        <v>5.2019246080574413E-3</v>
      </c>
      <c r="AB310" s="40">
        <v>329</v>
      </c>
      <c r="AC310" s="41">
        <v>6.3585937650992444E-3</v>
      </c>
      <c r="AD310" s="41">
        <v>7.8873154420827148E-3</v>
      </c>
      <c r="AE310" s="41">
        <v>8.0766525765186715E-3</v>
      </c>
      <c r="AF310" s="40">
        <v>35407</v>
      </c>
      <c r="AG310" s="41">
        <v>0.68431224754063513</v>
      </c>
      <c r="AH310" s="41">
        <v>0.61663927016275066</v>
      </c>
      <c r="AI310" s="41">
        <v>0.57544800005549201</v>
      </c>
      <c r="AJ310" s="40">
        <v>2604</v>
      </c>
      <c r="AK310" s="41">
        <v>5.0327593204615294E-2</v>
      </c>
      <c r="AL310" s="41">
        <v>5.0446883536549414E-2</v>
      </c>
      <c r="AM310" s="41">
        <v>5.1167262602720559E-2</v>
      </c>
      <c r="AN310" s="40">
        <v>819</v>
      </c>
      <c r="AO310" s="41">
        <v>1.5828839798225778E-2</v>
      </c>
      <c r="AP310" s="41">
        <v>3.5322188501048603E-2</v>
      </c>
      <c r="AQ310" s="41">
        <v>2.8738759849833765E-2</v>
      </c>
      <c r="AR310" s="40">
        <v>5045</v>
      </c>
      <c r="AS310" s="41">
        <v>9.7504880075761968E-2</v>
      </c>
      <c r="AT310" s="41">
        <v>0.10130260900813894</v>
      </c>
      <c r="AU310" s="41">
        <v>0.10731176744500258</v>
      </c>
      <c r="AV310" s="40">
        <v>263</v>
      </c>
      <c r="AW310" s="41">
        <v>5.083009605535262E-3</v>
      </c>
      <c r="AX310" s="41">
        <v>6.2143974126095975E-3</v>
      </c>
      <c r="AY310" s="41">
        <v>6.4615030134580215E-3</v>
      </c>
    </row>
    <row r="311" spans="1:51" x14ac:dyDescent="0.3">
      <c r="A311" s="39" t="s">
        <v>630</v>
      </c>
      <c r="B311" s="39" t="s">
        <v>629</v>
      </c>
      <c r="C311" s="39" t="s">
        <v>1231</v>
      </c>
      <c r="D311" s="39" t="s">
        <v>1162</v>
      </c>
      <c r="E311" s="40">
        <v>75028</v>
      </c>
      <c r="F311" s="40">
        <v>22306</v>
      </c>
      <c r="G311" s="40">
        <v>52722</v>
      </c>
      <c r="H311" s="40">
        <v>4377</v>
      </c>
      <c r="I311" s="41">
        <v>8.3020371002617499E-2</v>
      </c>
      <c r="J311" s="41">
        <v>5.6651103767943425E-2</v>
      </c>
      <c r="K311" s="41">
        <v>5.3633792469491452E-2</v>
      </c>
      <c r="L311" s="40">
        <v>4312</v>
      </c>
      <c r="M311" s="41">
        <v>8.1787489093736954E-2</v>
      </c>
      <c r="N311" s="41">
        <v>1.1619533449938095E-2</v>
      </c>
      <c r="O311" s="41">
        <v>3.8784097434338465E-2</v>
      </c>
      <c r="P311" s="40">
        <v>4697</v>
      </c>
      <c r="Q311" s="41">
        <v>8.9089943477106331E-2</v>
      </c>
      <c r="R311" s="41">
        <v>7.1969165246540456E-2</v>
      </c>
      <c r="S311" s="41">
        <v>5.16854268904684E-2</v>
      </c>
      <c r="T311" s="40">
        <v>942</v>
      </c>
      <c r="U311" s="41">
        <v>1.7867303971776487E-2</v>
      </c>
      <c r="V311" s="41">
        <v>3.7305686026238877E-2</v>
      </c>
      <c r="W311" s="41">
        <v>7.3490813054618631E-2</v>
      </c>
      <c r="X311" s="40">
        <v>128</v>
      </c>
      <c r="Y311" s="41">
        <v>2.4278289897955315E-3</v>
      </c>
      <c r="Z311" s="41">
        <v>4.6418474461592018E-3</v>
      </c>
      <c r="AA311" s="41">
        <v>5.2019246080574413E-3</v>
      </c>
      <c r="AB311" s="40">
        <v>342</v>
      </c>
      <c r="AC311" s="41">
        <v>6.4868555821099355E-3</v>
      </c>
      <c r="AD311" s="41">
        <v>7.8873154420827148E-3</v>
      </c>
      <c r="AE311" s="41">
        <v>8.0766525765186715E-3</v>
      </c>
      <c r="AF311" s="40">
        <v>30809</v>
      </c>
      <c r="AG311" s="41">
        <v>0.58436705739539474</v>
      </c>
      <c r="AH311" s="41">
        <v>0.61663927016275066</v>
      </c>
      <c r="AI311" s="41">
        <v>0.57544800005549201</v>
      </c>
      <c r="AJ311" s="40">
        <v>1780</v>
      </c>
      <c r="AK311" s="41">
        <v>3.3761996889344108E-2</v>
      </c>
      <c r="AL311" s="41">
        <v>5.0446883536549414E-2</v>
      </c>
      <c r="AM311" s="41">
        <v>5.1167262602720559E-2</v>
      </c>
      <c r="AN311" s="40">
        <v>590</v>
      </c>
      <c r="AO311" s="41">
        <v>1.1190774249838777E-2</v>
      </c>
      <c r="AP311" s="41">
        <v>3.5322188501048603E-2</v>
      </c>
      <c r="AQ311" s="41">
        <v>2.8738759849833765E-2</v>
      </c>
      <c r="AR311" s="40">
        <v>4456</v>
      </c>
      <c r="AS311" s="41">
        <v>8.4518796707256927E-2</v>
      </c>
      <c r="AT311" s="41">
        <v>0.10130260900813894</v>
      </c>
      <c r="AU311" s="41">
        <v>0.10731176744500258</v>
      </c>
      <c r="AV311" s="40">
        <v>289</v>
      </c>
      <c r="AW311" s="41">
        <v>5.4815826410227232E-3</v>
      </c>
      <c r="AX311" s="41">
        <v>6.2143974126095975E-3</v>
      </c>
      <c r="AY311" s="41">
        <v>6.4615030134580215E-3</v>
      </c>
    </row>
    <row r="312" spans="1:51" x14ac:dyDescent="0.3">
      <c r="A312" s="39" t="s">
        <v>632</v>
      </c>
      <c r="B312" s="39" t="s">
        <v>631</v>
      </c>
      <c r="C312" s="39" t="s">
        <v>1231</v>
      </c>
      <c r="D312" s="39" t="s">
        <v>1162</v>
      </c>
      <c r="E312" s="40">
        <v>74946</v>
      </c>
      <c r="F312" s="40">
        <v>26214</v>
      </c>
      <c r="G312" s="40">
        <v>48732</v>
      </c>
      <c r="H312" s="40">
        <v>3024</v>
      </c>
      <c r="I312" s="41">
        <v>6.2053681359271112E-2</v>
      </c>
      <c r="J312" s="41">
        <v>5.6651103767943425E-2</v>
      </c>
      <c r="K312" s="41">
        <v>5.3633792469491452E-2</v>
      </c>
      <c r="L312" s="40">
        <v>51</v>
      </c>
      <c r="M312" s="41">
        <v>1.0465402610194533E-3</v>
      </c>
      <c r="N312" s="41">
        <v>1.1619533449938095E-2</v>
      </c>
      <c r="O312" s="41">
        <v>3.8784097434338465E-2</v>
      </c>
      <c r="P312" s="40">
        <v>837</v>
      </c>
      <c r="Q312" s="41">
        <v>1.717557251908397E-2</v>
      </c>
      <c r="R312" s="41">
        <v>7.1969165246540456E-2</v>
      </c>
      <c r="S312" s="41">
        <v>5.16854268904684E-2</v>
      </c>
      <c r="T312" s="40">
        <v>731</v>
      </c>
      <c r="U312" s="41">
        <v>1.5000410407945497E-2</v>
      </c>
      <c r="V312" s="41">
        <v>3.7305686026238877E-2</v>
      </c>
      <c r="W312" s="41">
        <v>7.3490813054618631E-2</v>
      </c>
      <c r="X312" s="40">
        <v>168</v>
      </c>
      <c r="Y312" s="41">
        <v>3.4474267421817288E-3</v>
      </c>
      <c r="Z312" s="41">
        <v>4.6418474461592018E-3</v>
      </c>
      <c r="AA312" s="41">
        <v>5.2019246080574413E-3</v>
      </c>
      <c r="AB312" s="40">
        <v>353</v>
      </c>
      <c r="AC312" s="41">
        <v>7.2437002380366083E-3</v>
      </c>
      <c r="AD312" s="41">
        <v>7.8873154420827148E-3</v>
      </c>
      <c r="AE312" s="41">
        <v>8.0766525765186715E-3</v>
      </c>
      <c r="AF312" s="40">
        <v>33787</v>
      </c>
      <c r="AG312" s="41">
        <v>0.69332266272675036</v>
      </c>
      <c r="AH312" s="41">
        <v>0.61663927016275066</v>
      </c>
      <c r="AI312" s="41">
        <v>0.57544800005549201</v>
      </c>
      <c r="AJ312" s="40">
        <v>2987</v>
      </c>
      <c r="AK312" s="41">
        <v>6.129442666010014E-2</v>
      </c>
      <c r="AL312" s="41">
        <v>5.0446883536549414E-2</v>
      </c>
      <c r="AM312" s="41">
        <v>5.1167262602720559E-2</v>
      </c>
      <c r="AN312" s="40">
        <v>1382</v>
      </c>
      <c r="AO312" s="41">
        <v>2.8359189033899695E-2</v>
      </c>
      <c r="AP312" s="41">
        <v>3.5322188501048603E-2</v>
      </c>
      <c r="AQ312" s="41">
        <v>2.8738759849833765E-2</v>
      </c>
      <c r="AR312" s="40">
        <v>5112</v>
      </c>
      <c r="AS312" s="41">
        <v>0.10490027086924403</v>
      </c>
      <c r="AT312" s="41">
        <v>0.10130260900813894</v>
      </c>
      <c r="AU312" s="41">
        <v>0.10731176744500258</v>
      </c>
      <c r="AV312" s="40">
        <v>300</v>
      </c>
      <c r="AW312" s="41">
        <v>6.1561191824673726E-3</v>
      </c>
      <c r="AX312" s="41">
        <v>6.2143974126095975E-3</v>
      </c>
      <c r="AY312" s="41">
        <v>6.4615030134580215E-3</v>
      </c>
    </row>
    <row r="313" spans="1:51" x14ac:dyDescent="0.3">
      <c r="A313" s="39" t="s">
        <v>634</v>
      </c>
      <c r="B313" s="39" t="s">
        <v>633</v>
      </c>
      <c r="C313" s="39" t="s">
        <v>1231</v>
      </c>
      <c r="D313" s="39" t="s">
        <v>1162</v>
      </c>
      <c r="E313" s="40">
        <v>63812</v>
      </c>
      <c r="F313" s="40">
        <v>20685</v>
      </c>
      <c r="G313" s="40">
        <v>43127</v>
      </c>
      <c r="H313" s="40">
        <v>2103</v>
      </c>
      <c r="I313" s="41">
        <v>4.876295592088483E-2</v>
      </c>
      <c r="J313" s="41">
        <v>5.6651103767943425E-2</v>
      </c>
      <c r="K313" s="41">
        <v>5.3633792469491452E-2</v>
      </c>
      <c r="L313" s="40">
        <v>168</v>
      </c>
      <c r="M313" s="41">
        <v>3.8954715143645511E-3</v>
      </c>
      <c r="N313" s="41">
        <v>1.1619533449938095E-2</v>
      </c>
      <c r="O313" s="41">
        <v>3.8784097434338465E-2</v>
      </c>
      <c r="P313" s="40">
        <v>7022</v>
      </c>
      <c r="Q313" s="41">
        <v>0.16282143436826119</v>
      </c>
      <c r="R313" s="41">
        <v>7.1969165246540456E-2</v>
      </c>
      <c r="S313" s="41">
        <v>5.16854268904684E-2</v>
      </c>
      <c r="T313" s="40">
        <v>2108</v>
      </c>
      <c r="U313" s="41">
        <v>4.8878892573098062E-2</v>
      </c>
      <c r="V313" s="41">
        <v>3.7305686026238877E-2</v>
      </c>
      <c r="W313" s="41">
        <v>7.3490813054618631E-2</v>
      </c>
      <c r="X313" s="40">
        <v>209</v>
      </c>
      <c r="Y313" s="41">
        <v>4.8461520625130428E-3</v>
      </c>
      <c r="Z313" s="41">
        <v>4.6418474461592018E-3</v>
      </c>
      <c r="AA313" s="41">
        <v>5.2019246080574413E-3</v>
      </c>
      <c r="AB313" s="40">
        <v>308</v>
      </c>
      <c r="AC313" s="41">
        <v>7.1416977763350108E-3</v>
      </c>
      <c r="AD313" s="41">
        <v>7.8873154420827148E-3</v>
      </c>
      <c r="AE313" s="41">
        <v>8.0766525765186715E-3</v>
      </c>
      <c r="AF313" s="40">
        <v>22665</v>
      </c>
      <c r="AG313" s="41">
        <v>0.52554084448257476</v>
      </c>
      <c r="AH313" s="41">
        <v>0.61663927016275066</v>
      </c>
      <c r="AI313" s="41">
        <v>0.57544800005549201</v>
      </c>
      <c r="AJ313" s="40">
        <v>1932</v>
      </c>
      <c r="AK313" s="41">
        <v>4.4797922415192336E-2</v>
      </c>
      <c r="AL313" s="41">
        <v>5.0446883536549414E-2</v>
      </c>
      <c r="AM313" s="41">
        <v>5.1167262602720559E-2</v>
      </c>
      <c r="AN313" s="40">
        <v>1184</v>
      </c>
      <c r="AO313" s="41">
        <v>2.7453799244093028E-2</v>
      </c>
      <c r="AP313" s="41">
        <v>3.5322188501048603E-2</v>
      </c>
      <c r="AQ313" s="41">
        <v>2.8738759849833765E-2</v>
      </c>
      <c r="AR313" s="40">
        <v>5153</v>
      </c>
      <c r="AS313" s="41">
        <v>0.11948431377095554</v>
      </c>
      <c r="AT313" s="41">
        <v>0.10130260900813894</v>
      </c>
      <c r="AU313" s="41">
        <v>0.10731176744500258</v>
      </c>
      <c r="AV313" s="40">
        <v>275</v>
      </c>
      <c r="AW313" s="41">
        <v>6.3765158717276876E-3</v>
      </c>
      <c r="AX313" s="41">
        <v>6.2143974126095975E-3</v>
      </c>
      <c r="AY313" s="41">
        <v>6.4615030134580215E-3</v>
      </c>
    </row>
    <row r="314" spans="1:51" x14ac:dyDescent="0.3">
      <c r="A314" s="39" t="s">
        <v>636</v>
      </c>
      <c r="B314" s="39" t="s">
        <v>635</v>
      </c>
      <c r="C314" s="39" t="s">
        <v>1231</v>
      </c>
      <c r="D314" s="39" t="s">
        <v>1162</v>
      </c>
      <c r="E314" s="40">
        <v>70428</v>
      </c>
      <c r="F314" s="40">
        <v>19638</v>
      </c>
      <c r="G314" s="40">
        <v>50790</v>
      </c>
      <c r="H314" s="40">
        <v>3653</v>
      </c>
      <c r="I314" s="41">
        <v>7.1923607009253793E-2</v>
      </c>
      <c r="J314" s="41">
        <v>5.6651103767943425E-2</v>
      </c>
      <c r="K314" s="41">
        <v>5.3633792469491452E-2</v>
      </c>
      <c r="L314" s="40">
        <v>576</v>
      </c>
      <c r="M314" s="41">
        <v>1.1340815121086829E-2</v>
      </c>
      <c r="N314" s="41">
        <v>1.1619533449938095E-2</v>
      </c>
      <c r="O314" s="41">
        <v>3.8784097434338465E-2</v>
      </c>
      <c r="P314" s="40">
        <v>9076</v>
      </c>
      <c r="Q314" s="41">
        <v>0.17869659381768063</v>
      </c>
      <c r="R314" s="41">
        <v>7.1969165246540456E-2</v>
      </c>
      <c r="S314" s="41">
        <v>5.16854268904684E-2</v>
      </c>
      <c r="T314" s="40">
        <v>1436</v>
      </c>
      <c r="U314" s="41">
        <v>2.8273282142153966E-2</v>
      </c>
      <c r="V314" s="41">
        <v>3.7305686026238877E-2</v>
      </c>
      <c r="W314" s="41">
        <v>7.3490813054618631E-2</v>
      </c>
      <c r="X314" s="40">
        <v>159</v>
      </c>
      <c r="Y314" s="41">
        <v>3.1305375073833433E-3</v>
      </c>
      <c r="Z314" s="41">
        <v>4.6418474461592018E-3</v>
      </c>
      <c r="AA314" s="41">
        <v>5.2019246080574413E-3</v>
      </c>
      <c r="AB314" s="40">
        <v>344</v>
      </c>
      <c r="AC314" s="41">
        <v>6.7729868084268558E-3</v>
      </c>
      <c r="AD314" s="41">
        <v>7.8873154420827148E-3</v>
      </c>
      <c r="AE314" s="41">
        <v>8.0766525765186715E-3</v>
      </c>
      <c r="AF314" s="40">
        <v>28200</v>
      </c>
      <c r="AG314" s="41">
        <v>0.55522740696987594</v>
      </c>
      <c r="AH314" s="41">
        <v>0.61663927016275066</v>
      </c>
      <c r="AI314" s="41">
        <v>0.57544800005549201</v>
      </c>
      <c r="AJ314" s="40">
        <v>1600</v>
      </c>
      <c r="AK314" s="41">
        <v>3.1502264225241189E-2</v>
      </c>
      <c r="AL314" s="41">
        <v>5.0446883536549414E-2</v>
      </c>
      <c r="AM314" s="41">
        <v>5.1167262602720559E-2</v>
      </c>
      <c r="AN314" s="40">
        <v>905</v>
      </c>
      <c r="AO314" s="41">
        <v>1.7818468202402047E-2</v>
      </c>
      <c r="AP314" s="41">
        <v>3.5322188501048603E-2</v>
      </c>
      <c r="AQ314" s="41">
        <v>2.8738759849833765E-2</v>
      </c>
      <c r="AR314" s="40">
        <v>4571</v>
      </c>
      <c r="AS314" s="41">
        <v>8.9998031108485921E-2</v>
      </c>
      <c r="AT314" s="41">
        <v>0.10130260900813894</v>
      </c>
      <c r="AU314" s="41">
        <v>0.10731176744500258</v>
      </c>
      <c r="AV314" s="40">
        <v>270</v>
      </c>
      <c r="AW314" s="41">
        <v>5.3160070880094506E-3</v>
      </c>
      <c r="AX314" s="41">
        <v>6.2143974126095975E-3</v>
      </c>
      <c r="AY314" s="41">
        <v>6.4615030134580215E-3</v>
      </c>
    </row>
    <row r="315" spans="1:51" x14ac:dyDescent="0.3">
      <c r="A315" s="39" t="s">
        <v>638</v>
      </c>
      <c r="B315" s="39" t="s">
        <v>637</v>
      </c>
      <c r="C315" s="39" t="s">
        <v>1231</v>
      </c>
      <c r="D315" s="39" t="s">
        <v>1162</v>
      </c>
      <c r="E315" s="40">
        <v>68388</v>
      </c>
      <c r="F315" s="40">
        <v>20391</v>
      </c>
      <c r="G315" s="40">
        <v>47997</v>
      </c>
      <c r="H315" s="40">
        <v>1956</v>
      </c>
      <c r="I315" s="41">
        <v>4.0752547034189637E-2</v>
      </c>
      <c r="J315" s="41">
        <v>5.6651103767943425E-2</v>
      </c>
      <c r="K315" s="41">
        <v>5.3633792469491452E-2</v>
      </c>
      <c r="L315" s="40">
        <v>137</v>
      </c>
      <c r="M315" s="41">
        <v>2.8543450632331187E-3</v>
      </c>
      <c r="N315" s="41">
        <v>1.1619533449938095E-2</v>
      </c>
      <c r="O315" s="41">
        <v>3.8784097434338465E-2</v>
      </c>
      <c r="P315" s="40">
        <v>3652</v>
      </c>
      <c r="Q315" s="41">
        <v>7.6088088838885765E-2</v>
      </c>
      <c r="R315" s="41">
        <v>7.1969165246540456E-2</v>
      </c>
      <c r="S315" s="41">
        <v>5.16854268904684E-2</v>
      </c>
      <c r="T315" s="40">
        <v>2560</v>
      </c>
      <c r="U315" s="41">
        <v>5.3336666875013018E-2</v>
      </c>
      <c r="V315" s="41">
        <v>3.7305686026238877E-2</v>
      </c>
      <c r="W315" s="41">
        <v>7.3490813054618631E-2</v>
      </c>
      <c r="X315" s="40">
        <v>200</v>
      </c>
      <c r="Y315" s="41">
        <v>4.1669270996103919E-3</v>
      </c>
      <c r="Z315" s="41">
        <v>4.6418474461592018E-3</v>
      </c>
      <c r="AA315" s="41">
        <v>5.2019246080574413E-3</v>
      </c>
      <c r="AB315" s="40">
        <v>394</v>
      </c>
      <c r="AC315" s="41">
        <v>8.2088463862324736E-3</v>
      </c>
      <c r="AD315" s="41">
        <v>7.8873154420827148E-3</v>
      </c>
      <c r="AE315" s="41">
        <v>8.0766525765186715E-3</v>
      </c>
      <c r="AF315" s="40">
        <v>30655</v>
      </c>
      <c r="AG315" s="41">
        <v>0.63868575119278292</v>
      </c>
      <c r="AH315" s="41">
        <v>0.61663927016275066</v>
      </c>
      <c r="AI315" s="41">
        <v>0.57544800005549201</v>
      </c>
      <c r="AJ315" s="40">
        <v>2850</v>
      </c>
      <c r="AK315" s="41">
        <v>5.9378711169448088E-2</v>
      </c>
      <c r="AL315" s="41">
        <v>5.0446883536549414E-2</v>
      </c>
      <c r="AM315" s="41">
        <v>5.1167262602720559E-2</v>
      </c>
      <c r="AN315" s="40">
        <v>1108</v>
      </c>
      <c r="AO315" s="41">
        <v>2.3084776131841574E-2</v>
      </c>
      <c r="AP315" s="41">
        <v>3.5322188501048603E-2</v>
      </c>
      <c r="AQ315" s="41">
        <v>2.8738759849833765E-2</v>
      </c>
      <c r="AR315" s="40">
        <v>4258</v>
      </c>
      <c r="AS315" s="41">
        <v>8.8713877950705247E-2</v>
      </c>
      <c r="AT315" s="41">
        <v>0.10130260900813894</v>
      </c>
      <c r="AU315" s="41">
        <v>0.10731176744500258</v>
      </c>
      <c r="AV315" s="40">
        <v>227</v>
      </c>
      <c r="AW315" s="41">
        <v>4.729462258057795E-3</v>
      </c>
      <c r="AX315" s="41">
        <v>6.2143974126095975E-3</v>
      </c>
      <c r="AY315" s="41">
        <v>6.4615030134580215E-3</v>
      </c>
    </row>
    <row r="316" spans="1:51" x14ac:dyDescent="0.3">
      <c r="A316" s="39" t="s">
        <v>640</v>
      </c>
      <c r="B316" s="39" t="s">
        <v>639</v>
      </c>
      <c r="C316" s="39" t="s">
        <v>1231</v>
      </c>
      <c r="D316" s="39" t="s">
        <v>1162</v>
      </c>
      <c r="E316" s="40">
        <v>70430</v>
      </c>
      <c r="F316" s="40">
        <v>25141</v>
      </c>
      <c r="G316" s="40">
        <v>45289</v>
      </c>
      <c r="H316" s="40">
        <v>3664</v>
      </c>
      <c r="I316" s="41">
        <v>8.0902647441983708E-2</v>
      </c>
      <c r="J316" s="41">
        <v>5.6651103767943425E-2</v>
      </c>
      <c r="K316" s="41">
        <v>5.3633792469491452E-2</v>
      </c>
      <c r="L316" s="40">
        <v>109</v>
      </c>
      <c r="M316" s="41">
        <v>2.406765439731502E-3</v>
      </c>
      <c r="N316" s="41">
        <v>1.1619533449938095E-2</v>
      </c>
      <c r="O316" s="41">
        <v>3.8784097434338465E-2</v>
      </c>
      <c r="P316" s="40">
        <v>869</v>
      </c>
      <c r="Q316" s="41">
        <v>1.9187882267217207E-2</v>
      </c>
      <c r="R316" s="41">
        <v>7.1969165246540456E-2</v>
      </c>
      <c r="S316" s="41">
        <v>5.16854268904684E-2</v>
      </c>
      <c r="T316" s="40">
        <v>923</v>
      </c>
      <c r="U316" s="41">
        <v>2.0380224778643822E-2</v>
      </c>
      <c r="V316" s="41">
        <v>3.7305686026238877E-2</v>
      </c>
      <c r="W316" s="41">
        <v>7.3490813054618631E-2</v>
      </c>
      <c r="X316" s="40">
        <v>113</v>
      </c>
      <c r="Y316" s="41">
        <v>2.4950871072445847E-3</v>
      </c>
      <c r="Z316" s="41">
        <v>4.6418474461592018E-3</v>
      </c>
      <c r="AA316" s="41">
        <v>5.2019246080574413E-3</v>
      </c>
      <c r="AB316" s="40">
        <v>505</v>
      </c>
      <c r="AC316" s="41">
        <v>1.1150610523526684E-2</v>
      </c>
      <c r="AD316" s="41">
        <v>7.8873154420827148E-3</v>
      </c>
      <c r="AE316" s="41">
        <v>8.0766525765186715E-3</v>
      </c>
      <c r="AF316" s="40">
        <v>29592</v>
      </c>
      <c r="AG316" s="41">
        <v>0.6534036962617854</v>
      </c>
      <c r="AH316" s="41">
        <v>0.61663927016275066</v>
      </c>
      <c r="AI316" s="41">
        <v>0.57544800005549201</v>
      </c>
      <c r="AJ316" s="40">
        <v>1911</v>
      </c>
      <c r="AK316" s="41">
        <v>4.2195676654375236E-2</v>
      </c>
      <c r="AL316" s="41">
        <v>5.0446883536549414E-2</v>
      </c>
      <c r="AM316" s="41">
        <v>5.1167262602720559E-2</v>
      </c>
      <c r="AN316" s="40">
        <v>2171</v>
      </c>
      <c r="AO316" s="41">
        <v>4.7936585042725605E-2</v>
      </c>
      <c r="AP316" s="41">
        <v>3.5322188501048603E-2</v>
      </c>
      <c r="AQ316" s="41">
        <v>2.8738759849833765E-2</v>
      </c>
      <c r="AR316" s="40">
        <v>5142</v>
      </c>
      <c r="AS316" s="41">
        <v>0.11353750358806775</v>
      </c>
      <c r="AT316" s="41">
        <v>0.10130260900813894</v>
      </c>
      <c r="AU316" s="41">
        <v>0.10731176744500258</v>
      </c>
      <c r="AV316" s="40">
        <v>290</v>
      </c>
      <c r="AW316" s="41">
        <v>6.403320894698492E-3</v>
      </c>
      <c r="AX316" s="41">
        <v>6.2143974126095975E-3</v>
      </c>
      <c r="AY316" s="41">
        <v>6.4615030134580215E-3</v>
      </c>
    </row>
    <row r="317" spans="1:51" x14ac:dyDescent="0.3">
      <c r="A317" s="39" t="s">
        <v>642</v>
      </c>
      <c r="B317" s="39" t="s">
        <v>641</v>
      </c>
      <c r="C317" s="39" t="s">
        <v>1231</v>
      </c>
      <c r="D317" s="39" t="s">
        <v>1162</v>
      </c>
      <c r="E317" s="40">
        <v>83396</v>
      </c>
      <c r="F317" s="40">
        <v>26834</v>
      </c>
      <c r="G317" s="40">
        <v>56562</v>
      </c>
      <c r="H317" s="40">
        <v>1544</v>
      </c>
      <c r="I317" s="41">
        <v>2.7297478872741417E-2</v>
      </c>
      <c r="J317" s="41">
        <v>5.6651103767943425E-2</v>
      </c>
      <c r="K317" s="41">
        <v>5.3633792469491452E-2</v>
      </c>
      <c r="L317" s="40">
        <v>1275</v>
      </c>
      <c r="M317" s="41">
        <v>2.2541635727166651E-2</v>
      </c>
      <c r="N317" s="41">
        <v>1.1619533449938095E-2</v>
      </c>
      <c r="O317" s="41">
        <v>3.8784097434338465E-2</v>
      </c>
      <c r="P317" s="40">
        <v>9282</v>
      </c>
      <c r="Q317" s="41">
        <v>0.16410310809377321</v>
      </c>
      <c r="R317" s="41">
        <v>7.1969165246540456E-2</v>
      </c>
      <c r="S317" s="41">
        <v>5.16854268904684E-2</v>
      </c>
      <c r="T317" s="40">
        <v>2435</v>
      </c>
      <c r="U317" s="41">
        <v>4.3050104310314342E-2</v>
      </c>
      <c r="V317" s="41">
        <v>3.7305686026238877E-2</v>
      </c>
      <c r="W317" s="41">
        <v>7.3490813054618631E-2</v>
      </c>
      <c r="X317" s="40">
        <v>375</v>
      </c>
      <c r="Y317" s="41">
        <v>6.6298928609313671E-3</v>
      </c>
      <c r="Z317" s="41">
        <v>4.6418474461592018E-3</v>
      </c>
      <c r="AA317" s="41">
        <v>5.2019246080574413E-3</v>
      </c>
      <c r="AB317" s="40">
        <v>617</v>
      </c>
      <c r="AC317" s="41">
        <v>1.0908383720519076E-2</v>
      </c>
      <c r="AD317" s="41">
        <v>7.8873154420827148E-3</v>
      </c>
      <c r="AE317" s="41">
        <v>8.0766525765186715E-3</v>
      </c>
      <c r="AF317" s="40">
        <v>33106</v>
      </c>
      <c r="AG317" s="41">
        <v>0.58530462147731688</v>
      </c>
      <c r="AH317" s="41">
        <v>0.61663927016275066</v>
      </c>
      <c r="AI317" s="41">
        <v>0.57544800005549201</v>
      </c>
      <c r="AJ317" s="40">
        <v>3177</v>
      </c>
      <c r="AK317" s="41">
        <v>5.6168452317810542E-2</v>
      </c>
      <c r="AL317" s="41">
        <v>5.0446883536549414E-2</v>
      </c>
      <c r="AM317" s="41">
        <v>5.1167262602720559E-2</v>
      </c>
      <c r="AN317" s="40">
        <v>907</v>
      </c>
      <c r="AO317" s="41">
        <v>1.6035500866306E-2</v>
      </c>
      <c r="AP317" s="41">
        <v>3.5322188501048603E-2</v>
      </c>
      <c r="AQ317" s="41">
        <v>2.8738759849833765E-2</v>
      </c>
      <c r="AR317" s="40">
        <v>3533</v>
      </c>
      <c r="AS317" s="41">
        <v>6.2462430607121387E-2</v>
      </c>
      <c r="AT317" s="41">
        <v>0.10130260900813894</v>
      </c>
      <c r="AU317" s="41">
        <v>0.10731176744500258</v>
      </c>
      <c r="AV317" s="40">
        <v>311</v>
      </c>
      <c r="AW317" s="41">
        <v>5.4983911459990809E-3</v>
      </c>
      <c r="AX317" s="41">
        <v>6.2143974126095975E-3</v>
      </c>
      <c r="AY317" s="41">
        <v>6.4615030134580215E-3</v>
      </c>
    </row>
    <row r="318" spans="1:51" x14ac:dyDescent="0.3">
      <c r="A318" s="39" t="s">
        <v>644</v>
      </c>
      <c r="B318" s="39" t="s">
        <v>643</v>
      </c>
      <c r="C318" s="39" t="s">
        <v>1231</v>
      </c>
      <c r="D318" s="39" t="s">
        <v>1162</v>
      </c>
      <c r="E318" s="40">
        <v>83508</v>
      </c>
      <c r="F318" s="40">
        <v>23704</v>
      </c>
      <c r="G318" s="40">
        <v>59804</v>
      </c>
      <c r="H318" s="40">
        <v>2840</v>
      </c>
      <c r="I318" s="41">
        <v>4.7488462310213364E-2</v>
      </c>
      <c r="J318" s="41">
        <v>5.6651103767943425E-2</v>
      </c>
      <c r="K318" s="41">
        <v>5.3633792469491452E-2</v>
      </c>
      <c r="L318" s="40">
        <v>2762</v>
      </c>
      <c r="M318" s="41">
        <v>4.6184201725637079E-2</v>
      </c>
      <c r="N318" s="41">
        <v>1.1619533449938095E-2</v>
      </c>
      <c r="O318" s="41">
        <v>3.8784097434338465E-2</v>
      </c>
      <c r="P318" s="40">
        <v>5979</v>
      </c>
      <c r="Q318" s="41">
        <v>9.9976590194635812E-2</v>
      </c>
      <c r="R318" s="41">
        <v>7.1969165246540456E-2</v>
      </c>
      <c r="S318" s="41">
        <v>5.16854268904684E-2</v>
      </c>
      <c r="T318" s="40">
        <v>2599</v>
      </c>
      <c r="U318" s="41">
        <v>4.3458631529663568E-2</v>
      </c>
      <c r="V318" s="41">
        <v>3.7305686026238877E-2</v>
      </c>
      <c r="W318" s="41">
        <v>7.3490813054618631E-2</v>
      </c>
      <c r="X318" s="40">
        <v>300</v>
      </c>
      <c r="Y318" s="41">
        <v>5.0163868637549324E-3</v>
      </c>
      <c r="Z318" s="41">
        <v>4.6418474461592018E-3</v>
      </c>
      <c r="AA318" s="41">
        <v>5.2019246080574413E-3</v>
      </c>
      <c r="AB318" s="40">
        <v>489</v>
      </c>
      <c r="AC318" s="41">
        <v>8.1767105879205406E-3</v>
      </c>
      <c r="AD318" s="41">
        <v>7.8873154420827148E-3</v>
      </c>
      <c r="AE318" s="41">
        <v>8.0766525765186715E-3</v>
      </c>
      <c r="AF318" s="40">
        <v>33851</v>
      </c>
      <c r="AG318" s="41">
        <v>0.56603237241656079</v>
      </c>
      <c r="AH318" s="41">
        <v>0.61663927016275066</v>
      </c>
      <c r="AI318" s="41">
        <v>0.57544800005549201</v>
      </c>
      <c r="AJ318" s="40">
        <v>2270</v>
      </c>
      <c r="AK318" s="41">
        <v>3.7957327269078994E-2</v>
      </c>
      <c r="AL318" s="41">
        <v>5.0446883536549414E-2</v>
      </c>
      <c r="AM318" s="41">
        <v>5.1167262602720559E-2</v>
      </c>
      <c r="AN318" s="40">
        <v>1229</v>
      </c>
      <c r="AO318" s="41">
        <v>2.0550464851849373E-2</v>
      </c>
      <c r="AP318" s="41">
        <v>3.5322188501048603E-2</v>
      </c>
      <c r="AQ318" s="41">
        <v>2.8738759849833765E-2</v>
      </c>
      <c r="AR318" s="40">
        <v>7149</v>
      </c>
      <c r="AS318" s="41">
        <v>0.11954049896328005</v>
      </c>
      <c r="AT318" s="41">
        <v>0.10130260900813894</v>
      </c>
      <c r="AU318" s="41">
        <v>0.10731176744500258</v>
      </c>
      <c r="AV318" s="40">
        <v>336</v>
      </c>
      <c r="AW318" s="41">
        <v>5.6183532874055251E-3</v>
      </c>
      <c r="AX318" s="41">
        <v>6.2143974126095975E-3</v>
      </c>
      <c r="AY318" s="41">
        <v>6.4615030134580215E-3</v>
      </c>
    </row>
    <row r="319" spans="1:51" x14ac:dyDescent="0.3">
      <c r="A319" s="39" t="s">
        <v>646</v>
      </c>
      <c r="B319" s="39" t="s">
        <v>645</v>
      </c>
      <c r="C319" s="39" t="s">
        <v>1231</v>
      </c>
      <c r="D319" s="39" t="s">
        <v>1162</v>
      </c>
      <c r="E319" s="40">
        <v>73031</v>
      </c>
      <c r="F319" s="40">
        <v>29293</v>
      </c>
      <c r="G319" s="40">
        <v>43738</v>
      </c>
      <c r="H319" s="40">
        <v>2046</v>
      </c>
      <c r="I319" s="41">
        <v>4.6778544972335266E-2</v>
      </c>
      <c r="J319" s="41">
        <v>5.6651103767943425E-2</v>
      </c>
      <c r="K319" s="41">
        <v>5.3633792469491452E-2</v>
      </c>
      <c r="L319" s="40">
        <v>45</v>
      </c>
      <c r="M319" s="41">
        <v>1.0288536284237962E-3</v>
      </c>
      <c r="N319" s="41">
        <v>1.1619533449938095E-2</v>
      </c>
      <c r="O319" s="41">
        <v>3.8784097434338465E-2</v>
      </c>
      <c r="P319" s="40">
        <v>473</v>
      </c>
      <c r="Q319" s="41">
        <v>1.0814394805432347E-2</v>
      </c>
      <c r="R319" s="41">
        <v>7.1969165246540456E-2</v>
      </c>
      <c r="S319" s="41">
        <v>5.16854268904684E-2</v>
      </c>
      <c r="T319" s="40">
        <v>1229</v>
      </c>
      <c r="U319" s="41">
        <v>2.8099135762952122E-2</v>
      </c>
      <c r="V319" s="41">
        <v>3.7305686026238877E-2</v>
      </c>
      <c r="W319" s="41">
        <v>7.3490813054618631E-2</v>
      </c>
      <c r="X319" s="40">
        <v>243</v>
      </c>
      <c r="Y319" s="41">
        <v>5.5558095934884998E-3</v>
      </c>
      <c r="Z319" s="41">
        <v>4.6418474461592018E-3</v>
      </c>
      <c r="AA319" s="41">
        <v>5.2019246080574413E-3</v>
      </c>
      <c r="AB319" s="40">
        <v>535</v>
      </c>
      <c r="AC319" s="41">
        <v>1.2231926471260689E-2</v>
      </c>
      <c r="AD319" s="41">
        <v>7.8873154420827148E-3</v>
      </c>
      <c r="AE319" s="41">
        <v>8.0766525765186715E-3</v>
      </c>
      <c r="AF319" s="40">
        <v>28199</v>
      </c>
      <c r="AG319" s="41">
        <v>0.64472541039828068</v>
      </c>
      <c r="AH319" s="41">
        <v>0.61663927016275066</v>
      </c>
      <c r="AI319" s="41">
        <v>0.57544800005549201</v>
      </c>
      <c r="AJ319" s="40">
        <v>2464</v>
      </c>
      <c r="AK319" s="41">
        <v>5.6335452009694087E-2</v>
      </c>
      <c r="AL319" s="41">
        <v>5.0446883536549414E-2</v>
      </c>
      <c r="AM319" s="41">
        <v>5.1167262602720559E-2</v>
      </c>
      <c r="AN319" s="40">
        <v>2798</v>
      </c>
      <c r="AO319" s="41">
        <v>6.3971832273995152E-2</v>
      </c>
      <c r="AP319" s="41">
        <v>3.5322188501048603E-2</v>
      </c>
      <c r="AQ319" s="41">
        <v>2.8738759849833765E-2</v>
      </c>
      <c r="AR319" s="40">
        <v>4924</v>
      </c>
      <c r="AS319" s="41">
        <v>0.11257945036352829</v>
      </c>
      <c r="AT319" s="41">
        <v>0.10130260900813894</v>
      </c>
      <c r="AU319" s="41">
        <v>0.10731176744500258</v>
      </c>
      <c r="AV319" s="40">
        <v>782</v>
      </c>
      <c r="AW319" s="41">
        <v>1.7879189720609083E-2</v>
      </c>
      <c r="AX319" s="41">
        <v>6.2143974126095975E-3</v>
      </c>
      <c r="AY319" s="41">
        <v>6.4615030134580215E-3</v>
      </c>
    </row>
    <row r="320" spans="1:51" x14ac:dyDescent="0.3">
      <c r="A320" s="39" t="s">
        <v>648</v>
      </c>
      <c r="B320" s="39" t="s">
        <v>647</v>
      </c>
      <c r="C320" s="39" t="s">
        <v>1231</v>
      </c>
      <c r="D320" s="39" t="s">
        <v>1162</v>
      </c>
      <c r="E320" s="40">
        <v>77837</v>
      </c>
      <c r="F320" s="40">
        <v>27242</v>
      </c>
      <c r="G320" s="40">
        <v>50595</v>
      </c>
      <c r="H320" s="40">
        <v>2696</v>
      </c>
      <c r="I320" s="41">
        <v>5.3285897815989719E-2</v>
      </c>
      <c r="J320" s="41">
        <v>5.6651103767943425E-2</v>
      </c>
      <c r="K320" s="41">
        <v>5.3633792469491452E-2</v>
      </c>
      <c r="L320" s="40">
        <v>617</v>
      </c>
      <c r="M320" s="41">
        <v>1.2194880917086669E-2</v>
      </c>
      <c r="N320" s="41">
        <v>1.1619533449938095E-2</v>
      </c>
      <c r="O320" s="41">
        <v>3.8784097434338465E-2</v>
      </c>
      <c r="P320" s="40">
        <v>5009</v>
      </c>
      <c r="Q320" s="41">
        <v>9.9001877655894854E-2</v>
      </c>
      <c r="R320" s="41">
        <v>7.1969165246540456E-2</v>
      </c>
      <c r="S320" s="41">
        <v>5.16854268904684E-2</v>
      </c>
      <c r="T320" s="40">
        <v>2227</v>
      </c>
      <c r="U320" s="41">
        <v>4.4016207135092397E-2</v>
      </c>
      <c r="V320" s="41">
        <v>3.7305686026238877E-2</v>
      </c>
      <c r="W320" s="41">
        <v>7.3490813054618631E-2</v>
      </c>
      <c r="X320" s="40">
        <v>258</v>
      </c>
      <c r="Y320" s="41">
        <v>5.0993181144381857E-3</v>
      </c>
      <c r="Z320" s="41">
        <v>4.6418474461592018E-3</v>
      </c>
      <c r="AA320" s="41">
        <v>5.2019246080574413E-3</v>
      </c>
      <c r="AB320" s="40">
        <v>384</v>
      </c>
      <c r="AC320" s="41">
        <v>7.5896827749777646E-3</v>
      </c>
      <c r="AD320" s="41">
        <v>7.8873154420827148E-3</v>
      </c>
      <c r="AE320" s="41">
        <v>8.0766525765186715E-3</v>
      </c>
      <c r="AF320" s="40">
        <v>29511</v>
      </c>
      <c r="AG320" s="41">
        <v>0.58327898013637713</v>
      </c>
      <c r="AH320" s="41">
        <v>0.61663927016275066</v>
      </c>
      <c r="AI320" s="41">
        <v>0.57544800005549201</v>
      </c>
      <c r="AJ320" s="40">
        <v>2426</v>
      </c>
      <c r="AK320" s="41">
        <v>4.7949402114833478E-2</v>
      </c>
      <c r="AL320" s="41">
        <v>5.0446883536549414E-2</v>
      </c>
      <c r="AM320" s="41">
        <v>5.1167262602720559E-2</v>
      </c>
      <c r="AN320" s="40">
        <v>1384</v>
      </c>
      <c r="AO320" s="41">
        <v>2.7354481668149026E-2</v>
      </c>
      <c r="AP320" s="41">
        <v>3.5322188501048603E-2</v>
      </c>
      <c r="AQ320" s="41">
        <v>2.8738759849833765E-2</v>
      </c>
      <c r="AR320" s="40">
        <v>5851</v>
      </c>
      <c r="AS320" s="41">
        <v>0.11564383832394505</v>
      </c>
      <c r="AT320" s="41">
        <v>0.10130260900813894</v>
      </c>
      <c r="AU320" s="41">
        <v>0.10731176744500258</v>
      </c>
      <c r="AV320" s="40">
        <v>232</v>
      </c>
      <c r="AW320" s="41">
        <v>4.5854333432157326E-3</v>
      </c>
      <c r="AX320" s="41">
        <v>6.2143974126095975E-3</v>
      </c>
      <c r="AY320" s="41">
        <v>6.4615030134580215E-3</v>
      </c>
    </row>
    <row r="321" spans="1:51" x14ac:dyDescent="0.3">
      <c r="A321" s="39" t="s">
        <v>650</v>
      </c>
      <c r="B321" s="39" t="s">
        <v>649</v>
      </c>
      <c r="C321" s="39" t="s">
        <v>1231</v>
      </c>
      <c r="D321" s="39" t="s">
        <v>1162</v>
      </c>
      <c r="E321" s="40">
        <v>83132</v>
      </c>
      <c r="F321" s="40">
        <v>25006</v>
      </c>
      <c r="G321" s="40">
        <v>58126</v>
      </c>
      <c r="H321" s="40">
        <v>3004</v>
      </c>
      <c r="I321" s="41">
        <v>5.1680831297526063E-2</v>
      </c>
      <c r="J321" s="41">
        <v>5.6651103767943425E-2</v>
      </c>
      <c r="K321" s="41">
        <v>5.3633792469491452E-2</v>
      </c>
      <c r="L321" s="40">
        <v>74</v>
      </c>
      <c r="M321" s="41">
        <v>1.2730963768365275E-3</v>
      </c>
      <c r="N321" s="41">
        <v>1.1619533449938095E-2</v>
      </c>
      <c r="O321" s="41">
        <v>3.8784097434338465E-2</v>
      </c>
      <c r="P321" s="40">
        <v>511</v>
      </c>
      <c r="Q321" s="41">
        <v>8.7912466022089936E-3</v>
      </c>
      <c r="R321" s="41">
        <v>7.1969165246540456E-2</v>
      </c>
      <c r="S321" s="41">
        <v>5.16854268904684E-2</v>
      </c>
      <c r="T321" s="40">
        <v>1415</v>
      </c>
      <c r="U321" s="41">
        <v>2.4343667205725492E-2</v>
      </c>
      <c r="V321" s="41">
        <v>3.7305686026238877E-2</v>
      </c>
      <c r="W321" s="41">
        <v>7.3490813054618631E-2</v>
      </c>
      <c r="X321" s="40">
        <v>285</v>
      </c>
      <c r="Y321" s="41">
        <v>4.9031414513298699E-3</v>
      </c>
      <c r="Z321" s="41">
        <v>4.6418474461592018E-3</v>
      </c>
      <c r="AA321" s="41">
        <v>5.2019246080574413E-3</v>
      </c>
      <c r="AB321" s="40">
        <v>417</v>
      </c>
      <c r="AC321" s="41">
        <v>7.1740701235247567E-3</v>
      </c>
      <c r="AD321" s="41">
        <v>7.8873154420827148E-3</v>
      </c>
      <c r="AE321" s="41">
        <v>8.0766525765186715E-3</v>
      </c>
      <c r="AF321" s="40">
        <v>40949</v>
      </c>
      <c r="AG321" s="41">
        <v>0.70448680452809409</v>
      </c>
      <c r="AH321" s="41">
        <v>0.61663927016275066</v>
      </c>
      <c r="AI321" s="41">
        <v>0.57544800005549201</v>
      </c>
      <c r="AJ321" s="40">
        <v>3415</v>
      </c>
      <c r="AK321" s="41">
        <v>5.8751677390496505E-2</v>
      </c>
      <c r="AL321" s="41">
        <v>5.0446883536549414E-2</v>
      </c>
      <c r="AM321" s="41">
        <v>5.1167262602720559E-2</v>
      </c>
      <c r="AN321" s="40">
        <v>1634</v>
      </c>
      <c r="AO321" s="41">
        <v>2.811134432095792E-2</v>
      </c>
      <c r="AP321" s="41">
        <v>3.5322188501048603E-2</v>
      </c>
      <c r="AQ321" s="41">
        <v>2.8738759849833765E-2</v>
      </c>
      <c r="AR321" s="40">
        <v>6103</v>
      </c>
      <c r="AS321" s="41">
        <v>0.10499604307882875</v>
      </c>
      <c r="AT321" s="41">
        <v>0.10130260900813894</v>
      </c>
      <c r="AU321" s="41">
        <v>0.10731176744500258</v>
      </c>
      <c r="AV321" s="40">
        <v>319</v>
      </c>
      <c r="AW321" s="41">
        <v>5.4880776244709767E-3</v>
      </c>
      <c r="AX321" s="41">
        <v>6.2143974126095975E-3</v>
      </c>
      <c r="AY321" s="41">
        <v>6.4615030134580215E-3</v>
      </c>
    </row>
    <row r="322" spans="1:51" x14ac:dyDescent="0.3">
      <c r="A322" s="39" t="s">
        <v>652</v>
      </c>
      <c r="B322" s="39" t="s">
        <v>651</v>
      </c>
      <c r="C322" s="39" t="s">
        <v>1231</v>
      </c>
      <c r="D322" s="39" t="s">
        <v>1162</v>
      </c>
      <c r="E322" s="40">
        <v>64683</v>
      </c>
      <c r="F322" s="40">
        <v>20576</v>
      </c>
      <c r="G322" s="40">
        <v>44107</v>
      </c>
      <c r="H322" s="40">
        <v>2724</v>
      </c>
      <c r="I322" s="41">
        <v>6.1758904482281725E-2</v>
      </c>
      <c r="J322" s="41">
        <v>5.6651103767943425E-2</v>
      </c>
      <c r="K322" s="41">
        <v>5.3633792469491452E-2</v>
      </c>
      <c r="L322" s="40">
        <v>101</v>
      </c>
      <c r="M322" s="41">
        <v>2.2898859591448067E-3</v>
      </c>
      <c r="N322" s="41">
        <v>1.1619533449938095E-2</v>
      </c>
      <c r="O322" s="41">
        <v>3.8784097434338465E-2</v>
      </c>
      <c r="P322" s="40">
        <v>5198</v>
      </c>
      <c r="Q322" s="41">
        <v>0.11784977441222481</v>
      </c>
      <c r="R322" s="41">
        <v>7.1969165246540456E-2</v>
      </c>
      <c r="S322" s="41">
        <v>5.16854268904684E-2</v>
      </c>
      <c r="T322" s="40">
        <v>966</v>
      </c>
      <c r="U322" s="41">
        <v>2.1901285510236471E-2</v>
      </c>
      <c r="V322" s="41">
        <v>3.7305686026238877E-2</v>
      </c>
      <c r="W322" s="41">
        <v>7.3490813054618631E-2</v>
      </c>
      <c r="X322" s="40">
        <v>146</v>
      </c>
      <c r="Y322" s="41">
        <v>3.3101321785657606E-3</v>
      </c>
      <c r="Z322" s="41">
        <v>4.6418474461592018E-3</v>
      </c>
      <c r="AA322" s="41">
        <v>5.2019246080574413E-3</v>
      </c>
      <c r="AB322" s="40">
        <v>295</v>
      </c>
      <c r="AC322" s="41">
        <v>6.6882807717595846E-3</v>
      </c>
      <c r="AD322" s="41">
        <v>7.8873154420827148E-3</v>
      </c>
      <c r="AE322" s="41">
        <v>8.0766525765186715E-3</v>
      </c>
      <c r="AF322" s="40">
        <v>27993</v>
      </c>
      <c r="AG322" s="41">
        <v>0.63466116489446123</v>
      </c>
      <c r="AH322" s="41">
        <v>0.61663927016275066</v>
      </c>
      <c r="AI322" s="41">
        <v>0.57544800005549201</v>
      </c>
      <c r="AJ322" s="40">
        <v>1992</v>
      </c>
      <c r="AK322" s="41">
        <v>4.5162899313034209E-2</v>
      </c>
      <c r="AL322" s="41">
        <v>5.0446883536549414E-2</v>
      </c>
      <c r="AM322" s="41">
        <v>5.1167262602720559E-2</v>
      </c>
      <c r="AN322" s="40">
        <v>771</v>
      </c>
      <c r="AO322" s="41">
        <v>1.7480218559412338E-2</v>
      </c>
      <c r="AP322" s="41">
        <v>3.5322188501048603E-2</v>
      </c>
      <c r="AQ322" s="41">
        <v>2.8738759849833765E-2</v>
      </c>
      <c r="AR322" s="40">
        <v>3688</v>
      </c>
      <c r="AS322" s="41">
        <v>8.3614845716099478E-2</v>
      </c>
      <c r="AT322" s="41">
        <v>0.10130260900813894</v>
      </c>
      <c r="AU322" s="41">
        <v>0.10731176744500258</v>
      </c>
      <c r="AV322" s="40">
        <v>233</v>
      </c>
      <c r="AW322" s="41">
        <v>5.2826082027796041E-3</v>
      </c>
      <c r="AX322" s="41">
        <v>6.2143974126095975E-3</v>
      </c>
      <c r="AY322" s="41">
        <v>6.4615030134580215E-3</v>
      </c>
    </row>
    <row r="323" spans="1:51" x14ac:dyDescent="0.3">
      <c r="A323" s="39" t="s">
        <v>654</v>
      </c>
      <c r="B323" s="39" t="s">
        <v>653</v>
      </c>
      <c r="C323" s="39" t="s">
        <v>1232</v>
      </c>
      <c r="D323" s="39" t="s">
        <v>1163</v>
      </c>
      <c r="E323" s="40">
        <v>83926</v>
      </c>
      <c r="F323" s="40">
        <v>34955</v>
      </c>
      <c r="G323" s="40">
        <v>48971</v>
      </c>
      <c r="H323" s="40">
        <v>1059</v>
      </c>
      <c r="I323" s="41">
        <v>2.1625043393028526E-2</v>
      </c>
      <c r="J323" s="41">
        <v>5.0683726037454829E-2</v>
      </c>
      <c r="K323" s="41">
        <v>5.3633792469491452E-2</v>
      </c>
      <c r="L323" s="40">
        <v>11765</v>
      </c>
      <c r="M323" s="41">
        <v>0.24024422617467481</v>
      </c>
      <c r="N323" s="41">
        <v>0.22562796691187595</v>
      </c>
      <c r="O323" s="41">
        <v>3.8784097434338465E-2</v>
      </c>
      <c r="P323" s="40">
        <v>6097</v>
      </c>
      <c r="Q323" s="41">
        <v>0.1245022564374834</v>
      </c>
      <c r="R323" s="41">
        <v>0.13321673451454238</v>
      </c>
      <c r="S323" s="41">
        <v>5.16854268904684E-2</v>
      </c>
      <c r="T323" s="40">
        <v>6131</v>
      </c>
      <c r="U323" s="41">
        <v>0.12519654489391679</v>
      </c>
      <c r="V323" s="41">
        <v>0.14043997632347119</v>
      </c>
      <c r="W323" s="41">
        <v>7.3490813054618631E-2</v>
      </c>
      <c r="X323" s="40">
        <v>229</v>
      </c>
      <c r="Y323" s="41">
        <v>4.6762369565661313E-3</v>
      </c>
      <c r="Z323" s="41">
        <v>5.0799007826408133E-3</v>
      </c>
      <c r="AA323" s="41">
        <v>5.2019246080574413E-3</v>
      </c>
      <c r="AB323" s="40">
        <v>405</v>
      </c>
      <c r="AC323" s="41">
        <v>8.2702007310449036E-3</v>
      </c>
      <c r="AD323" s="41">
        <v>1.1497170344722557E-2</v>
      </c>
      <c r="AE323" s="41">
        <v>8.0766525765186715E-3</v>
      </c>
      <c r="AF323" s="40">
        <v>17900</v>
      </c>
      <c r="AG323" s="41">
        <v>0.36552245206346612</v>
      </c>
      <c r="AH323" s="41">
        <v>0.2802837882546112</v>
      </c>
      <c r="AI323" s="41">
        <v>0.57544800005549201</v>
      </c>
      <c r="AJ323" s="40">
        <v>1347</v>
      </c>
      <c r="AK323" s="41">
        <v>2.7506075023993791E-2</v>
      </c>
      <c r="AL323" s="41">
        <v>1.7419553441861593E-2</v>
      </c>
      <c r="AM323" s="41">
        <v>5.1167262602720559E-2</v>
      </c>
      <c r="AN323" s="40">
        <v>687</v>
      </c>
      <c r="AO323" s="41">
        <v>1.4028710869698393E-2</v>
      </c>
      <c r="AP323" s="41">
        <v>4.0437400613219092E-2</v>
      </c>
      <c r="AQ323" s="41">
        <v>2.8738759849833765E-2</v>
      </c>
      <c r="AR323" s="40">
        <v>3065</v>
      </c>
      <c r="AS323" s="41">
        <v>6.2588062322599086E-2</v>
      </c>
      <c r="AT323" s="41">
        <v>8.8177314894582179E-2</v>
      </c>
      <c r="AU323" s="41">
        <v>0.10731176744500258</v>
      </c>
      <c r="AV323" s="40">
        <v>286</v>
      </c>
      <c r="AW323" s="41">
        <v>5.8401911335280061E-3</v>
      </c>
      <c r="AX323" s="41">
        <v>7.1364678810181912E-3</v>
      </c>
      <c r="AY323" s="41">
        <v>6.4615030134580215E-3</v>
      </c>
    </row>
    <row r="324" spans="1:51" x14ac:dyDescent="0.3">
      <c r="A324" s="39" t="s">
        <v>656</v>
      </c>
      <c r="B324" s="39" t="s">
        <v>655</v>
      </c>
      <c r="C324" s="39" t="s">
        <v>1232</v>
      </c>
      <c r="D324" s="39" t="s">
        <v>1163</v>
      </c>
      <c r="E324" s="40">
        <v>86718</v>
      </c>
      <c r="F324" s="40">
        <v>20420</v>
      </c>
      <c r="G324" s="40">
        <v>66298</v>
      </c>
      <c r="H324" s="40">
        <v>3527</v>
      </c>
      <c r="I324" s="41">
        <v>5.3199191529156233E-2</v>
      </c>
      <c r="J324" s="41">
        <v>5.0683726037454829E-2</v>
      </c>
      <c r="K324" s="41">
        <v>5.3633792469491452E-2</v>
      </c>
      <c r="L324" s="40">
        <v>16319</v>
      </c>
      <c r="M324" s="41">
        <v>0.2461461884219735</v>
      </c>
      <c r="N324" s="41">
        <v>0.22562796691187595</v>
      </c>
      <c r="O324" s="41">
        <v>3.8784097434338465E-2</v>
      </c>
      <c r="P324" s="40">
        <v>15139</v>
      </c>
      <c r="Q324" s="41">
        <v>0.22834776313010952</v>
      </c>
      <c r="R324" s="41">
        <v>0.13321673451454238</v>
      </c>
      <c r="S324" s="41">
        <v>5.16854268904684E-2</v>
      </c>
      <c r="T324" s="40">
        <v>10542</v>
      </c>
      <c r="U324" s="41">
        <v>0.15900932154816133</v>
      </c>
      <c r="V324" s="41">
        <v>0.14043997632347119</v>
      </c>
      <c r="W324" s="41">
        <v>7.3490813054618631E-2</v>
      </c>
      <c r="X324" s="40">
        <v>217</v>
      </c>
      <c r="Y324" s="41">
        <v>3.2731002443512625E-3</v>
      </c>
      <c r="Z324" s="41">
        <v>5.0799007826408133E-3</v>
      </c>
      <c r="AA324" s="41">
        <v>5.2019246080574413E-3</v>
      </c>
      <c r="AB324" s="40">
        <v>1676</v>
      </c>
      <c r="AC324" s="41">
        <v>2.5279797278952607E-2</v>
      </c>
      <c r="AD324" s="41">
        <v>1.1497170344722557E-2</v>
      </c>
      <c r="AE324" s="41">
        <v>8.0766525765186715E-3</v>
      </c>
      <c r="AF324" s="40">
        <v>7451</v>
      </c>
      <c r="AG324" s="41">
        <v>0.1123864973302362</v>
      </c>
      <c r="AH324" s="41">
        <v>0.2802837882546112</v>
      </c>
      <c r="AI324" s="41">
        <v>0.57544800005549201</v>
      </c>
      <c r="AJ324" s="40">
        <v>363</v>
      </c>
      <c r="AK324" s="41">
        <v>5.475278288937826E-3</v>
      </c>
      <c r="AL324" s="41">
        <v>1.7419553441861593E-2</v>
      </c>
      <c r="AM324" s="41">
        <v>5.1167262602720559E-2</v>
      </c>
      <c r="AN324" s="40">
        <v>5588</v>
      </c>
      <c r="AO324" s="41">
        <v>8.4286102144861083E-2</v>
      </c>
      <c r="AP324" s="41">
        <v>4.0437400613219092E-2</v>
      </c>
      <c r="AQ324" s="41">
        <v>2.8738759849833765E-2</v>
      </c>
      <c r="AR324" s="40">
        <v>5100</v>
      </c>
      <c r="AS324" s="41">
        <v>7.6925397447886817E-2</v>
      </c>
      <c r="AT324" s="41">
        <v>8.8177314894582179E-2</v>
      </c>
      <c r="AU324" s="41">
        <v>0.10731176744500258</v>
      </c>
      <c r="AV324" s="40">
        <v>376</v>
      </c>
      <c r="AW324" s="41">
        <v>5.6713626353736158E-3</v>
      </c>
      <c r="AX324" s="41">
        <v>7.1364678810181912E-3</v>
      </c>
      <c r="AY324" s="41">
        <v>6.4615030134580215E-3</v>
      </c>
    </row>
    <row r="325" spans="1:51" x14ac:dyDescent="0.3">
      <c r="A325" s="39" t="s">
        <v>658</v>
      </c>
      <c r="B325" s="39" t="s">
        <v>657</v>
      </c>
      <c r="C325" s="39" t="s">
        <v>1232</v>
      </c>
      <c r="D325" s="39" t="s">
        <v>1163</v>
      </c>
      <c r="E325" s="40">
        <v>62468</v>
      </c>
      <c r="F325" s="40">
        <v>18977</v>
      </c>
      <c r="G325" s="40">
        <v>43491</v>
      </c>
      <c r="H325" s="40">
        <v>2705</v>
      </c>
      <c r="I325" s="41">
        <v>6.2196776344531052E-2</v>
      </c>
      <c r="J325" s="41">
        <v>5.0683726037454829E-2</v>
      </c>
      <c r="K325" s="41">
        <v>5.3633792469491452E-2</v>
      </c>
      <c r="L325" s="40">
        <v>1432</v>
      </c>
      <c r="M325" s="41">
        <v>3.2926352578694446E-2</v>
      </c>
      <c r="N325" s="41">
        <v>0.22562796691187595</v>
      </c>
      <c r="O325" s="41">
        <v>3.8784097434338465E-2</v>
      </c>
      <c r="P325" s="40">
        <v>13540</v>
      </c>
      <c r="Q325" s="41">
        <v>0.31132878066726449</v>
      </c>
      <c r="R325" s="41">
        <v>0.13321673451454238</v>
      </c>
      <c r="S325" s="41">
        <v>5.16854268904684E-2</v>
      </c>
      <c r="T325" s="40">
        <v>2936</v>
      </c>
      <c r="U325" s="41">
        <v>6.750822009151318E-2</v>
      </c>
      <c r="V325" s="41">
        <v>0.14043997632347119</v>
      </c>
      <c r="W325" s="41">
        <v>7.3490813054618631E-2</v>
      </c>
      <c r="X325" s="40">
        <v>280</v>
      </c>
      <c r="Y325" s="41">
        <v>6.4381136327056176E-3</v>
      </c>
      <c r="Z325" s="41">
        <v>5.0799007826408133E-3</v>
      </c>
      <c r="AA325" s="41">
        <v>5.2019246080574413E-3</v>
      </c>
      <c r="AB325" s="40">
        <v>503</v>
      </c>
      <c r="AC325" s="41">
        <v>1.1565611275896162E-2</v>
      </c>
      <c r="AD325" s="41">
        <v>1.1497170344722557E-2</v>
      </c>
      <c r="AE325" s="41">
        <v>8.0766525765186715E-3</v>
      </c>
      <c r="AF325" s="40">
        <v>17797</v>
      </c>
      <c r="AG325" s="41">
        <v>0.40921110114736381</v>
      </c>
      <c r="AH325" s="41">
        <v>0.2802837882546112</v>
      </c>
      <c r="AI325" s="41">
        <v>0.57544800005549201</v>
      </c>
      <c r="AJ325" s="40">
        <v>929</v>
      </c>
      <c r="AK325" s="41">
        <v>2.1360741302798279E-2</v>
      </c>
      <c r="AL325" s="41">
        <v>1.7419553441861593E-2</v>
      </c>
      <c r="AM325" s="41">
        <v>5.1167262602720559E-2</v>
      </c>
      <c r="AN325" s="40">
        <v>670</v>
      </c>
      <c r="AO325" s="41">
        <v>1.5405486192545585E-2</v>
      </c>
      <c r="AP325" s="41">
        <v>4.0437400613219092E-2</v>
      </c>
      <c r="AQ325" s="41">
        <v>2.8738759849833765E-2</v>
      </c>
      <c r="AR325" s="40">
        <v>2442</v>
      </c>
      <c r="AS325" s="41">
        <v>5.6149548182382561E-2</v>
      </c>
      <c r="AT325" s="41">
        <v>8.8177314894582179E-2</v>
      </c>
      <c r="AU325" s="41">
        <v>0.10731176744500258</v>
      </c>
      <c r="AV325" s="40">
        <v>257</v>
      </c>
      <c r="AW325" s="41">
        <v>5.9092685843047986E-3</v>
      </c>
      <c r="AX325" s="41">
        <v>7.1364678810181912E-3</v>
      </c>
      <c r="AY325" s="41">
        <v>6.4615030134580215E-3</v>
      </c>
    </row>
    <row r="326" spans="1:51" x14ac:dyDescent="0.3">
      <c r="A326" s="39" t="s">
        <v>660</v>
      </c>
      <c r="B326" s="39" t="s">
        <v>659</v>
      </c>
      <c r="C326" s="39" t="s">
        <v>1232</v>
      </c>
      <c r="D326" s="39" t="s">
        <v>1163</v>
      </c>
      <c r="E326" s="40">
        <v>103156</v>
      </c>
      <c r="F326" s="40">
        <v>34942</v>
      </c>
      <c r="G326" s="40">
        <v>68214</v>
      </c>
      <c r="H326" s="40">
        <v>2533</v>
      </c>
      <c r="I326" s="41">
        <v>3.7133139824669426E-2</v>
      </c>
      <c r="J326" s="41">
        <v>5.0683726037454829E-2</v>
      </c>
      <c r="K326" s="41">
        <v>5.3633792469491452E-2</v>
      </c>
      <c r="L326" s="40">
        <v>20442</v>
      </c>
      <c r="M326" s="41">
        <v>0.29967455361069573</v>
      </c>
      <c r="N326" s="41">
        <v>0.22562796691187595</v>
      </c>
      <c r="O326" s="41">
        <v>3.8784097434338465E-2</v>
      </c>
      <c r="P326" s="40">
        <v>4570</v>
      </c>
      <c r="Q326" s="41">
        <v>6.6995045005424109E-2</v>
      </c>
      <c r="R326" s="41">
        <v>0.13321673451454238</v>
      </c>
      <c r="S326" s="41">
        <v>5.16854268904684E-2</v>
      </c>
      <c r="T326" s="40">
        <v>15159</v>
      </c>
      <c r="U326" s="41">
        <v>0.22222710880464422</v>
      </c>
      <c r="V326" s="41">
        <v>0.14043997632347119</v>
      </c>
      <c r="W326" s="41">
        <v>7.3490813054618631E-2</v>
      </c>
      <c r="X326" s="40">
        <v>416</v>
      </c>
      <c r="Y326" s="41">
        <v>6.098454862638168E-3</v>
      </c>
      <c r="Z326" s="41">
        <v>5.0799007826408133E-3</v>
      </c>
      <c r="AA326" s="41">
        <v>5.2019246080574413E-3</v>
      </c>
      <c r="AB326" s="40">
        <v>656</v>
      </c>
      <c r="AC326" s="41">
        <v>9.6167942064678807E-3</v>
      </c>
      <c r="AD326" s="41">
        <v>1.1497170344722557E-2</v>
      </c>
      <c r="AE326" s="41">
        <v>8.0766525765186715E-3</v>
      </c>
      <c r="AF326" s="40">
        <v>6463</v>
      </c>
      <c r="AG326" s="41">
        <v>9.474594657988096E-2</v>
      </c>
      <c r="AH326" s="41">
        <v>0.2802837882546112</v>
      </c>
      <c r="AI326" s="41">
        <v>0.57544800005549201</v>
      </c>
      <c r="AJ326" s="40">
        <v>481</v>
      </c>
      <c r="AK326" s="41">
        <v>7.051338434925382E-3</v>
      </c>
      <c r="AL326" s="41">
        <v>1.7419553441861593E-2</v>
      </c>
      <c r="AM326" s="41">
        <v>5.1167262602720559E-2</v>
      </c>
      <c r="AN326" s="40">
        <v>4586</v>
      </c>
      <c r="AO326" s="41">
        <v>6.7229600961679417E-2</v>
      </c>
      <c r="AP326" s="41">
        <v>4.0437400613219092E-2</v>
      </c>
      <c r="AQ326" s="41">
        <v>2.8738759849833765E-2</v>
      </c>
      <c r="AR326" s="40">
        <v>11978</v>
      </c>
      <c r="AS326" s="41">
        <v>0.17559445275163457</v>
      </c>
      <c r="AT326" s="41">
        <v>8.8177314894582179E-2</v>
      </c>
      <c r="AU326" s="41">
        <v>0.10731176744500258</v>
      </c>
      <c r="AV326" s="40">
        <v>930</v>
      </c>
      <c r="AW326" s="41">
        <v>1.3633564957340135E-2</v>
      </c>
      <c r="AX326" s="41">
        <v>7.1364678810181912E-3</v>
      </c>
      <c r="AY326" s="41">
        <v>6.4615030134580215E-3</v>
      </c>
    </row>
    <row r="327" spans="1:51" x14ac:dyDescent="0.3">
      <c r="A327" s="39" t="s">
        <v>662</v>
      </c>
      <c r="B327" s="39" t="s">
        <v>661</v>
      </c>
      <c r="C327" s="39" t="s">
        <v>1232</v>
      </c>
      <c r="D327" s="39" t="s">
        <v>1163</v>
      </c>
      <c r="E327" s="40">
        <v>97902</v>
      </c>
      <c r="F327" s="40">
        <v>39274</v>
      </c>
      <c r="G327" s="40">
        <v>58628</v>
      </c>
      <c r="H327" s="40">
        <v>2278</v>
      </c>
      <c r="I327" s="41">
        <v>3.8855154533669917E-2</v>
      </c>
      <c r="J327" s="41">
        <v>5.0683726037454829E-2</v>
      </c>
      <c r="K327" s="41">
        <v>5.3633792469491452E-2</v>
      </c>
      <c r="L327" s="40">
        <v>21041</v>
      </c>
      <c r="M327" s="41">
        <v>0.35888995019444636</v>
      </c>
      <c r="N327" s="41">
        <v>0.22562796691187595</v>
      </c>
      <c r="O327" s="41">
        <v>3.8784097434338465E-2</v>
      </c>
      <c r="P327" s="40">
        <v>3464</v>
      </c>
      <c r="Q327" s="41">
        <v>5.9084396534079278E-2</v>
      </c>
      <c r="R327" s="41">
        <v>0.13321673451454238</v>
      </c>
      <c r="S327" s="41">
        <v>5.16854268904684E-2</v>
      </c>
      <c r="T327" s="40">
        <v>8021</v>
      </c>
      <c r="U327" s="41">
        <v>0.13681176229787814</v>
      </c>
      <c r="V327" s="41">
        <v>0.14043997632347119</v>
      </c>
      <c r="W327" s="41">
        <v>7.3490813054618631E-2</v>
      </c>
      <c r="X327" s="40">
        <v>299</v>
      </c>
      <c r="Y327" s="41">
        <v>5.0999522412499146E-3</v>
      </c>
      <c r="Z327" s="41">
        <v>5.0799007826408133E-3</v>
      </c>
      <c r="AA327" s="41">
        <v>5.2019246080574413E-3</v>
      </c>
      <c r="AB327" s="40">
        <v>429</v>
      </c>
      <c r="AC327" s="41">
        <v>7.3173227809237903E-3</v>
      </c>
      <c r="AD327" s="41">
        <v>1.1497170344722557E-2</v>
      </c>
      <c r="AE327" s="41">
        <v>8.0766525765186715E-3</v>
      </c>
      <c r="AF327" s="40">
        <v>6013</v>
      </c>
      <c r="AG327" s="41">
        <v>0.10256191580814628</v>
      </c>
      <c r="AH327" s="41">
        <v>0.2802837882546112</v>
      </c>
      <c r="AI327" s="41">
        <v>0.57544800005549201</v>
      </c>
      <c r="AJ327" s="40">
        <v>491</v>
      </c>
      <c r="AK327" s="41">
        <v>8.3748379613836389E-3</v>
      </c>
      <c r="AL327" s="41">
        <v>1.7419553441861593E-2</v>
      </c>
      <c r="AM327" s="41">
        <v>5.1167262602720559E-2</v>
      </c>
      <c r="AN327" s="40">
        <v>5432</v>
      </c>
      <c r="AO327" s="41">
        <v>9.2651975165449957E-2</v>
      </c>
      <c r="AP327" s="41">
        <v>4.0437400613219092E-2</v>
      </c>
      <c r="AQ327" s="41">
        <v>2.8738759849833765E-2</v>
      </c>
      <c r="AR327" s="40">
        <v>10711</v>
      </c>
      <c r="AS327" s="41">
        <v>0.18269427577266836</v>
      </c>
      <c r="AT327" s="41">
        <v>8.8177314894582179E-2</v>
      </c>
      <c r="AU327" s="41">
        <v>0.10731176744500258</v>
      </c>
      <c r="AV327" s="40">
        <v>449</v>
      </c>
      <c r="AW327" s="41">
        <v>7.6584567101043869E-3</v>
      </c>
      <c r="AX327" s="41">
        <v>7.1364678810181912E-3</v>
      </c>
      <c r="AY327" s="41">
        <v>6.4615030134580215E-3</v>
      </c>
    </row>
    <row r="328" spans="1:51" x14ac:dyDescent="0.3">
      <c r="A328" s="39" t="s">
        <v>664</v>
      </c>
      <c r="B328" s="39" t="s">
        <v>663</v>
      </c>
      <c r="C328" s="39" t="s">
        <v>1232</v>
      </c>
      <c r="D328" s="39" t="s">
        <v>1163</v>
      </c>
      <c r="E328" s="40">
        <v>62678</v>
      </c>
      <c r="F328" s="40">
        <v>20900</v>
      </c>
      <c r="G328" s="40">
        <v>41778</v>
      </c>
      <c r="H328" s="40">
        <v>1444</v>
      </c>
      <c r="I328" s="41">
        <v>3.4563645938053521E-2</v>
      </c>
      <c r="J328" s="41">
        <v>5.0683726037454829E-2</v>
      </c>
      <c r="K328" s="41">
        <v>5.3633792469491452E-2</v>
      </c>
      <c r="L328" s="40">
        <v>781</v>
      </c>
      <c r="M328" s="41">
        <v>1.8694049499736704E-2</v>
      </c>
      <c r="N328" s="41">
        <v>0.22562796691187595</v>
      </c>
      <c r="O328" s="41">
        <v>3.8784097434338465E-2</v>
      </c>
      <c r="P328" s="40">
        <v>10377</v>
      </c>
      <c r="Q328" s="41">
        <v>0.24838431710469625</v>
      </c>
      <c r="R328" s="41">
        <v>0.13321673451454238</v>
      </c>
      <c r="S328" s="41">
        <v>5.16854268904684E-2</v>
      </c>
      <c r="T328" s="40">
        <v>3472</v>
      </c>
      <c r="U328" s="41">
        <v>8.3105940925846139E-2</v>
      </c>
      <c r="V328" s="41">
        <v>0.14043997632347119</v>
      </c>
      <c r="W328" s="41">
        <v>7.3490813054618631E-2</v>
      </c>
      <c r="X328" s="40">
        <v>301</v>
      </c>
      <c r="Y328" s="41">
        <v>7.2047489109100483E-3</v>
      </c>
      <c r="Z328" s="41">
        <v>5.0799007826408133E-3</v>
      </c>
      <c r="AA328" s="41">
        <v>5.2019246080574413E-3</v>
      </c>
      <c r="AB328" s="40">
        <v>560</v>
      </c>
      <c r="AC328" s="41">
        <v>1.3404184020297765E-2</v>
      </c>
      <c r="AD328" s="41">
        <v>1.1497170344722557E-2</v>
      </c>
      <c r="AE328" s="41">
        <v>8.0766525765186715E-3</v>
      </c>
      <c r="AF328" s="40">
        <v>20270</v>
      </c>
      <c r="AG328" s="41">
        <v>0.48518358944899231</v>
      </c>
      <c r="AH328" s="41">
        <v>0.2802837882546112</v>
      </c>
      <c r="AI328" s="41">
        <v>0.57544800005549201</v>
      </c>
      <c r="AJ328" s="40">
        <v>1346</v>
      </c>
      <c r="AK328" s="41">
        <v>3.2217913734501412E-2</v>
      </c>
      <c r="AL328" s="41">
        <v>1.7419553441861593E-2</v>
      </c>
      <c r="AM328" s="41">
        <v>5.1167262602720559E-2</v>
      </c>
      <c r="AN328" s="40">
        <v>449</v>
      </c>
      <c r="AO328" s="41">
        <v>1.07472832591316E-2</v>
      </c>
      <c r="AP328" s="41">
        <v>4.0437400613219092E-2</v>
      </c>
      <c r="AQ328" s="41">
        <v>2.8738759849833765E-2</v>
      </c>
      <c r="AR328" s="40">
        <v>2574</v>
      </c>
      <c r="AS328" s="41">
        <v>6.1611374407582936E-2</v>
      </c>
      <c r="AT328" s="41">
        <v>8.8177314894582179E-2</v>
      </c>
      <c r="AU328" s="41">
        <v>0.10731176744500258</v>
      </c>
      <c r="AV328" s="40">
        <v>204</v>
      </c>
      <c r="AW328" s="41">
        <v>4.8829527502513284E-3</v>
      </c>
      <c r="AX328" s="41">
        <v>7.1364678810181912E-3</v>
      </c>
      <c r="AY328" s="41">
        <v>6.4615030134580215E-3</v>
      </c>
    </row>
    <row r="329" spans="1:51" x14ac:dyDescent="0.3">
      <c r="A329" s="39" t="s">
        <v>666</v>
      </c>
      <c r="B329" s="39" t="s">
        <v>665</v>
      </c>
      <c r="C329" s="39" t="s">
        <v>1232</v>
      </c>
      <c r="D329" s="39" t="s">
        <v>1163</v>
      </c>
      <c r="E329" s="40">
        <v>102049</v>
      </c>
      <c r="F329" s="40">
        <v>39402</v>
      </c>
      <c r="G329" s="40">
        <v>62647</v>
      </c>
      <c r="H329" s="40">
        <v>2318</v>
      </c>
      <c r="I329" s="41">
        <v>3.7000973709834468E-2</v>
      </c>
      <c r="J329" s="41">
        <v>5.0683726037454829E-2</v>
      </c>
      <c r="K329" s="41">
        <v>5.3633792469491452E-2</v>
      </c>
      <c r="L329" s="40">
        <v>17723</v>
      </c>
      <c r="M329" s="41">
        <v>0.28290261305409675</v>
      </c>
      <c r="N329" s="41">
        <v>0.22562796691187595</v>
      </c>
      <c r="O329" s="41">
        <v>3.8784097434338465E-2</v>
      </c>
      <c r="P329" s="40">
        <v>4305</v>
      </c>
      <c r="Q329" s="41">
        <v>6.8718374383450131E-2</v>
      </c>
      <c r="R329" s="41">
        <v>0.13321673451454238</v>
      </c>
      <c r="S329" s="41">
        <v>5.16854268904684E-2</v>
      </c>
      <c r="T329" s="40">
        <v>13848</v>
      </c>
      <c r="U329" s="41">
        <v>0.22104809488084026</v>
      </c>
      <c r="V329" s="41">
        <v>0.14043997632347119</v>
      </c>
      <c r="W329" s="41">
        <v>7.3490813054618631E-2</v>
      </c>
      <c r="X329" s="40">
        <v>151</v>
      </c>
      <c r="Y329" s="41">
        <v>2.4103309017191564E-3</v>
      </c>
      <c r="Z329" s="41">
        <v>5.0799007826408133E-3</v>
      </c>
      <c r="AA329" s="41">
        <v>5.2019246080574413E-3</v>
      </c>
      <c r="AB329" s="40">
        <v>849</v>
      </c>
      <c r="AC329" s="41">
        <v>1.3552125401056714E-2</v>
      </c>
      <c r="AD329" s="41">
        <v>1.1497170344722557E-2</v>
      </c>
      <c r="AE329" s="41">
        <v>8.0766525765186715E-3</v>
      </c>
      <c r="AF329" s="40">
        <v>15772</v>
      </c>
      <c r="AG329" s="41">
        <v>0.25175986080738105</v>
      </c>
      <c r="AH329" s="41">
        <v>0.2802837882546112</v>
      </c>
      <c r="AI329" s="41">
        <v>0.57544800005549201</v>
      </c>
      <c r="AJ329" s="40">
        <v>1088</v>
      </c>
      <c r="AK329" s="41">
        <v>1.7367152457420147E-2</v>
      </c>
      <c r="AL329" s="41">
        <v>1.7419553441861593E-2</v>
      </c>
      <c r="AM329" s="41">
        <v>5.1167262602720559E-2</v>
      </c>
      <c r="AN329" s="40">
        <v>1785</v>
      </c>
      <c r="AO329" s="41">
        <v>2.849298450045493E-2</v>
      </c>
      <c r="AP329" s="41">
        <v>4.0437400613219092E-2</v>
      </c>
      <c r="AQ329" s="41">
        <v>2.8738759849833765E-2</v>
      </c>
      <c r="AR329" s="40">
        <v>4352</v>
      </c>
      <c r="AS329" s="41">
        <v>6.9468609829680589E-2</v>
      </c>
      <c r="AT329" s="41">
        <v>8.8177314894582179E-2</v>
      </c>
      <c r="AU329" s="41">
        <v>0.10731176744500258</v>
      </c>
      <c r="AV329" s="40">
        <v>456</v>
      </c>
      <c r="AW329" s="41">
        <v>7.2788800740657975E-3</v>
      </c>
      <c r="AX329" s="41">
        <v>7.1364678810181912E-3</v>
      </c>
      <c r="AY329" s="41">
        <v>6.4615030134580215E-3</v>
      </c>
    </row>
    <row r="330" spans="1:51" x14ac:dyDescent="0.3">
      <c r="A330" s="39" t="s">
        <v>668</v>
      </c>
      <c r="B330" s="39" t="s">
        <v>667</v>
      </c>
      <c r="C330" s="39" t="s">
        <v>1232</v>
      </c>
      <c r="D330" s="39" t="s">
        <v>1163</v>
      </c>
      <c r="E330" s="40">
        <v>96458</v>
      </c>
      <c r="F330" s="40">
        <v>35814</v>
      </c>
      <c r="G330" s="40">
        <v>60644</v>
      </c>
      <c r="H330" s="40">
        <v>2225</v>
      </c>
      <c r="I330" s="41">
        <v>3.6689532352747183E-2</v>
      </c>
      <c r="J330" s="41">
        <v>5.0683726037454829E-2</v>
      </c>
      <c r="K330" s="41">
        <v>5.3633792469491452E-2</v>
      </c>
      <c r="L330" s="40">
        <v>16482</v>
      </c>
      <c r="M330" s="41">
        <v>0.27178286392718159</v>
      </c>
      <c r="N330" s="41">
        <v>0.22562796691187595</v>
      </c>
      <c r="O330" s="41">
        <v>3.8784097434338465E-2</v>
      </c>
      <c r="P330" s="40">
        <v>4467</v>
      </c>
      <c r="Q330" s="41">
        <v>7.3659389222346813E-2</v>
      </c>
      <c r="R330" s="41">
        <v>0.13321673451454238</v>
      </c>
      <c r="S330" s="41">
        <v>5.16854268904684E-2</v>
      </c>
      <c r="T330" s="40">
        <v>8860</v>
      </c>
      <c r="U330" s="41">
        <v>0.14609854231251237</v>
      </c>
      <c r="V330" s="41">
        <v>0.14043997632347119</v>
      </c>
      <c r="W330" s="41">
        <v>7.3490813054618631E-2</v>
      </c>
      <c r="X330" s="40">
        <v>151</v>
      </c>
      <c r="Y330" s="41">
        <v>2.4899412967482356E-3</v>
      </c>
      <c r="Z330" s="41">
        <v>5.0799007826408133E-3</v>
      </c>
      <c r="AA330" s="41">
        <v>5.2019246080574413E-3</v>
      </c>
      <c r="AB330" s="40">
        <v>334</v>
      </c>
      <c r="AC330" s="41">
        <v>5.5075522722775544E-3</v>
      </c>
      <c r="AD330" s="41">
        <v>1.1497170344722557E-2</v>
      </c>
      <c r="AE330" s="41">
        <v>8.0766525765186715E-3</v>
      </c>
      <c r="AF330" s="40">
        <v>20949</v>
      </c>
      <c r="AG330" s="41">
        <v>0.34544225314952842</v>
      </c>
      <c r="AH330" s="41">
        <v>0.2802837882546112</v>
      </c>
      <c r="AI330" s="41">
        <v>0.57544800005549201</v>
      </c>
      <c r="AJ330" s="40">
        <v>1581</v>
      </c>
      <c r="AK330" s="41">
        <v>2.6070180067277883E-2</v>
      </c>
      <c r="AL330" s="41">
        <v>1.7419553441861593E-2</v>
      </c>
      <c r="AM330" s="41">
        <v>5.1167262602720559E-2</v>
      </c>
      <c r="AN330" s="40">
        <v>601</v>
      </c>
      <c r="AO330" s="41">
        <v>9.9102961546072166E-3</v>
      </c>
      <c r="AP330" s="41">
        <v>4.0437400613219092E-2</v>
      </c>
      <c r="AQ330" s="41">
        <v>2.8738759849833765E-2</v>
      </c>
      <c r="AR330" s="40">
        <v>4639</v>
      </c>
      <c r="AS330" s="41">
        <v>7.6495613745795138E-2</v>
      </c>
      <c r="AT330" s="41">
        <v>8.8177314894582179E-2</v>
      </c>
      <c r="AU330" s="41">
        <v>0.10731176744500258</v>
      </c>
      <c r="AV330" s="40">
        <v>355</v>
      </c>
      <c r="AW330" s="41">
        <v>5.8538354989776404E-3</v>
      </c>
      <c r="AX330" s="41">
        <v>7.1364678810181912E-3</v>
      </c>
      <c r="AY330" s="41">
        <v>6.4615030134580215E-3</v>
      </c>
    </row>
    <row r="331" spans="1:51" x14ac:dyDescent="0.3">
      <c r="A331" s="39" t="s">
        <v>670</v>
      </c>
      <c r="B331" s="39" t="s">
        <v>669</v>
      </c>
      <c r="C331" s="39" t="s">
        <v>1232</v>
      </c>
      <c r="D331" s="39" t="s">
        <v>1163</v>
      </c>
      <c r="E331" s="40">
        <v>97894</v>
      </c>
      <c r="F331" s="40">
        <v>30437</v>
      </c>
      <c r="G331" s="40">
        <v>67457</v>
      </c>
      <c r="H331" s="40">
        <v>3911</v>
      </c>
      <c r="I331" s="41">
        <v>5.797767466682479E-2</v>
      </c>
      <c r="J331" s="41">
        <v>5.0683726037454829E-2</v>
      </c>
      <c r="K331" s="41">
        <v>5.3633792469491452E-2</v>
      </c>
      <c r="L331" s="40">
        <v>14098</v>
      </c>
      <c r="M331" s="41">
        <v>0.20899239515543236</v>
      </c>
      <c r="N331" s="41">
        <v>0.22562796691187595</v>
      </c>
      <c r="O331" s="41">
        <v>3.8784097434338465E-2</v>
      </c>
      <c r="P331" s="40">
        <v>6850</v>
      </c>
      <c r="Q331" s="41">
        <v>0.10154617015283811</v>
      </c>
      <c r="R331" s="41">
        <v>0.13321673451454238</v>
      </c>
      <c r="S331" s="41">
        <v>5.16854268904684E-2</v>
      </c>
      <c r="T331" s="40">
        <v>9415</v>
      </c>
      <c r="U331" s="41">
        <v>0.13957039299109061</v>
      </c>
      <c r="V331" s="41">
        <v>0.14043997632347119</v>
      </c>
      <c r="W331" s="41">
        <v>7.3490813054618631E-2</v>
      </c>
      <c r="X331" s="40">
        <v>191</v>
      </c>
      <c r="Y331" s="41">
        <v>2.8314333575462885E-3</v>
      </c>
      <c r="Z331" s="41">
        <v>5.0799007826408133E-3</v>
      </c>
      <c r="AA331" s="41">
        <v>5.2019246080574413E-3</v>
      </c>
      <c r="AB331" s="40">
        <v>854</v>
      </c>
      <c r="AC331" s="41">
        <v>1.2659916687667699E-2</v>
      </c>
      <c r="AD331" s="41">
        <v>1.1497170344722557E-2</v>
      </c>
      <c r="AE331" s="41">
        <v>8.0766525765186715E-3</v>
      </c>
      <c r="AF331" s="40">
        <v>21905</v>
      </c>
      <c r="AG331" s="41">
        <v>0.32472538061283485</v>
      </c>
      <c r="AH331" s="41">
        <v>0.2802837882546112</v>
      </c>
      <c r="AI331" s="41">
        <v>0.57544800005549201</v>
      </c>
      <c r="AJ331" s="40">
        <v>1176</v>
      </c>
      <c r="AK331" s="41">
        <v>1.7433327897771914E-2</v>
      </c>
      <c r="AL331" s="41">
        <v>1.7419553441861593E-2</v>
      </c>
      <c r="AM331" s="41">
        <v>5.1167262602720559E-2</v>
      </c>
      <c r="AN331" s="40">
        <v>2830</v>
      </c>
      <c r="AO331" s="41">
        <v>4.1952651318617785E-2</v>
      </c>
      <c r="AP331" s="41">
        <v>4.0437400613219092E-2</v>
      </c>
      <c r="AQ331" s="41">
        <v>2.8738759849833765E-2</v>
      </c>
      <c r="AR331" s="40">
        <v>5758</v>
      </c>
      <c r="AS331" s="41">
        <v>8.5358079962049901E-2</v>
      </c>
      <c r="AT331" s="41">
        <v>8.8177314894582179E-2</v>
      </c>
      <c r="AU331" s="41">
        <v>0.10731176744500258</v>
      </c>
      <c r="AV331" s="40">
        <v>469</v>
      </c>
      <c r="AW331" s="41">
        <v>6.9525771973257041E-3</v>
      </c>
      <c r="AX331" s="41">
        <v>7.1364678810181912E-3</v>
      </c>
      <c r="AY331" s="41">
        <v>6.4615030134580215E-3</v>
      </c>
    </row>
    <row r="332" spans="1:51" x14ac:dyDescent="0.3">
      <c r="A332" s="39" t="s">
        <v>672</v>
      </c>
      <c r="B332" s="39" t="s">
        <v>671</v>
      </c>
      <c r="C332" s="39" t="s">
        <v>1232</v>
      </c>
      <c r="D332" s="39" t="s">
        <v>1163</v>
      </c>
      <c r="E332" s="40">
        <v>62947</v>
      </c>
      <c r="F332" s="40">
        <v>20490</v>
      </c>
      <c r="G332" s="40">
        <v>42457</v>
      </c>
      <c r="H332" s="40">
        <v>2463</v>
      </c>
      <c r="I332" s="41">
        <v>5.8011635301599265E-2</v>
      </c>
      <c r="J332" s="41">
        <v>5.0683726037454829E-2</v>
      </c>
      <c r="K332" s="41">
        <v>5.3633792469491452E-2</v>
      </c>
      <c r="L332" s="40">
        <v>1131</v>
      </c>
      <c r="M332" s="41">
        <v>2.6638716819370186E-2</v>
      </c>
      <c r="N332" s="41">
        <v>0.22562796691187595</v>
      </c>
      <c r="O332" s="41">
        <v>3.8784097434338465E-2</v>
      </c>
      <c r="P332" s="40">
        <v>13380</v>
      </c>
      <c r="Q332" s="41">
        <v>0.3151423793485173</v>
      </c>
      <c r="R332" s="41">
        <v>0.13321673451454238</v>
      </c>
      <c r="S332" s="41">
        <v>5.16854268904684E-2</v>
      </c>
      <c r="T332" s="40">
        <v>3185</v>
      </c>
      <c r="U332" s="41">
        <v>7.5017076100525243E-2</v>
      </c>
      <c r="V332" s="41">
        <v>0.14043997632347119</v>
      </c>
      <c r="W332" s="41">
        <v>7.3490813054618631E-2</v>
      </c>
      <c r="X332" s="40">
        <v>219</v>
      </c>
      <c r="Y332" s="41">
        <v>5.1581600207268527E-3</v>
      </c>
      <c r="Z332" s="41">
        <v>5.0799007826408133E-3</v>
      </c>
      <c r="AA332" s="41">
        <v>5.2019246080574413E-3</v>
      </c>
      <c r="AB332" s="40">
        <v>447</v>
      </c>
      <c r="AC332" s="41">
        <v>1.0528299220387687E-2</v>
      </c>
      <c r="AD332" s="41">
        <v>1.1497170344722557E-2</v>
      </c>
      <c r="AE332" s="41">
        <v>8.0766525765186715E-3</v>
      </c>
      <c r="AF332" s="40">
        <v>16743</v>
      </c>
      <c r="AG332" s="41">
        <v>0.39435193254351464</v>
      </c>
      <c r="AH332" s="41">
        <v>0.2802837882546112</v>
      </c>
      <c r="AI332" s="41">
        <v>0.57544800005549201</v>
      </c>
      <c r="AJ332" s="40">
        <v>950</v>
      </c>
      <c r="AK332" s="41">
        <v>2.2375579998586807E-2</v>
      </c>
      <c r="AL332" s="41">
        <v>1.7419553441861593E-2</v>
      </c>
      <c r="AM332" s="41">
        <v>5.1167262602720559E-2</v>
      </c>
      <c r="AN332" s="40">
        <v>599</v>
      </c>
      <c r="AO332" s="41">
        <v>1.4108392020161575E-2</v>
      </c>
      <c r="AP332" s="41">
        <v>4.0437400613219092E-2</v>
      </c>
      <c r="AQ332" s="41">
        <v>2.8738759849833765E-2</v>
      </c>
      <c r="AR332" s="40">
        <v>3062</v>
      </c>
      <c r="AS332" s="41">
        <v>7.2120027321760843E-2</v>
      </c>
      <c r="AT332" s="41">
        <v>8.8177314894582179E-2</v>
      </c>
      <c r="AU332" s="41">
        <v>0.10731176744500258</v>
      </c>
      <c r="AV332" s="40">
        <v>278</v>
      </c>
      <c r="AW332" s="41">
        <v>6.5478013048496124E-3</v>
      </c>
      <c r="AX332" s="41">
        <v>7.1364678810181912E-3</v>
      </c>
      <c r="AY332" s="41">
        <v>6.4615030134580215E-3</v>
      </c>
    </row>
    <row r="333" spans="1:51" x14ac:dyDescent="0.3">
      <c r="A333" s="39" t="s">
        <v>674</v>
      </c>
      <c r="B333" s="39" t="s">
        <v>673</v>
      </c>
      <c r="C333" s="39" t="s">
        <v>1232</v>
      </c>
      <c r="D333" s="39" t="s">
        <v>1163</v>
      </c>
      <c r="E333" s="40">
        <v>94201</v>
      </c>
      <c r="F333" s="40">
        <v>34649</v>
      </c>
      <c r="G333" s="40">
        <v>59552</v>
      </c>
      <c r="H333" s="40">
        <v>2406</v>
      </c>
      <c r="I333" s="41">
        <v>4.0401665771090813E-2</v>
      </c>
      <c r="J333" s="41">
        <v>5.0683726037454829E-2</v>
      </c>
      <c r="K333" s="41">
        <v>5.3633792469491452E-2</v>
      </c>
      <c r="L333" s="40">
        <v>7496</v>
      </c>
      <c r="M333" s="41">
        <v>0.12587318645889306</v>
      </c>
      <c r="N333" s="41">
        <v>0.22562796691187595</v>
      </c>
      <c r="O333" s="41">
        <v>3.8784097434338465E-2</v>
      </c>
      <c r="P333" s="40">
        <v>9070</v>
      </c>
      <c r="Q333" s="41">
        <v>0.15230386888769479</v>
      </c>
      <c r="R333" s="41">
        <v>0.13321673451454238</v>
      </c>
      <c r="S333" s="41">
        <v>5.16854268904684E-2</v>
      </c>
      <c r="T333" s="40">
        <v>20585</v>
      </c>
      <c r="U333" s="41">
        <v>0.34566429339065019</v>
      </c>
      <c r="V333" s="41">
        <v>0.14043997632347119</v>
      </c>
      <c r="W333" s="41">
        <v>7.3490813054618631E-2</v>
      </c>
      <c r="X333" s="40">
        <v>184</v>
      </c>
      <c r="Y333" s="41">
        <v>3.0897367006985491E-3</v>
      </c>
      <c r="Z333" s="41">
        <v>5.0799007826408133E-3</v>
      </c>
      <c r="AA333" s="41">
        <v>5.2019246080574413E-3</v>
      </c>
      <c r="AB333" s="40">
        <v>753</v>
      </c>
      <c r="AC333" s="41">
        <v>1.2644411606663084E-2</v>
      </c>
      <c r="AD333" s="41">
        <v>1.1497170344722557E-2</v>
      </c>
      <c r="AE333" s="41">
        <v>8.0766525765186715E-3</v>
      </c>
      <c r="AF333" s="40">
        <v>8377</v>
      </c>
      <c r="AG333" s="41">
        <v>0.14066698011821602</v>
      </c>
      <c r="AH333" s="41">
        <v>0.2802837882546112</v>
      </c>
      <c r="AI333" s="41">
        <v>0.57544800005549201</v>
      </c>
      <c r="AJ333" s="40">
        <v>520</v>
      </c>
      <c r="AK333" s="41">
        <v>8.7318645889306826E-3</v>
      </c>
      <c r="AL333" s="41">
        <v>1.7419553441861593E-2</v>
      </c>
      <c r="AM333" s="41">
        <v>5.1167262602720559E-2</v>
      </c>
      <c r="AN333" s="40">
        <v>4688</v>
      </c>
      <c r="AO333" s="41">
        <v>7.8721117678667379E-2</v>
      </c>
      <c r="AP333" s="41">
        <v>4.0437400613219092E-2</v>
      </c>
      <c r="AQ333" s="41">
        <v>2.8738759849833765E-2</v>
      </c>
      <c r="AR333" s="40">
        <v>5076</v>
      </c>
      <c r="AS333" s="41">
        <v>8.5236432025792591E-2</v>
      </c>
      <c r="AT333" s="41">
        <v>8.8177314894582179E-2</v>
      </c>
      <c r="AU333" s="41">
        <v>0.10731176744500258</v>
      </c>
      <c r="AV333" s="40">
        <v>397</v>
      </c>
      <c r="AW333" s="41">
        <v>6.6664427727028477E-3</v>
      </c>
      <c r="AX333" s="41">
        <v>7.1364678810181912E-3</v>
      </c>
      <c r="AY333" s="41">
        <v>6.4615030134580215E-3</v>
      </c>
    </row>
    <row r="334" spans="1:51" x14ac:dyDescent="0.3">
      <c r="A334" s="39" t="s">
        <v>676</v>
      </c>
      <c r="B334" s="39" t="s">
        <v>675</v>
      </c>
      <c r="C334" s="39" t="s">
        <v>1232</v>
      </c>
      <c r="D334" s="39" t="s">
        <v>1163</v>
      </c>
      <c r="E334" s="40">
        <v>69269</v>
      </c>
      <c r="F334" s="40">
        <v>21247</v>
      </c>
      <c r="G334" s="40">
        <v>48022</v>
      </c>
      <c r="H334" s="40">
        <v>1943</v>
      </c>
      <c r="I334" s="41">
        <v>4.0460622214818207E-2</v>
      </c>
      <c r="J334" s="41">
        <v>5.0683726037454829E-2</v>
      </c>
      <c r="K334" s="41">
        <v>5.3633792469491452E-2</v>
      </c>
      <c r="L334" s="40">
        <v>2451</v>
      </c>
      <c r="M334" s="41">
        <v>5.1039107075923539E-2</v>
      </c>
      <c r="N334" s="41">
        <v>0.22562796691187595</v>
      </c>
      <c r="O334" s="41">
        <v>3.8784097434338465E-2</v>
      </c>
      <c r="P334" s="40">
        <v>8118</v>
      </c>
      <c r="Q334" s="41">
        <v>0.16904751988671859</v>
      </c>
      <c r="R334" s="41">
        <v>0.13321673451454238</v>
      </c>
      <c r="S334" s="41">
        <v>5.16854268904684E-2</v>
      </c>
      <c r="T334" s="40">
        <v>5055</v>
      </c>
      <c r="U334" s="41">
        <v>0.10526425388363667</v>
      </c>
      <c r="V334" s="41">
        <v>0.14043997632347119</v>
      </c>
      <c r="W334" s="41">
        <v>7.3490813054618631E-2</v>
      </c>
      <c r="X334" s="40">
        <v>229</v>
      </c>
      <c r="Y334" s="41">
        <v>4.7686477031360624E-3</v>
      </c>
      <c r="Z334" s="41">
        <v>5.0799007826408133E-3</v>
      </c>
      <c r="AA334" s="41">
        <v>5.2019246080574413E-3</v>
      </c>
      <c r="AB334" s="40">
        <v>748</v>
      </c>
      <c r="AC334" s="41">
        <v>1.5576194244304694E-2</v>
      </c>
      <c r="AD334" s="41">
        <v>1.1497170344722557E-2</v>
      </c>
      <c r="AE334" s="41">
        <v>8.0766525765186715E-3</v>
      </c>
      <c r="AF334" s="40">
        <v>23172</v>
      </c>
      <c r="AG334" s="41">
        <v>0.48252884094789888</v>
      </c>
      <c r="AH334" s="41">
        <v>0.2802837882546112</v>
      </c>
      <c r="AI334" s="41">
        <v>0.57544800005549201</v>
      </c>
      <c r="AJ334" s="40">
        <v>1453</v>
      </c>
      <c r="AK334" s="41">
        <v>3.0256965557452834E-2</v>
      </c>
      <c r="AL334" s="41">
        <v>1.7419553441861593E-2</v>
      </c>
      <c r="AM334" s="41">
        <v>5.1167262602720559E-2</v>
      </c>
      <c r="AN334" s="40">
        <v>1036</v>
      </c>
      <c r="AO334" s="41">
        <v>2.1573445504143935E-2</v>
      </c>
      <c r="AP334" s="41">
        <v>4.0437400613219092E-2</v>
      </c>
      <c r="AQ334" s="41">
        <v>2.8738759849833765E-2</v>
      </c>
      <c r="AR334" s="40">
        <v>3547</v>
      </c>
      <c r="AS334" s="41">
        <v>7.3861979925867308E-2</v>
      </c>
      <c r="AT334" s="41">
        <v>8.8177314894582179E-2</v>
      </c>
      <c r="AU334" s="41">
        <v>0.10731176744500258</v>
      </c>
      <c r="AV334" s="40">
        <v>270</v>
      </c>
      <c r="AW334" s="41">
        <v>5.6224230560992881E-3</v>
      </c>
      <c r="AX334" s="41">
        <v>7.1364678810181912E-3</v>
      </c>
      <c r="AY334" s="41">
        <v>6.4615030134580215E-3</v>
      </c>
    </row>
    <row r="335" spans="1:51" x14ac:dyDescent="0.3">
      <c r="A335" s="39" t="s">
        <v>678</v>
      </c>
      <c r="B335" s="39" t="s">
        <v>677</v>
      </c>
      <c r="C335" s="39" t="s">
        <v>1232</v>
      </c>
      <c r="D335" s="39" t="s">
        <v>1163</v>
      </c>
      <c r="E335" s="40">
        <v>83699</v>
      </c>
      <c r="F335" s="40">
        <v>25934</v>
      </c>
      <c r="G335" s="40">
        <v>57765</v>
      </c>
      <c r="H335" s="40">
        <v>5067</v>
      </c>
      <c r="I335" s="41">
        <v>8.7717475980264872E-2</v>
      </c>
      <c r="J335" s="41">
        <v>5.0683726037454829E-2</v>
      </c>
      <c r="K335" s="41">
        <v>5.3633792469491452E-2</v>
      </c>
      <c r="L335" s="40">
        <v>20438</v>
      </c>
      <c r="M335" s="41">
        <v>0.35381286245996713</v>
      </c>
      <c r="N335" s="41">
        <v>0.22562796691187595</v>
      </c>
      <c r="O335" s="41">
        <v>3.8784097434338465E-2</v>
      </c>
      <c r="P335" s="40">
        <v>2326</v>
      </c>
      <c r="Q335" s="41">
        <v>4.0266597420583396E-2</v>
      </c>
      <c r="R335" s="41">
        <v>0.13321673451454238</v>
      </c>
      <c r="S335" s="41">
        <v>5.16854268904684E-2</v>
      </c>
      <c r="T335" s="40">
        <v>7960</v>
      </c>
      <c r="U335" s="41">
        <v>0.1377997057041461</v>
      </c>
      <c r="V335" s="41">
        <v>0.14043997632347119</v>
      </c>
      <c r="W335" s="41">
        <v>7.3490813054618631E-2</v>
      </c>
      <c r="X335" s="40">
        <v>872</v>
      </c>
      <c r="Y335" s="41">
        <v>1.5095646152514498E-2</v>
      </c>
      <c r="Z335" s="41">
        <v>5.0799007826408133E-3</v>
      </c>
      <c r="AA335" s="41">
        <v>5.2019246080574413E-3</v>
      </c>
      <c r="AB335" s="40">
        <v>1698</v>
      </c>
      <c r="AC335" s="41">
        <v>2.9394962347442224E-2</v>
      </c>
      <c r="AD335" s="41">
        <v>1.1497170344722557E-2</v>
      </c>
      <c r="AE335" s="41">
        <v>8.0766525765186715E-3</v>
      </c>
      <c r="AF335" s="40">
        <v>7361</v>
      </c>
      <c r="AG335" s="41">
        <v>0.12743010473470096</v>
      </c>
      <c r="AH335" s="41">
        <v>0.2802837882546112</v>
      </c>
      <c r="AI335" s="41">
        <v>0.57544800005549201</v>
      </c>
      <c r="AJ335" s="40">
        <v>516</v>
      </c>
      <c r="AK335" s="41">
        <v>8.932744741625552E-3</v>
      </c>
      <c r="AL335" s="41">
        <v>1.7419553441861593E-2</v>
      </c>
      <c r="AM335" s="41">
        <v>5.1167262602720559E-2</v>
      </c>
      <c r="AN335" s="40">
        <v>3716</v>
      </c>
      <c r="AO335" s="41">
        <v>6.432961135635766E-2</v>
      </c>
      <c r="AP335" s="41">
        <v>4.0437400613219092E-2</v>
      </c>
      <c r="AQ335" s="41">
        <v>2.8738759849833765E-2</v>
      </c>
      <c r="AR335" s="40">
        <v>7128</v>
      </c>
      <c r="AS335" s="41">
        <v>0.12339652038431576</v>
      </c>
      <c r="AT335" s="41">
        <v>8.8177314894582179E-2</v>
      </c>
      <c r="AU335" s="41">
        <v>0.10731176744500258</v>
      </c>
      <c r="AV335" s="40">
        <v>683</v>
      </c>
      <c r="AW335" s="41">
        <v>1.1823768718081884E-2</v>
      </c>
      <c r="AX335" s="41">
        <v>7.1364678810181912E-3</v>
      </c>
      <c r="AY335" s="41">
        <v>6.4615030134580215E-3</v>
      </c>
    </row>
    <row r="336" spans="1:51" x14ac:dyDescent="0.3">
      <c r="A336" s="39" t="s">
        <v>680</v>
      </c>
      <c r="B336" s="39" t="s">
        <v>679</v>
      </c>
      <c r="C336" s="39" t="s">
        <v>1232</v>
      </c>
      <c r="D336" s="39" t="s">
        <v>1163</v>
      </c>
      <c r="E336" s="40">
        <v>63850</v>
      </c>
      <c r="F336" s="40">
        <v>21341</v>
      </c>
      <c r="G336" s="40">
        <v>42509</v>
      </c>
      <c r="H336" s="40">
        <v>1973</v>
      </c>
      <c r="I336" s="41">
        <v>4.6413700628102288E-2</v>
      </c>
      <c r="J336" s="41">
        <v>5.0683726037454829E-2</v>
      </c>
      <c r="K336" s="41">
        <v>5.3633792469491452E-2</v>
      </c>
      <c r="L336" s="40">
        <v>9543</v>
      </c>
      <c r="M336" s="41">
        <v>0.22449363664165237</v>
      </c>
      <c r="N336" s="41">
        <v>0.22562796691187595</v>
      </c>
      <c r="O336" s="41">
        <v>3.8784097434338465E-2</v>
      </c>
      <c r="P336" s="40">
        <v>4400</v>
      </c>
      <c r="Q336" s="41">
        <v>0.10350749253099344</v>
      </c>
      <c r="R336" s="41">
        <v>0.13321673451454238</v>
      </c>
      <c r="S336" s="41">
        <v>5.16854268904684E-2</v>
      </c>
      <c r="T336" s="40">
        <v>2899</v>
      </c>
      <c r="U336" s="41">
        <v>6.8197322919852268E-2</v>
      </c>
      <c r="V336" s="41">
        <v>0.14043997632347119</v>
      </c>
      <c r="W336" s="41">
        <v>7.3490813054618631E-2</v>
      </c>
      <c r="X336" s="40">
        <v>516</v>
      </c>
      <c r="Y336" s="41">
        <v>1.2138605942271048E-2</v>
      </c>
      <c r="Z336" s="41">
        <v>5.0799007826408133E-3</v>
      </c>
      <c r="AA336" s="41">
        <v>5.2019246080574413E-3</v>
      </c>
      <c r="AB336" s="40">
        <v>452</v>
      </c>
      <c r="AC336" s="41">
        <v>1.0633042414547508E-2</v>
      </c>
      <c r="AD336" s="41">
        <v>1.1497170344722557E-2</v>
      </c>
      <c r="AE336" s="41">
        <v>8.0766525765186715E-3</v>
      </c>
      <c r="AF336" s="40">
        <v>18115</v>
      </c>
      <c r="AG336" s="41">
        <v>0.42614505163612409</v>
      </c>
      <c r="AH336" s="41">
        <v>0.2802837882546112</v>
      </c>
      <c r="AI336" s="41">
        <v>0.57544800005549201</v>
      </c>
      <c r="AJ336" s="40">
        <v>1123</v>
      </c>
      <c r="AK336" s="41">
        <v>2.6417935025524007E-2</v>
      </c>
      <c r="AL336" s="41">
        <v>1.7419553441861593E-2</v>
      </c>
      <c r="AM336" s="41">
        <v>5.1167262602720559E-2</v>
      </c>
      <c r="AN336" s="40">
        <v>712</v>
      </c>
      <c r="AO336" s="41">
        <v>1.6749394245924393E-2</v>
      </c>
      <c r="AP336" s="41">
        <v>4.0437400613219092E-2</v>
      </c>
      <c r="AQ336" s="41">
        <v>2.8738759849833765E-2</v>
      </c>
      <c r="AR336" s="40">
        <v>2491</v>
      </c>
      <c r="AS336" s="41">
        <v>5.8599355430614695E-2</v>
      </c>
      <c r="AT336" s="41">
        <v>8.8177314894582179E-2</v>
      </c>
      <c r="AU336" s="41">
        <v>0.10731176744500258</v>
      </c>
      <c r="AV336" s="40">
        <v>285</v>
      </c>
      <c r="AW336" s="41">
        <v>6.7044625843938931E-3</v>
      </c>
      <c r="AX336" s="41">
        <v>7.1364678810181912E-3</v>
      </c>
      <c r="AY336" s="41">
        <v>6.4615030134580215E-3</v>
      </c>
    </row>
    <row r="337" spans="1:51" x14ac:dyDescent="0.3">
      <c r="A337" s="39" t="s">
        <v>682</v>
      </c>
      <c r="B337" s="39" t="s">
        <v>681</v>
      </c>
      <c r="C337" s="39" t="s">
        <v>1232</v>
      </c>
      <c r="D337" s="39" t="s">
        <v>1163</v>
      </c>
      <c r="E337" s="40">
        <v>81518</v>
      </c>
      <c r="F337" s="40">
        <v>26985</v>
      </c>
      <c r="G337" s="40">
        <v>54533</v>
      </c>
      <c r="H337" s="40">
        <v>3823</v>
      </c>
      <c r="I337" s="41">
        <v>7.010434049107879E-2</v>
      </c>
      <c r="J337" s="41">
        <v>5.0683726037454829E-2</v>
      </c>
      <c r="K337" s="41">
        <v>5.3633792469491452E-2</v>
      </c>
      <c r="L337" s="40">
        <v>12077</v>
      </c>
      <c r="M337" s="41">
        <v>0.22146223387673519</v>
      </c>
      <c r="N337" s="41">
        <v>0.22562796691187595</v>
      </c>
      <c r="O337" s="41">
        <v>3.8784097434338465E-2</v>
      </c>
      <c r="P337" s="40">
        <v>4188</v>
      </c>
      <c r="Q337" s="41">
        <v>7.6797535437258174E-2</v>
      </c>
      <c r="R337" s="41">
        <v>0.13321673451454238</v>
      </c>
      <c r="S337" s="41">
        <v>5.16854268904684E-2</v>
      </c>
      <c r="T337" s="40">
        <v>5265</v>
      </c>
      <c r="U337" s="41">
        <v>9.6547044908587468E-2</v>
      </c>
      <c r="V337" s="41">
        <v>0.14043997632347119</v>
      </c>
      <c r="W337" s="41">
        <v>7.3490813054618631E-2</v>
      </c>
      <c r="X337" s="40">
        <v>270</v>
      </c>
      <c r="Y337" s="41">
        <v>4.9511305081326902E-3</v>
      </c>
      <c r="Z337" s="41">
        <v>5.0799007826408133E-3</v>
      </c>
      <c r="AA337" s="41">
        <v>5.2019246080574413E-3</v>
      </c>
      <c r="AB337" s="40">
        <v>607</v>
      </c>
      <c r="AC337" s="41">
        <v>1.1130874883098307E-2</v>
      </c>
      <c r="AD337" s="41">
        <v>1.1497170344722557E-2</v>
      </c>
      <c r="AE337" s="41">
        <v>8.0766525765186715E-3</v>
      </c>
      <c r="AF337" s="40">
        <v>23040</v>
      </c>
      <c r="AG337" s="41">
        <v>0.42249647002732288</v>
      </c>
      <c r="AH337" s="41">
        <v>0.2802837882546112</v>
      </c>
      <c r="AI337" s="41">
        <v>0.57544800005549201</v>
      </c>
      <c r="AJ337" s="40">
        <v>1188</v>
      </c>
      <c r="AK337" s="41">
        <v>2.1784974235783839E-2</v>
      </c>
      <c r="AL337" s="41">
        <v>1.7419553441861593E-2</v>
      </c>
      <c r="AM337" s="41">
        <v>5.1167262602720559E-2</v>
      </c>
      <c r="AN337" s="40">
        <v>652</v>
      </c>
      <c r="AO337" s="41">
        <v>1.1956063301120423E-2</v>
      </c>
      <c r="AP337" s="41">
        <v>4.0437400613219092E-2</v>
      </c>
      <c r="AQ337" s="41">
        <v>2.8738759849833765E-2</v>
      </c>
      <c r="AR337" s="40">
        <v>3026</v>
      </c>
      <c r="AS337" s="41">
        <v>5.5489336731887114E-2</v>
      </c>
      <c r="AT337" s="41">
        <v>8.8177314894582179E-2</v>
      </c>
      <c r="AU337" s="41">
        <v>0.10731176744500258</v>
      </c>
      <c r="AV337" s="40">
        <v>397</v>
      </c>
      <c r="AW337" s="41">
        <v>7.2799955989951036E-3</v>
      </c>
      <c r="AX337" s="41">
        <v>7.1364678810181912E-3</v>
      </c>
      <c r="AY337" s="41">
        <v>6.4615030134580215E-3</v>
      </c>
    </row>
    <row r="338" spans="1:51" x14ac:dyDescent="0.3">
      <c r="A338" s="39" t="s">
        <v>684</v>
      </c>
      <c r="B338" s="39" t="s">
        <v>683</v>
      </c>
      <c r="C338" s="39" t="s">
        <v>1232</v>
      </c>
      <c r="D338" s="39" t="s">
        <v>1163</v>
      </c>
      <c r="E338" s="40">
        <v>91623</v>
      </c>
      <c r="F338" s="40">
        <v>31300</v>
      </c>
      <c r="G338" s="40">
        <v>60323</v>
      </c>
      <c r="H338" s="40">
        <v>5900</v>
      </c>
      <c r="I338" s="41">
        <v>9.7806806690648673E-2</v>
      </c>
      <c r="J338" s="41">
        <v>5.0683726037454829E-2</v>
      </c>
      <c r="K338" s="41">
        <v>5.3633792469491452E-2</v>
      </c>
      <c r="L338" s="40">
        <v>17325</v>
      </c>
      <c r="M338" s="41">
        <v>0.28720388574838784</v>
      </c>
      <c r="N338" s="41">
        <v>0.22562796691187595</v>
      </c>
      <c r="O338" s="41">
        <v>3.8784097434338465E-2</v>
      </c>
      <c r="P338" s="40">
        <v>2874</v>
      </c>
      <c r="Q338" s="41">
        <v>4.7643519055749879E-2</v>
      </c>
      <c r="R338" s="41">
        <v>0.13321673451454238</v>
      </c>
      <c r="S338" s="41">
        <v>5.16854268904684E-2</v>
      </c>
      <c r="T338" s="40">
        <v>6725</v>
      </c>
      <c r="U338" s="41">
        <v>0.11148318220247666</v>
      </c>
      <c r="V338" s="41">
        <v>0.14043997632347119</v>
      </c>
      <c r="W338" s="41">
        <v>7.3490813054618631E-2</v>
      </c>
      <c r="X338" s="40">
        <v>1062</v>
      </c>
      <c r="Y338" s="41">
        <v>1.760522520431676E-2</v>
      </c>
      <c r="Z338" s="41">
        <v>5.0799007826408133E-3</v>
      </c>
      <c r="AA338" s="41">
        <v>5.2019246080574413E-3</v>
      </c>
      <c r="AB338" s="40">
        <v>645</v>
      </c>
      <c r="AC338" s="41">
        <v>1.0692439036520066E-2</v>
      </c>
      <c r="AD338" s="41">
        <v>1.1497170344722557E-2</v>
      </c>
      <c r="AE338" s="41">
        <v>8.0766525765186715E-3</v>
      </c>
      <c r="AF338" s="40">
        <v>4482</v>
      </c>
      <c r="AG338" s="41">
        <v>7.4300018235167353E-2</v>
      </c>
      <c r="AH338" s="41">
        <v>0.2802837882546112</v>
      </c>
      <c r="AI338" s="41">
        <v>0.57544800005549201</v>
      </c>
      <c r="AJ338" s="40">
        <v>475</v>
      </c>
      <c r="AK338" s="41">
        <v>7.8742768098403592E-3</v>
      </c>
      <c r="AL338" s="41">
        <v>1.7419553441861593E-2</v>
      </c>
      <c r="AM338" s="41">
        <v>5.1167262602720559E-2</v>
      </c>
      <c r="AN338" s="40">
        <v>2754</v>
      </c>
      <c r="AO338" s="41">
        <v>4.5654228072211263E-2</v>
      </c>
      <c r="AP338" s="41">
        <v>4.0437400613219092E-2</v>
      </c>
      <c r="AQ338" s="41">
        <v>2.8738759849833765E-2</v>
      </c>
      <c r="AR338" s="40">
        <v>17099</v>
      </c>
      <c r="AS338" s="41">
        <v>0.28345738772939011</v>
      </c>
      <c r="AT338" s="41">
        <v>8.8177314894582179E-2</v>
      </c>
      <c r="AU338" s="41">
        <v>0.10731176744500258</v>
      </c>
      <c r="AV338" s="40">
        <v>982</v>
      </c>
      <c r="AW338" s="41">
        <v>1.6279031215291017E-2</v>
      </c>
      <c r="AX338" s="41">
        <v>7.1364678810181912E-3</v>
      </c>
      <c r="AY338" s="41">
        <v>6.4615030134580215E-3</v>
      </c>
    </row>
    <row r="339" spans="1:51" x14ac:dyDescent="0.3">
      <c r="A339" s="39" t="s">
        <v>686</v>
      </c>
      <c r="B339" s="39" t="s">
        <v>685</v>
      </c>
      <c r="C339" s="39" t="s">
        <v>1232</v>
      </c>
      <c r="D339" s="39" t="s">
        <v>1163</v>
      </c>
      <c r="E339" s="40">
        <v>82876</v>
      </c>
      <c r="F339" s="40">
        <v>28274</v>
      </c>
      <c r="G339" s="40">
        <v>54602</v>
      </c>
      <c r="H339" s="40">
        <v>2188</v>
      </c>
      <c r="I339" s="41">
        <v>4.0071792242042416E-2</v>
      </c>
      <c r="J339" s="41">
        <v>5.0683726037454829E-2</v>
      </c>
      <c r="K339" s="41">
        <v>5.3633792469491452E-2</v>
      </c>
      <c r="L339" s="40">
        <v>4996</v>
      </c>
      <c r="M339" s="41">
        <v>9.1498479909160838E-2</v>
      </c>
      <c r="N339" s="41">
        <v>0.22562796691187595</v>
      </c>
      <c r="O339" s="41">
        <v>3.8784097434338465E-2</v>
      </c>
      <c r="P339" s="40">
        <v>13567</v>
      </c>
      <c r="Q339" s="41">
        <v>0.24847075198710669</v>
      </c>
      <c r="R339" s="41">
        <v>0.13321673451454238</v>
      </c>
      <c r="S339" s="41">
        <v>5.16854268904684E-2</v>
      </c>
      <c r="T339" s="40">
        <v>6720</v>
      </c>
      <c r="U339" s="41">
        <v>0.12307241492985604</v>
      </c>
      <c r="V339" s="41">
        <v>0.14043997632347119</v>
      </c>
      <c r="W339" s="41">
        <v>7.3490813054618631E-2</v>
      </c>
      <c r="X339" s="40">
        <v>182</v>
      </c>
      <c r="Y339" s="41">
        <v>3.3332112376836015E-3</v>
      </c>
      <c r="Z339" s="41">
        <v>5.0799007826408133E-3</v>
      </c>
      <c r="AA339" s="41">
        <v>5.2019246080574413E-3</v>
      </c>
      <c r="AB339" s="40">
        <v>487</v>
      </c>
      <c r="AC339" s="41">
        <v>8.919087212922604E-3</v>
      </c>
      <c r="AD339" s="41">
        <v>1.1497170344722557E-2</v>
      </c>
      <c r="AE339" s="41">
        <v>8.0766525765186715E-3</v>
      </c>
      <c r="AF339" s="40">
        <v>19653</v>
      </c>
      <c r="AG339" s="41">
        <v>0.35993187062744952</v>
      </c>
      <c r="AH339" s="41">
        <v>0.2802837882546112</v>
      </c>
      <c r="AI339" s="41">
        <v>0.57544800005549201</v>
      </c>
      <c r="AJ339" s="40">
        <v>1387</v>
      </c>
      <c r="AK339" s="41">
        <v>2.5401999926742611E-2</v>
      </c>
      <c r="AL339" s="41">
        <v>1.7419553441861593E-2</v>
      </c>
      <c r="AM339" s="41">
        <v>5.1167262602720559E-2</v>
      </c>
      <c r="AN339" s="40">
        <v>544</v>
      </c>
      <c r="AO339" s="41">
        <v>9.9630050181312036E-3</v>
      </c>
      <c r="AP339" s="41">
        <v>4.0437400613219092E-2</v>
      </c>
      <c r="AQ339" s="41">
        <v>2.8738759849833765E-2</v>
      </c>
      <c r="AR339" s="40">
        <v>4438</v>
      </c>
      <c r="AS339" s="41">
        <v>8.1279074026592429E-2</v>
      </c>
      <c r="AT339" s="41">
        <v>8.8177314894582179E-2</v>
      </c>
      <c r="AU339" s="41">
        <v>0.10731176744500258</v>
      </c>
      <c r="AV339" s="40">
        <v>440</v>
      </c>
      <c r="AW339" s="41">
        <v>8.0583128823120027E-3</v>
      </c>
      <c r="AX339" s="41">
        <v>7.1364678810181912E-3</v>
      </c>
      <c r="AY339" s="41">
        <v>6.4615030134580215E-3</v>
      </c>
    </row>
    <row r="340" spans="1:51" x14ac:dyDescent="0.3">
      <c r="A340" s="39" t="s">
        <v>688</v>
      </c>
      <c r="B340" s="39" t="s">
        <v>687</v>
      </c>
      <c r="C340" s="39" t="s">
        <v>1232</v>
      </c>
      <c r="D340" s="39" t="s">
        <v>1163</v>
      </c>
      <c r="E340" s="40">
        <v>98057</v>
      </c>
      <c r="F340" s="40">
        <v>35961</v>
      </c>
      <c r="G340" s="40">
        <v>62096</v>
      </c>
      <c r="H340" s="40">
        <v>2167</v>
      </c>
      <c r="I340" s="41">
        <v>3.489757794382891E-2</v>
      </c>
      <c r="J340" s="41">
        <v>5.0683726037454829E-2</v>
      </c>
      <c r="K340" s="41">
        <v>5.3633792469491452E-2</v>
      </c>
      <c r="L340" s="40">
        <v>4735</v>
      </c>
      <c r="M340" s="41">
        <v>7.6252898737438804E-2</v>
      </c>
      <c r="N340" s="41">
        <v>0.22562796691187595</v>
      </c>
      <c r="O340" s="41">
        <v>3.8784097434338465E-2</v>
      </c>
      <c r="P340" s="40">
        <v>14367</v>
      </c>
      <c r="Q340" s="41">
        <v>0.23136755990724039</v>
      </c>
      <c r="R340" s="41">
        <v>0.13321673451454238</v>
      </c>
      <c r="S340" s="41">
        <v>5.16854268904684E-2</v>
      </c>
      <c r="T340" s="40">
        <v>12740</v>
      </c>
      <c r="U340" s="41">
        <v>0.2051661942798248</v>
      </c>
      <c r="V340" s="41">
        <v>0.14043997632347119</v>
      </c>
      <c r="W340" s="41">
        <v>7.3490813054618631E-2</v>
      </c>
      <c r="X340" s="40">
        <v>231</v>
      </c>
      <c r="Y340" s="41">
        <v>3.7200463797990211E-3</v>
      </c>
      <c r="Z340" s="41">
        <v>5.0799007826408133E-3</v>
      </c>
      <c r="AA340" s="41">
        <v>5.2019246080574413E-3</v>
      </c>
      <c r="AB340" s="40">
        <v>598</v>
      </c>
      <c r="AC340" s="41">
        <v>9.6302499355836128E-3</v>
      </c>
      <c r="AD340" s="41">
        <v>1.1497170344722557E-2</v>
      </c>
      <c r="AE340" s="41">
        <v>8.0766525765186715E-3</v>
      </c>
      <c r="AF340" s="40">
        <v>19309</v>
      </c>
      <c r="AG340" s="41">
        <v>0.31095400669930429</v>
      </c>
      <c r="AH340" s="41">
        <v>0.2802837882546112</v>
      </c>
      <c r="AI340" s="41">
        <v>0.57544800005549201</v>
      </c>
      <c r="AJ340" s="40">
        <v>1265</v>
      </c>
      <c r="AK340" s="41">
        <v>2.0371682556042256E-2</v>
      </c>
      <c r="AL340" s="41">
        <v>1.7419553441861593E-2</v>
      </c>
      <c r="AM340" s="41">
        <v>5.1167262602720559E-2</v>
      </c>
      <c r="AN340" s="40">
        <v>1019</v>
      </c>
      <c r="AO340" s="41">
        <v>1.6410074723009534E-2</v>
      </c>
      <c r="AP340" s="41">
        <v>4.0437400613219092E-2</v>
      </c>
      <c r="AQ340" s="41">
        <v>2.8738759849833765E-2</v>
      </c>
      <c r="AR340" s="40">
        <v>5200</v>
      </c>
      <c r="AS340" s="41">
        <v>8.3741303787683588E-2</v>
      </c>
      <c r="AT340" s="41">
        <v>8.8177314894582179E-2</v>
      </c>
      <c r="AU340" s="41">
        <v>0.10731176744500258</v>
      </c>
      <c r="AV340" s="40">
        <v>465</v>
      </c>
      <c r="AW340" s="41">
        <v>7.4884050502447824E-3</v>
      </c>
      <c r="AX340" s="41">
        <v>7.1364678810181912E-3</v>
      </c>
      <c r="AY340" s="41">
        <v>6.4615030134580215E-3</v>
      </c>
    </row>
    <row r="341" spans="1:51" x14ac:dyDescent="0.3">
      <c r="A341" s="39" t="s">
        <v>690</v>
      </c>
      <c r="B341" s="39" t="s">
        <v>689</v>
      </c>
      <c r="C341" s="39" t="s">
        <v>1232</v>
      </c>
      <c r="D341" s="39" t="s">
        <v>1163</v>
      </c>
      <c r="E341" s="40">
        <v>82115</v>
      </c>
      <c r="F341" s="40">
        <v>25826</v>
      </c>
      <c r="G341" s="40">
        <v>56289</v>
      </c>
      <c r="H341" s="40">
        <v>3350</v>
      </c>
      <c r="I341" s="41">
        <v>5.951429231288529E-2</v>
      </c>
      <c r="J341" s="41">
        <v>5.0683726037454829E-2</v>
      </c>
      <c r="K341" s="41">
        <v>5.3633792469491452E-2</v>
      </c>
      <c r="L341" s="40">
        <v>1636</v>
      </c>
      <c r="M341" s="41">
        <v>2.9064293201158307E-2</v>
      </c>
      <c r="N341" s="41">
        <v>0.22562796691187595</v>
      </c>
      <c r="O341" s="41">
        <v>3.8784097434338465E-2</v>
      </c>
      <c r="P341" s="40">
        <v>14597</v>
      </c>
      <c r="Q341" s="41">
        <v>0.2593224253406527</v>
      </c>
      <c r="R341" s="41">
        <v>0.13321673451454238</v>
      </c>
      <c r="S341" s="41">
        <v>5.16854268904684E-2</v>
      </c>
      <c r="T341" s="40">
        <v>5456</v>
      </c>
      <c r="U341" s="41">
        <v>9.6928351898239437E-2</v>
      </c>
      <c r="V341" s="41">
        <v>0.14043997632347119</v>
      </c>
      <c r="W341" s="41">
        <v>7.3490813054618631E-2</v>
      </c>
      <c r="X341" s="40">
        <v>198</v>
      </c>
      <c r="Y341" s="41">
        <v>3.5175611575973993E-3</v>
      </c>
      <c r="Z341" s="41">
        <v>5.0799007826408133E-3</v>
      </c>
      <c r="AA341" s="41">
        <v>5.2019246080574413E-3</v>
      </c>
      <c r="AB341" s="40">
        <v>450</v>
      </c>
      <c r="AC341" s="41">
        <v>7.9944571763577253E-3</v>
      </c>
      <c r="AD341" s="41">
        <v>1.1497170344722557E-2</v>
      </c>
      <c r="AE341" s="41">
        <v>8.0766525765186715E-3</v>
      </c>
      <c r="AF341" s="40">
        <v>24606</v>
      </c>
      <c r="AG341" s="41">
        <v>0.43713691840324043</v>
      </c>
      <c r="AH341" s="41">
        <v>0.2802837882546112</v>
      </c>
      <c r="AI341" s="41">
        <v>0.57544800005549201</v>
      </c>
      <c r="AJ341" s="40">
        <v>1405</v>
      </c>
      <c r="AK341" s="41">
        <v>2.496047185062801E-2</v>
      </c>
      <c r="AL341" s="41">
        <v>1.7419553441861593E-2</v>
      </c>
      <c r="AM341" s="41">
        <v>5.1167262602720559E-2</v>
      </c>
      <c r="AN341" s="40">
        <v>609</v>
      </c>
      <c r="AO341" s="41">
        <v>1.0819165378670788E-2</v>
      </c>
      <c r="AP341" s="41">
        <v>4.0437400613219092E-2</v>
      </c>
      <c r="AQ341" s="41">
        <v>2.8738759849833765E-2</v>
      </c>
      <c r="AR341" s="40">
        <v>3675</v>
      </c>
      <c r="AS341" s="41">
        <v>6.5288066940254755E-2</v>
      </c>
      <c r="AT341" s="41">
        <v>8.8177314894582179E-2</v>
      </c>
      <c r="AU341" s="41">
        <v>0.10731176744500258</v>
      </c>
      <c r="AV341" s="40">
        <v>307</v>
      </c>
      <c r="AW341" s="41">
        <v>5.4539963403151589E-3</v>
      </c>
      <c r="AX341" s="41">
        <v>7.1364678810181912E-3</v>
      </c>
      <c r="AY341" s="41">
        <v>6.4615030134580215E-3</v>
      </c>
    </row>
    <row r="342" spans="1:51" x14ac:dyDescent="0.3">
      <c r="A342" s="39" t="s">
        <v>692</v>
      </c>
      <c r="B342" s="39" t="s">
        <v>691</v>
      </c>
      <c r="C342" s="39" t="s">
        <v>1232</v>
      </c>
      <c r="D342" s="39" t="s">
        <v>1163</v>
      </c>
      <c r="E342" s="40">
        <v>71312</v>
      </c>
      <c r="F342" s="40">
        <v>27157</v>
      </c>
      <c r="G342" s="40">
        <v>44155</v>
      </c>
      <c r="H342" s="40">
        <v>1122</v>
      </c>
      <c r="I342" s="41">
        <v>2.5410485788698901E-2</v>
      </c>
      <c r="J342" s="41">
        <v>5.0683726037454829E-2</v>
      </c>
      <c r="K342" s="41">
        <v>5.3633792469491452E-2</v>
      </c>
      <c r="L342" s="40">
        <v>7119</v>
      </c>
      <c r="M342" s="41">
        <v>0.16122749405503339</v>
      </c>
      <c r="N342" s="41">
        <v>0.22562796691187595</v>
      </c>
      <c r="O342" s="41">
        <v>3.8784097434338465E-2</v>
      </c>
      <c r="P342" s="40">
        <v>5447</v>
      </c>
      <c r="Q342" s="41">
        <v>0.12336088778167818</v>
      </c>
      <c r="R342" s="41">
        <v>0.13321673451454238</v>
      </c>
      <c r="S342" s="41">
        <v>5.16854268904684E-2</v>
      </c>
      <c r="T342" s="40">
        <v>4952</v>
      </c>
      <c r="U342" s="41">
        <v>0.11215037934548748</v>
      </c>
      <c r="V342" s="41">
        <v>0.14043997632347119</v>
      </c>
      <c r="W342" s="41">
        <v>7.3490813054618631E-2</v>
      </c>
      <c r="X342" s="40">
        <v>313</v>
      </c>
      <c r="Y342" s="41">
        <v>7.0886649303589623E-3</v>
      </c>
      <c r="Z342" s="41">
        <v>5.0799007826408133E-3</v>
      </c>
      <c r="AA342" s="41">
        <v>5.2019246080574413E-3</v>
      </c>
      <c r="AB342" s="40">
        <v>384</v>
      </c>
      <c r="AC342" s="41">
        <v>8.6966368474691424E-3</v>
      </c>
      <c r="AD342" s="41">
        <v>1.1497170344722557E-2</v>
      </c>
      <c r="AE342" s="41">
        <v>8.0766525765186715E-3</v>
      </c>
      <c r="AF342" s="40">
        <v>20019</v>
      </c>
      <c r="AG342" s="41">
        <v>0.45338013814969991</v>
      </c>
      <c r="AH342" s="41">
        <v>0.2802837882546112</v>
      </c>
      <c r="AI342" s="41">
        <v>0.57544800005549201</v>
      </c>
      <c r="AJ342" s="40">
        <v>1510</v>
      </c>
      <c r="AK342" s="41">
        <v>3.4197712603329183E-2</v>
      </c>
      <c r="AL342" s="41">
        <v>1.7419553441861593E-2</v>
      </c>
      <c r="AM342" s="41">
        <v>5.1167262602720559E-2</v>
      </c>
      <c r="AN342" s="40">
        <v>579</v>
      </c>
      <c r="AO342" s="41">
        <v>1.3112897746574566E-2</v>
      </c>
      <c r="AP342" s="41">
        <v>4.0437400613219092E-2</v>
      </c>
      <c r="AQ342" s="41">
        <v>2.8738759849833765E-2</v>
      </c>
      <c r="AR342" s="40">
        <v>2456</v>
      </c>
      <c r="AS342" s="41">
        <v>5.5622239836938057E-2</v>
      </c>
      <c r="AT342" s="41">
        <v>8.8177314894582179E-2</v>
      </c>
      <c r="AU342" s="41">
        <v>0.10731176744500258</v>
      </c>
      <c r="AV342" s="40">
        <v>254</v>
      </c>
      <c r="AW342" s="41">
        <v>5.7524629147321935E-3</v>
      </c>
      <c r="AX342" s="41">
        <v>7.1364678810181912E-3</v>
      </c>
      <c r="AY342" s="41">
        <v>6.4615030134580215E-3</v>
      </c>
    </row>
    <row r="343" spans="1:51" x14ac:dyDescent="0.3">
      <c r="A343" s="39" t="s">
        <v>694</v>
      </c>
      <c r="B343" s="39" t="s">
        <v>693</v>
      </c>
      <c r="C343" s="39" t="s">
        <v>1232</v>
      </c>
      <c r="D343" s="39" t="s">
        <v>1163</v>
      </c>
      <c r="E343" s="40">
        <v>82874</v>
      </c>
      <c r="F343" s="40">
        <v>25739</v>
      </c>
      <c r="G343" s="40">
        <v>57135</v>
      </c>
      <c r="H343" s="40">
        <v>3371</v>
      </c>
      <c r="I343" s="41">
        <v>5.9000612584230332E-2</v>
      </c>
      <c r="J343" s="41">
        <v>5.0683726037454829E-2</v>
      </c>
      <c r="K343" s="41">
        <v>5.3633792469491452E-2</v>
      </c>
      <c r="L343" s="40">
        <v>9238</v>
      </c>
      <c r="M343" s="41">
        <v>0.16168723199439922</v>
      </c>
      <c r="N343" s="41">
        <v>0.22562796691187595</v>
      </c>
      <c r="O343" s="41">
        <v>3.8784097434338465E-2</v>
      </c>
      <c r="P343" s="40">
        <v>13819</v>
      </c>
      <c r="Q343" s="41">
        <v>0.24186575654152445</v>
      </c>
      <c r="R343" s="41">
        <v>0.13321673451454238</v>
      </c>
      <c r="S343" s="41">
        <v>5.16854268904684E-2</v>
      </c>
      <c r="T343" s="40">
        <v>11153</v>
      </c>
      <c r="U343" s="41">
        <v>0.19520434059683206</v>
      </c>
      <c r="V343" s="41">
        <v>0.14043997632347119</v>
      </c>
      <c r="W343" s="41">
        <v>7.3490813054618631E-2</v>
      </c>
      <c r="X343" s="40">
        <v>155</v>
      </c>
      <c r="Y343" s="41">
        <v>2.7128730200402557E-3</v>
      </c>
      <c r="Z343" s="41">
        <v>5.0799007826408133E-3</v>
      </c>
      <c r="AA343" s="41">
        <v>5.2019246080574413E-3</v>
      </c>
      <c r="AB343" s="40">
        <v>907</v>
      </c>
      <c r="AC343" s="41">
        <v>1.5874682768880721E-2</v>
      </c>
      <c r="AD343" s="41">
        <v>1.1497170344722557E-2</v>
      </c>
      <c r="AE343" s="41">
        <v>8.0766525765186715E-3</v>
      </c>
      <c r="AF343" s="40">
        <v>9075</v>
      </c>
      <c r="AG343" s="41">
        <v>0.15883433972171174</v>
      </c>
      <c r="AH343" s="41">
        <v>0.2802837882546112</v>
      </c>
      <c r="AI343" s="41">
        <v>0.57544800005549201</v>
      </c>
      <c r="AJ343" s="40">
        <v>513</v>
      </c>
      <c r="AK343" s="41">
        <v>8.9787345760042013E-3</v>
      </c>
      <c r="AL343" s="41">
        <v>1.7419553441861593E-2</v>
      </c>
      <c r="AM343" s="41">
        <v>5.1167262602720559E-2</v>
      </c>
      <c r="AN343" s="40">
        <v>4698</v>
      </c>
      <c r="AO343" s="41">
        <v>8.22263061170911E-2</v>
      </c>
      <c r="AP343" s="41">
        <v>4.0437400613219092E-2</v>
      </c>
      <c r="AQ343" s="41">
        <v>2.8738759849833765E-2</v>
      </c>
      <c r="AR343" s="40">
        <v>3844</v>
      </c>
      <c r="AS343" s="41">
        <v>6.7279250896998335E-2</v>
      </c>
      <c r="AT343" s="41">
        <v>8.8177314894582179E-2</v>
      </c>
      <c r="AU343" s="41">
        <v>0.10731176744500258</v>
      </c>
      <c r="AV343" s="40">
        <v>362</v>
      </c>
      <c r="AW343" s="41">
        <v>6.3358711822875642E-3</v>
      </c>
      <c r="AX343" s="41">
        <v>7.1364678810181912E-3</v>
      </c>
      <c r="AY343" s="41">
        <v>6.4615030134580215E-3</v>
      </c>
    </row>
    <row r="344" spans="1:51" x14ac:dyDescent="0.3">
      <c r="A344" s="39" t="s">
        <v>696</v>
      </c>
      <c r="B344" s="39" t="s">
        <v>695</v>
      </c>
      <c r="C344" s="39" t="s">
        <v>1232</v>
      </c>
      <c r="D344" s="39" t="s">
        <v>1163</v>
      </c>
      <c r="E344" s="40">
        <v>91881</v>
      </c>
      <c r="F344" s="40">
        <v>28625</v>
      </c>
      <c r="G344" s="40">
        <v>63256</v>
      </c>
      <c r="H344" s="40">
        <v>3921</v>
      </c>
      <c r="I344" s="41">
        <v>6.1986214746427216E-2</v>
      </c>
      <c r="J344" s="41">
        <v>5.0683726037454829E-2</v>
      </c>
      <c r="K344" s="41">
        <v>5.3633792469491452E-2</v>
      </c>
      <c r="L344" s="40">
        <v>23876</v>
      </c>
      <c r="M344" s="41">
        <v>0.37745036044011637</v>
      </c>
      <c r="N344" s="41">
        <v>0.22562796691187595</v>
      </c>
      <c r="O344" s="41">
        <v>3.8784097434338465E-2</v>
      </c>
      <c r="P344" s="40">
        <v>3964</v>
      </c>
      <c r="Q344" s="41">
        <v>6.2665992158846592E-2</v>
      </c>
      <c r="R344" s="41">
        <v>0.13321673451454238</v>
      </c>
      <c r="S344" s="41">
        <v>5.16854268904684E-2</v>
      </c>
      <c r="T344" s="40">
        <v>6326</v>
      </c>
      <c r="U344" s="41">
        <v>0.10000632351081321</v>
      </c>
      <c r="V344" s="41">
        <v>0.14043997632347119</v>
      </c>
      <c r="W344" s="41">
        <v>7.3490813054618631E-2</v>
      </c>
      <c r="X344" s="40">
        <v>129</v>
      </c>
      <c r="Y344" s="41">
        <v>2.0393322372581255E-3</v>
      </c>
      <c r="Z344" s="41">
        <v>5.0799007826408133E-3</v>
      </c>
      <c r="AA344" s="41">
        <v>5.2019246080574413E-3</v>
      </c>
      <c r="AB344" s="40">
        <v>764</v>
      </c>
      <c r="AC344" s="41">
        <v>1.2077905653218667E-2</v>
      </c>
      <c r="AD344" s="41">
        <v>1.1497170344722557E-2</v>
      </c>
      <c r="AE344" s="41">
        <v>8.0766525765186715E-3</v>
      </c>
      <c r="AF344" s="40">
        <v>15152</v>
      </c>
      <c r="AG344" s="41">
        <v>0.23953458960414822</v>
      </c>
      <c r="AH344" s="41">
        <v>0.2802837882546112</v>
      </c>
      <c r="AI344" s="41">
        <v>0.57544800005549201</v>
      </c>
      <c r="AJ344" s="40">
        <v>777</v>
      </c>
      <c r="AK344" s="41">
        <v>1.228341975464778E-2</v>
      </c>
      <c r="AL344" s="41">
        <v>1.7419553441861593E-2</v>
      </c>
      <c r="AM344" s="41">
        <v>5.1167262602720559E-2</v>
      </c>
      <c r="AN344" s="40">
        <v>2830</v>
      </c>
      <c r="AO344" s="41">
        <v>4.4738839003414695E-2</v>
      </c>
      <c r="AP344" s="41">
        <v>4.0437400613219092E-2</v>
      </c>
      <c r="AQ344" s="41">
        <v>2.8738759849833765E-2</v>
      </c>
      <c r="AR344" s="40">
        <v>5072</v>
      </c>
      <c r="AS344" s="41">
        <v>8.0182117111420259E-2</v>
      </c>
      <c r="AT344" s="41">
        <v>8.8177314894582179E-2</v>
      </c>
      <c r="AU344" s="41">
        <v>0.10731176744500258</v>
      </c>
      <c r="AV344" s="40">
        <v>445</v>
      </c>
      <c r="AW344" s="41">
        <v>7.0349057796888831E-3</v>
      </c>
      <c r="AX344" s="41">
        <v>7.1364678810181912E-3</v>
      </c>
      <c r="AY344" s="41">
        <v>6.4615030134580215E-3</v>
      </c>
    </row>
    <row r="345" spans="1:51" x14ac:dyDescent="0.3">
      <c r="A345" s="39" t="s">
        <v>698</v>
      </c>
      <c r="B345" s="39" t="s">
        <v>697</v>
      </c>
      <c r="C345" s="39" t="s">
        <v>1232</v>
      </c>
      <c r="D345" s="39" t="s">
        <v>1163</v>
      </c>
      <c r="E345" s="40">
        <v>87871</v>
      </c>
      <c r="F345" s="40">
        <v>31048</v>
      </c>
      <c r="G345" s="40">
        <v>56823</v>
      </c>
      <c r="H345" s="40">
        <v>2125</v>
      </c>
      <c r="I345" s="41">
        <v>3.7396828748922091E-2</v>
      </c>
      <c r="J345" s="41">
        <v>5.0683726037454829E-2</v>
      </c>
      <c r="K345" s="41">
        <v>5.3633792469491452E-2</v>
      </c>
      <c r="L345" s="40">
        <v>13420</v>
      </c>
      <c r="M345" s="41">
        <v>0.2361719726167221</v>
      </c>
      <c r="N345" s="41">
        <v>0.22562796691187595</v>
      </c>
      <c r="O345" s="41">
        <v>3.8784097434338465E-2</v>
      </c>
      <c r="P345" s="40">
        <v>3362</v>
      </c>
      <c r="Q345" s="41">
        <v>5.9166182707706384E-2</v>
      </c>
      <c r="R345" s="41">
        <v>0.13321673451454238</v>
      </c>
      <c r="S345" s="41">
        <v>5.16854268904684E-2</v>
      </c>
      <c r="T345" s="40">
        <v>8269</v>
      </c>
      <c r="U345" s="41">
        <v>0.14552205972933496</v>
      </c>
      <c r="V345" s="41">
        <v>0.14043997632347119</v>
      </c>
      <c r="W345" s="41">
        <v>7.3490813054618631E-2</v>
      </c>
      <c r="X345" s="40">
        <v>162</v>
      </c>
      <c r="Y345" s="41">
        <v>2.8509582387413546E-3</v>
      </c>
      <c r="Z345" s="41">
        <v>5.0799007826408133E-3</v>
      </c>
      <c r="AA345" s="41">
        <v>5.2019246080574413E-3</v>
      </c>
      <c r="AB345" s="40">
        <v>638</v>
      </c>
      <c r="AC345" s="41">
        <v>1.1227847878499904E-2</v>
      </c>
      <c r="AD345" s="41">
        <v>1.1497170344722557E-2</v>
      </c>
      <c r="AE345" s="41">
        <v>8.0766525765186715E-3</v>
      </c>
      <c r="AF345" s="40">
        <v>22919</v>
      </c>
      <c r="AG345" s="41">
        <v>0.40334019675131549</v>
      </c>
      <c r="AH345" s="41">
        <v>0.2802837882546112</v>
      </c>
      <c r="AI345" s="41">
        <v>0.57544800005549201</v>
      </c>
      <c r="AJ345" s="40">
        <v>1293</v>
      </c>
      <c r="AK345" s="41">
        <v>2.2754870386991182E-2</v>
      </c>
      <c r="AL345" s="41">
        <v>1.7419553441861593E-2</v>
      </c>
      <c r="AM345" s="41">
        <v>5.1167262602720559E-2</v>
      </c>
      <c r="AN345" s="40">
        <v>1093</v>
      </c>
      <c r="AO345" s="41">
        <v>1.9235168857680868E-2</v>
      </c>
      <c r="AP345" s="41">
        <v>4.0437400613219092E-2</v>
      </c>
      <c r="AQ345" s="41">
        <v>2.8738759849833765E-2</v>
      </c>
      <c r="AR345" s="40">
        <v>3181</v>
      </c>
      <c r="AS345" s="41">
        <v>5.5980852823680552E-2</v>
      </c>
      <c r="AT345" s="41">
        <v>8.8177314894582179E-2</v>
      </c>
      <c r="AU345" s="41">
        <v>0.10731176744500258</v>
      </c>
      <c r="AV345" s="40">
        <v>361</v>
      </c>
      <c r="AW345" s="41">
        <v>6.3530612604051177E-3</v>
      </c>
      <c r="AX345" s="41">
        <v>7.1364678810181912E-3</v>
      </c>
      <c r="AY345" s="41">
        <v>6.4615030134580215E-3</v>
      </c>
    </row>
    <row r="346" spans="1:51" x14ac:dyDescent="0.3">
      <c r="A346" s="39" t="s">
        <v>700</v>
      </c>
      <c r="B346" s="39" t="s">
        <v>699</v>
      </c>
      <c r="C346" s="39" t="s">
        <v>1232</v>
      </c>
      <c r="D346" s="39" t="s">
        <v>1163</v>
      </c>
      <c r="E346" s="40">
        <v>73012</v>
      </c>
      <c r="F346" s="40">
        <v>28271</v>
      </c>
      <c r="G346" s="40">
        <v>44741</v>
      </c>
      <c r="H346" s="40">
        <v>1502</v>
      </c>
      <c r="I346" s="41">
        <v>3.357099751905411E-2</v>
      </c>
      <c r="J346" s="41">
        <v>5.0683726037454829E-2</v>
      </c>
      <c r="K346" s="41">
        <v>5.3633792469491452E-2</v>
      </c>
      <c r="L346" s="40">
        <v>8141</v>
      </c>
      <c r="M346" s="41">
        <v>0.18195838269149103</v>
      </c>
      <c r="N346" s="41">
        <v>0.22562796691187595</v>
      </c>
      <c r="O346" s="41">
        <v>3.8784097434338465E-2</v>
      </c>
      <c r="P346" s="40">
        <v>2791</v>
      </c>
      <c r="Q346" s="41">
        <v>6.238126103573903E-2</v>
      </c>
      <c r="R346" s="41">
        <v>0.13321673451454238</v>
      </c>
      <c r="S346" s="41">
        <v>5.16854268904684E-2</v>
      </c>
      <c r="T346" s="40">
        <v>8768</v>
      </c>
      <c r="U346" s="41">
        <v>0.19597237433226794</v>
      </c>
      <c r="V346" s="41">
        <v>0.14043997632347119</v>
      </c>
      <c r="W346" s="41">
        <v>7.3490813054618631E-2</v>
      </c>
      <c r="X346" s="40">
        <v>105</v>
      </c>
      <c r="Y346" s="41">
        <v>2.3468407053932635E-3</v>
      </c>
      <c r="Z346" s="41">
        <v>5.0799007826408133E-3</v>
      </c>
      <c r="AA346" s="41">
        <v>5.2019246080574413E-3</v>
      </c>
      <c r="AB346" s="40">
        <v>312</v>
      </c>
      <c r="AC346" s="41">
        <v>6.9734695245971257E-3</v>
      </c>
      <c r="AD346" s="41">
        <v>1.1497170344722557E-2</v>
      </c>
      <c r="AE346" s="41">
        <v>8.0766525765186715E-3</v>
      </c>
      <c r="AF346" s="40">
        <v>16920</v>
      </c>
      <c r="AG346" s="41">
        <v>0.37817661652622875</v>
      </c>
      <c r="AH346" s="41">
        <v>0.2802837882546112</v>
      </c>
      <c r="AI346" s="41">
        <v>0.57544800005549201</v>
      </c>
      <c r="AJ346" s="40">
        <v>1158</v>
      </c>
      <c r="AK346" s="41">
        <v>2.5882300350908563E-2</v>
      </c>
      <c r="AL346" s="41">
        <v>1.7419553441861593E-2</v>
      </c>
      <c r="AM346" s="41">
        <v>5.1167262602720559E-2</v>
      </c>
      <c r="AN346" s="40">
        <v>1021</v>
      </c>
      <c r="AO346" s="41">
        <v>2.2820232001966877E-2</v>
      </c>
      <c r="AP346" s="41">
        <v>4.0437400613219092E-2</v>
      </c>
      <c r="AQ346" s="41">
        <v>2.8738759849833765E-2</v>
      </c>
      <c r="AR346" s="40">
        <v>3752</v>
      </c>
      <c r="AS346" s="41">
        <v>8.3860441206052613E-2</v>
      </c>
      <c r="AT346" s="41">
        <v>8.8177314894582179E-2</v>
      </c>
      <c r="AU346" s="41">
        <v>0.10731176744500258</v>
      </c>
      <c r="AV346" s="40">
        <v>271</v>
      </c>
      <c r="AW346" s="41">
        <v>6.0570841063007086E-3</v>
      </c>
      <c r="AX346" s="41">
        <v>7.1364678810181912E-3</v>
      </c>
      <c r="AY346" s="41">
        <v>6.4615030134580215E-3</v>
      </c>
    </row>
    <row r="347" spans="1:51" x14ac:dyDescent="0.3">
      <c r="A347" s="39" t="s">
        <v>702</v>
      </c>
      <c r="B347" s="39" t="s">
        <v>701</v>
      </c>
      <c r="C347" s="39" t="s">
        <v>1232</v>
      </c>
      <c r="D347" s="39" t="s">
        <v>1163</v>
      </c>
      <c r="E347" s="40">
        <v>109376</v>
      </c>
      <c r="F347" s="40">
        <v>48294</v>
      </c>
      <c r="G347" s="40">
        <v>61082</v>
      </c>
      <c r="H347" s="40">
        <v>1540</v>
      </c>
      <c r="I347" s="41">
        <v>2.5212010084804035E-2</v>
      </c>
      <c r="J347" s="41">
        <v>5.0683726037454829E-2</v>
      </c>
      <c r="K347" s="41">
        <v>5.3633792469491452E-2</v>
      </c>
      <c r="L347" s="40">
        <v>22446</v>
      </c>
      <c r="M347" s="41">
        <v>0.36747323270357879</v>
      </c>
      <c r="N347" s="41">
        <v>0.22562796691187595</v>
      </c>
      <c r="O347" s="41">
        <v>3.8784097434338465E-2</v>
      </c>
      <c r="P347" s="40">
        <v>7360</v>
      </c>
      <c r="Q347" s="41">
        <v>0.12049376248321927</v>
      </c>
      <c r="R347" s="41">
        <v>0.13321673451454238</v>
      </c>
      <c r="S347" s="41">
        <v>5.16854268904684E-2</v>
      </c>
      <c r="T347" s="40">
        <v>8441</v>
      </c>
      <c r="U347" s="41">
        <v>0.1381912838479421</v>
      </c>
      <c r="V347" s="41">
        <v>0.14043997632347119</v>
      </c>
      <c r="W347" s="41">
        <v>7.3490813054618631E-2</v>
      </c>
      <c r="X347" s="40">
        <v>168</v>
      </c>
      <c r="Y347" s="41">
        <v>2.7504011001604402E-3</v>
      </c>
      <c r="Z347" s="41">
        <v>5.0799007826408133E-3</v>
      </c>
      <c r="AA347" s="41">
        <v>5.2019246080574413E-3</v>
      </c>
      <c r="AB347" s="40">
        <v>298</v>
      </c>
      <c r="AC347" s="41">
        <v>4.8786876657607803E-3</v>
      </c>
      <c r="AD347" s="41">
        <v>1.1497170344722557E-2</v>
      </c>
      <c r="AE347" s="41">
        <v>8.0766525765186715E-3</v>
      </c>
      <c r="AF347" s="40">
        <v>13868</v>
      </c>
      <c r="AG347" s="41">
        <v>0.22703906224419632</v>
      </c>
      <c r="AH347" s="41">
        <v>0.2802837882546112</v>
      </c>
      <c r="AI347" s="41">
        <v>0.57544800005549201</v>
      </c>
      <c r="AJ347" s="40">
        <v>1105</v>
      </c>
      <c r="AK347" s="41">
        <v>1.8090435807602893E-2</v>
      </c>
      <c r="AL347" s="41">
        <v>1.7419553441861593E-2</v>
      </c>
      <c r="AM347" s="41">
        <v>5.1167262602720559E-2</v>
      </c>
      <c r="AN347" s="40">
        <v>818</v>
      </c>
      <c r="AO347" s="41">
        <v>1.3391833928162143E-2</v>
      </c>
      <c r="AP347" s="41">
        <v>4.0437400613219092E-2</v>
      </c>
      <c r="AQ347" s="41">
        <v>2.8738759849833765E-2</v>
      </c>
      <c r="AR347" s="40">
        <v>4689</v>
      </c>
      <c r="AS347" s="41">
        <v>7.6765659277692286E-2</v>
      </c>
      <c r="AT347" s="41">
        <v>8.8177314894582179E-2</v>
      </c>
      <c r="AU347" s="41">
        <v>0.10731176744500258</v>
      </c>
      <c r="AV347" s="40">
        <v>349</v>
      </c>
      <c r="AW347" s="41">
        <v>5.7136308568809142E-3</v>
      </c>
      <c r="AX347" s="41">
        <v>7.1364678810181912E-3</v>
      </c>
      <c r="AY347" s="41">
        <v>6.4615030134580215E-3</v>
      </c>
    </row>
    <row r="348" spans="1:51" x14ac:dyDescent="0.3">
      <c r="A348" s="39" t="s">
        <v>704</v>
      </c>
      <c r="B348" s="39" t="s">
        <v>703</v>
      </c>
      <c r="C348" s="39" t="s">
        <v>1232</v>
      </c>
      <c r="D348" s="39" t="s">
        <v>1163</v>
      </c>
      <c r="E348" s="40">
        <v>78626</v>
      </c>
      <c r="F348" s="40">
        <v>34300</v>
      </c>
      <c r="G348" s="40">
        <v>44326</v>
      </c>
      <c r="H348" s="40">
        <v>1289</v>
      </c>
      <c r="I348" s="41">
        <v>2.9079998195190183E-2</v>
      </c>
      <c r="J348" s="41">
        <v>5.0683726037454829E-2</v>
      </c>
      <c r="K348" s="41">
        <v>5.3633792469491452E-2</v>
      </c>
      <c r="L348" s="40">
        <v>5398</v>
      </c>
      <c r="M348" s="41">
        <v>0.1217795424807111</v>
      </c>
      <c r="N348" s="41">
        <v>0.22562796691187595</v>
      </c>
      <c r="O348" s="41">
        <v>3.8784097434338465E-2</v>
      </c>
      <c r="P348" s="40">
        <v>4522</v>
      </c>
      <c r="Q348" s="41">
        <v>0.10201687497179984</v>
      </c>
      <c r="R348" s="41">
        <v>0.13321673451454238</v>
      </c>
      <c r="S348" s="41">
        <v>5.16854268904684E-2</v>
      </c>
      <c r="T348" s="40">
        <v>9034</v>
      </c>
      <c r="U348" s="41">
        <v>0.20380814871632902</v>
      </c>
      <c r="V348" s="41">
        <v>0.14043997632347119</v>
      </c>
      <c r="W348" s="41">
        <v>7.3490813054618631E-2</v>
      </c>
      <c r="X348" s="40">
        <v>221</v>
      </c>
      <c r="Y348" s="41">
        <v>4.9857871226819473E-3</v>
      </c>
      <c r="Z348" s="41">
        <v>5.0799007826408133E-3</v>
      </c>
      <c r="AA348" s="41">
        <v>5.2019246080574413E-3</v>
      </c>
      <c r="AB348" s="40">
        <v>270</v>
      </c>
      <c r="AC348" s="41">
        <v>6.0912331363082613E-3</v>
      </c>
      <c r="AD348" s="41">
        <v>1.1497170344722557E-2</v>
      </c>
      <c r="AE348" s="41">
        <v>8.0766525765186715E-3</v>
      </c>
      <c r="AF348" s="40">
        <v>18424</v>
      </c>
      <c r="AG348" s="41">
        <v>0.41564770112349408</v>
      </c>
      <c r="AH348" s="41">
        <v>0.2802837882546112</v>
      </c>
      <c r="AI348" s="41">
        <v>0.57544800005549201</v>
      </c>
      <c r="AJ348" s="40">
        <v>1202</v>
      </c>
      <c r="AK348" s="41">
        <v>2.7117267517935299E-2</v>
      </c>
      <c r="AL348" s="41">
        <v>1.7419553441861593E-2</v>
      </c>
      <c r="AM348" s="41">
        <v>5.1167262602720559E-2</v>
      </c>
      <c r="AN348" s="40">
        <v>559</v>
      </c>
      <c r="AO348" s="41">
        <v>1.2611108604430809E-2</v>
      </c>
      <c r="AP348" s="41">
        <v>4.0437400613219092E-2</v>
      </c>
      <c r="AQ348" s="41">
        <v>2.8738759849833765E-2</v>
      </c>
      <c r="AR348" s="40">
        <v>3041</v>
      </c>
      <c r="AS348" s="41">
        <v>6.8605333213012681E-2</v>
      </c>
      <c r="AT348" s="41">
        <v>8.8177314894582179E-2</v>
      </c>
      <c r="AU348" s="41">
        <v>0.10731176744500258</v>
      </c>
      <c r="AV348" s="40">
        <v>366</v>
      </c>
      <c r="AW348" s="41">
        <v>8.2570049181067539E-3</v>
      </c>
      <c r="AX348" s="41">
        <v>7.1364678810181912E-3</v>
      </c>
      <c r="AY348" s="41">
        <v>6.4615030134580215E-3</v>
      </c>
    </row>
    <row r="349" spans="1:51" x14ac:dyDescent="0.3">
      <c r="A349" s="39" t="s">
        <v>706</v>
      </c>
      <c r="B349" s="39" t="s">
        <v>705</v>
      </c>
      <c r="C349" s="39" t="s">
        <v>1232</v>
      </c>
      <c r="D349" s="39" t="s">
        <v>1163</v>
      </c>
      <c r="E349" s="40">
        <v>65820</v>
      </c>
      <c r="F349" s="40">
        <v>24362</v>
      </c>
      <c r="G349" s="40">
        <v>41458</v>
      </c>
      <c r="H349" s="40">
        <v>1607</v>
      </c>
      <c r="I349" s="41">
        <v>3.8762120700467945E-2</v>
      </c>
      <c r="J349" s="41">
        <v>5.0683726037454829E-2</v>
      </c>
      <c r="K349" s="41">
        <v>5.3633792469491452E-2</v>
      </c>
      <c r="L349" s="40">
        <v>3217</v>
      </c>
      <c r="M349" s="41">
        <v>7.7596603791789287E-2</v>
      </c>
      <c r="N349" s="41">
        <v>0.22562796691187595</v>
      </c>
      <c r="O349" s="41">
        <v>3.8784097434338465E-2</v>
      </c>
      <c r="P349" s="40">
        <v>10241</v>
      </c>
      <c r="Q349" s="41">
        <v>0.2470210815765353</v>
      </c>
      <c r="R349" s="41">
        <v>0.13321673451454238</v>
      </c>
      <c r="S349" s="41">
        <v>5.16854268904684E-2</v>
      </c>
      <c r="T349" s="40">
        <v>5369</v>
      </c>
      <c r="U349" s="41">
        <v>0.12950455883062376</v>
      </c>
      <c r="V349" s="41">
        <v>0.14043997632347119</v>
      </c>
      <c r="W349" s="41">
        <v>7.3490813054618631E-2</v>
      </c>
      <c r="X349" s="40">
        <v>333</v>
      </c>
      <c r="Y349" s="41">
        <v>8.032225384726711E-3</v>
      </c>
      <c r="Z349" s="41">
        <v>5.0799007826408133E-3</v>
      </c>
      <c r="AA349" s="41">
        <v>5.2019246080574413E-3</v>
      </c>
      <c r="AB349" s="40">
        <v>608</v>
      </c>
      <c r="AC349" s="41">
        <v>1.466544454628781E-2</v>
      </c>
      <c r="AD349" s="41">
        <v>1.1497170344722557E-2</v>
      </c>
      <c r="AE349" s="41">
        <v>8.0766525765186715E-3</v>
      </c>
      <c r="AF349" s="40">
        <v>15462</v>
      </c>
      <c r="AG349" s="41">
        <v>0.37295576245839163</v>
      </c>
      <c r="AH349" s="41">
        <v>0.2802837882546112</v>
      </c>
      <c r="AI349" s="41">
        <v>0.57544800005549201</v>
      </c>
      <c r="AJ349" s="40">
        <v>1074</v>
      </c>
      <c r="AK349" s="41">
        <v>2.590573592551498E-2</v>
      </c>
      <c r="AL349" s="41">
        <v>1.7419553441861593E-2</v>
      </c>
      <c r="AM349" s="41">
        <v>5.1167262602720559E-2</v>
      </c>
      <c r="AN349" s="40">
        <v>854</v>
      </c>
      <c r="AO349" s="41">
        <v>2.0599160596266101E-2</v>
      </c>
      <c r="AP349" s="41">
        <v>4.0437400613219092E-2</v>
      </c>
      <c r="AQ349" s="41">
        <v>2.8738759849833765E-2</v>
      </c>
      <c r="AR349" s="40">
        <v>2451</v>
      </c>
      <c r="AS349" s="41">
        <v>5.912007332722273E-2</v>
      </c>
      <c r="AT349" s="41">
        <v>8.8177314894582179E-2</v>
      </c>
      <c r="AU349" s="41">
        <v>0.10731176744500258</v>
      </c>
      <c r="AV349" s="40">
        <v>242</v>
      </c>
      <c r="AW349" s="41">
        <v>5.8372328621737659E-3</v>
      </c>
      <c r="AX349" s="41">
        <v>7.1364678810181912E-3</v>
      </c>
      <c r="AY349" s="41">
        <v>6.4615030134580215E-3</v>
      </c>
    </row>
    <row r="350" spans="1:51" x14ac:dyDescent="0.3">
      <c r="A350" s="39" t="s">
        <v>708</v>
      </c>
      <c r="B350" s="39" t="s">
        <v>707</v>
      </c>
      <c r="C350" s="39" t="s">
        <v>1232</v>
      </c>
      <c r="D350" s="39" t="s">
        <v>1163</v>
      </c>
      <c r="E350" s="40">
        <v>72904</v>
      </c>
      <c r="F350" s="40">
        <v>27683</v>
      </c>
      <c r="G350" s="40">
        <v>45221</v>
      </c>
      <c r="H350" s="40">
        <v>1733</v>
      </c>
      <c r="I350" s="41">
        <v>3.8322903076004514E-2</v>
      </c>
      <c r="J350" s="41">
        <v>5.0683726037454829E-2</v>
      </c>
      <c r="K350" s="41">
        <v>5.3633792469491452E-2</v>
      </c>
      <c r="L350" s="40">
        <v>4077</v>
      </c>
      <c r="M350" s="41">
        <v>9.0157227836624582E-2</v>
      </c>
      <c r="N350" s="41">
        <v>0.22562796691187595</v>
      </c>
      <c r="O350" s="41">
        <v>3.8784097434338465E-2</v>
      </c>
      <c r="P350" s="40">
        <v>6359</v>
      </c>
      <c r="Q350" s="41">
        <v>0.14062050817098251</v>
      </c>
      <c r="R350" s="41">
        <v>0.13321673451454238</v>
      </c>
      <c r="S350" s="41">
        <v>5.16854268904684E-2</v>
      </c>
      <c r="T350" s="40">
        <v>5086</v>
      </c>
      <c r="U350" s="41">
        <v>0.11246987019305191</v>
      </c>
      <c r="V350" s="41">
        <v>0.14043997632347119</v>
      </c>
      <c r="W350" s="41">
        <v>7.3490813054618631E-2</v>
      </c>
      <c r="X350" s="40">
        <v>292</v>
      </c>
      <c r="Y350" s="41">
        <v>6.4571769752990865E-3</v>
      </c>
      <c r="Z350" s="41">
        <v>5.0799007826408133E-3</v>
      </c>
      <c r="AA350" s="41">
        <v>5.2019246080574413E-3</v>
      </c>
      <c r="AB350" s="40">
        <v>348</v>
      </c>
      <c r="AC350" s="41">
        <v>7.6955396828906923E-3</v>
      </c>
      <c r="AD350" s="41">
        <v>1.1497170344722557E-2</v>
      </c>
      <c r="AE350" s="41">
        <v>8.0766525765186715E-3</v>
      </c>
      <c r="AF350" s="40">
        <v>21338</v>
      </c>
      <c r="AG350" s="41">
        <v>0.47186041883195862</v>
      </c>
      <c r="AH350" s="41">
        <v>0.2802837882546112</v>
      </c>
      <c r="AI350" s="41">
        <v>0.57544800005549201</v>
      </c>
      <c r="AJ350" s="40">
        <v>1304</v>
      </c>
      <c r="AK350" s="41">
        <v>2.8836160191061676E-2</v>
      </c>
      <c r="AL350" s="41">
        <v>1.7419553441861593E-2</v>
      </c>
      <c r="AM350" s="41">
        <v>5.1167262602720559E-2</v>
      </c>
      <c r="AN350" s="40">
        <v>756</v>
      </c>
      <c r="AO350" s="41">
        <v>1.6717896552486677E-2</v>
      </c>
      <c r="AP350" s="41">
        <v>4.0437400613219092E-2</v>
      </c>
      <c r="AQ350" s="41">
        <v>2.8738759849833765E-2</v>
      </c>
      <c r="AR350" s="40">
        <v>3604</v>
      </c>
      <c r="AS350" s="41">
        <v>7.9697485681431188E-2</v>
      </c>
      <c r="AT350" s="41">
        <v>8.8177314894582179E-2</v>
      </c>
      <c r="AU350" s="41">
        <v>0.10731176744500258</v>
      </c>
      <c r="AV350" s="40">
        <v>324</v>
      </c>
      <c r="AW350" s="41">
        <v>7.164812808208576E-3</v>
      </c>
      <c r="AX350" s="41">
        <v>7.1364678810181912E-3</v>
      </c>
      <c r="AY350" s="41">
        <v>6.4615030134580215E-3</v>
      </c>
    </row>
    <row r="351" spans="1:51" x14ac:dyDescent="0.3">
      <c r="A351" s="39" t="s">
        <v>710</v>
      </c>
      <c r="B351" s="39" t="s">
        <v>709</v>
      </c>
      <c r="C351" s="39" t="s">
        <v>1232</v>
      </c>
      <c r="D351" s="39" t="s">
        <v>1163</v>
      </c>
      <c r="E351" s="40">
        <v>72494</v>
      </c>
      <c r="F351" s="40">
        <v>24419</v>
      </c>
      <c r="G351" s="40">
        <v>48075</v>
      </c>
      <c r="H351" s="40">
        <v>2932</v>
      </c>
      <c r="I351" s="41">
        <v>6.0988039521580863E-2</v>
      </c>
      <c r="J351" s="41">
        <v>5.0683726037454829E-2</v>
      </c>
      <c r="K351" s="41">
        <v>5.3633792469491452E-2</v>
      </c>
      <c r="L351" s="40">
        <v>11894</v>
      </c>
      <c r="M351" s="41">
        <v>0.24740509620384815</v>
      </c>
      <c r="N351" s="41">
        <v>0.22562796691187595</v>
      </c>
      <c r="O351" s="41">
        <v>3.8784097434338465E-2</v>
      </c>
      <c r="P351" s="40">
        <v>5532</v>
      </c>
      <c r="Q351" s="41">
        <v>0.11507020280811232</v>
      </c>
      <c r="R351" s="41">
        <v>0.13321673451454238</v>
      </c>
      <c r="S351" s="41">
        <v>5.16854268904684E-2</v>
      </c>
      <c r="T351" s="40">
        <v>4247</v>
      </c>
      <c r="U351" s="41">
        <v>8.8341133645345821E-2</v>
      </c>
      <c r="V351" s="41">
        <v>0.14043997632347119</v>
      </c>
      <c r="W351" s="41">
        <v>7.3490813054618631E-2</v>
      </c>
      <c r="X351" s="40">
        <v>226</v>
      </c>
      <c r="Y351" s="41">
        <v>4.700988039521581E-3</v>
      </c>
      <c r="Z351" s="41">
        <v>5.0799007826408133E-3</v>
      </c>
      <c r="AA351" s="41">
        <v>5.2019246080574413E-3</v>
      </c>
      <c r="AB351" s="40">
        <v>356</v>
      </c>
      <c r="AC351" s="41">
        <v>7.4050962038481535E-3</v>
      </c>
      <c r="AD351" s="41">
        <v>1.1497170344722557E-2</v>
      </c>
      <c r="AE351" s="41">
        <v>8.0766525765186715E-3</v>
      </c>
      <c r="AF351" s="40">
        <v>18616</v>
      </c>
      <c r="AG351" s="41">
        <v>0.38722828913156526</v>
      </c>
      <c r="AH351" s="41">
        <v>0.2802837882546112</v>
      </c>
      <c r="AI351" s="41">
        <v>0.57544800005549201</v>
      </c>
      <c r="AJ351" s="40">
        <v>1004</v>
      </c>
      <c r="AK351" s="41">
        <v>2.0884035361414456E-2</v>
      </c>
      <c r="AL351" s="41">
        <v>1.7419553441861593E-2</v>
      </c>
      <c r="AM351" s="41">
        <v>5.1167262602720559E-2</v>
      </c>
      <c r="AN351" s="40">
        <v>642</v>
      </c>
      <c r="AO351" s="41">
        <v>1.3354134165366615E-2</v>
      </c>
      <c r="AP351" s="41">
        <v>4.0437400613219092E-2</v>
      </c>
      <c r="AQ351" s="41">
        <v>2.8738759849833765E-2</v>
      </c>
      <c r="AR351" s="40">
        <v>2337</v>
      </c>
      <c r="AS351" s="41">
        <v>4.8611544461778469E-2</v>
      </c>
      <c r="AT351" s="41">
        <v>8.8177314894582179E-2</v>
      </c>
      <c r="AU351" s="41">
        <v>0.10731176744500258</v>
      </c>
      <c r="AV351" s="40">
        <v>289</v>
      </c>
      <c r="AW351" s="41">
        <v>6.0114404576183051E-3</v>
      </c>
      <c r="AX351" s="41">
        <v>7.1364678810181912E-3</v>
      </c>
      <c r="AY351" s="41">
        <v>6.4615030134580215E-3</v>
      </c>
    </row>
    <row r="352" spans="1:51" x14ac:dyDescent="0.3">
      <c r="A352" s="39" t="s">
        <v>712</v>
      </c>
      <c r="B352" s="39" t="s">
        <v>711</v>
      </c>
      <c r="C352" s="39" t="s">
        <v>1232</v>
      </c>
      <c r="D352" s="39" t="s">
        <v>1163</v>
      </c>
      <c r="E352" s="40">
        <v>77873</v>
      </c>
      <c r="F352" s="40">
        <v>29438</v>
      </c>
      <c r="G352" s="40">
        <v>48435</v>
      </c>
      <c r="H352" s="40">
        <v>1488</v>
      </c>
      <c r="I352" s="41">
        <v>3.0721585630226075E-2</v>
      </c>
      <c r="J352" s="41">
        <v>5.0683726037454829E-2</v>
      </c>
      <c r="K352" s="41">
        <v>5.3633792469491452E-2</v>
      </c>
      <c r="L352" s="40">
        <v>4078</v>
      </c>
      <c r="M352" s="41">
        <v>8.4195313306493241E-2</v>
      </c>
      <c r="N352" s="41">
        <v>0.22562796691187595</v>
      </c>
      <c r="O352" s="41">
        <v>3.8784097434338465E-2</v>
      </c>
      <c r="P352" s="40">
        <v>10641</v>
      </c>
      <c r="Q352" s="41">
        <v>0.21969650046454012</v>
      </c>
      <c r="R352" s="41">
        <v>0.13321673451454238</v>
      </c>
      <c r="S352" s="41">
        <v>5.16854268904684E-2</v>
      </c>
      <c r="T352" s="40">
        <v>8361</v>
      </c>
      <c r="U352" s="41">
        <v>0.17262310312790338</v>
      </c>
      <c r="V352" s="41">
        <v>0.14043997632347119</v>
      </c>
      <c r="W352" s="41">
        <v>7.3490813054618631E-2</v>
      </c>
      <c r="X352" s="40">
        <v>247</v>
      </c>
      <c r="Y352" s="41">
        <v>5.0996180448023122E-3</v>
      </c>
      <c r="Z352" s="41">
        <v>5.0799007826408133E-3</v>
      </c>
      <c r="AA352" s="41">
        <v>5.2019246080574413E-3</v>
      </c>
      <c r="AB352" s="40">
        <v>516</v>
      </c>
      <c r="AC352" s="41">
        <v>1.0653453081449365E-2</v>
      </c>
      <c r="AD352" s="41">
        <v>1.1497170344722557E-2</v>
      </c>
      <c r="AE352" s="41">
        <v>8.0766525765186715E-3</v>
      </c>
      <c r="AF352" s="40">
        <v>18487</v>
      </c>
      <c r="AG352" s="41">
        <v>0.38168679673789613</v>
      </c>
      <c r="AH352" s="41">
        <v>0.2802837882546112</v>
      </c>
      <c r="AI352" s="41">
        <v>0.57544800005549201</v>
      </c>
      <c r="AJ352" s="40">
        <v>1346</v>
      </c>
      <c r="AK352" s="41">
        <v>2.7789821410137298E-2</v>
      </c>
      <c r="AL352" s="41">
        <v>1.7419553441861593E-2</v>
      </c>
      <c r="AM352" s="41">
        <v>5.1167262602720559E-2</v>
      </c>
      <c r="AN352" s="40">
        <v>528</v>
      </c>
      <c r="AO352" s="41">
        <v>1.0901207804273769E-2</v>
      </c>
      <c r="AP352" s="41">
        <v>4.0437400613219092E-2</v>
      </c>
      <c r="AQ352" s="41">
        <v>2.8738759849833765E-2</v>
      </c>
      <c r="AR352" s="40">
        <v>2420</v>
      </c>
      <c r="AS352" s="41">
        <v>4.9963869102921443E-2</v>
      </c>
      <c r="AT352" s="41">
        <v>8.8177314894582179E-2</v>
      </c>
      <c r="AU352" s="41">
        <v>0.10731176744500258</v>
      </c>
      <c r="AV352" s="40">
        <v>323</v>
      </c>
      <c r="AW352" s="41">
        <v>6.6687312893568699E-3</v>
      </c>
      <c r="AX352" s="41">
        <v>7.1364678810181912E-3</v>
      </c>
      <c r="AY352" s="41">
        <v>6.4615030134580215E-3</v>
      </c>
    </row>
    <row r="353" spans="1:51" x14ac:dyDescent="0.3">
      <c r="A353" s="39" t="s">
        <v>714</v>
      </c>
      <c r="B353" s="39" t="s">
        <v>713</v>
      </c>
      <c r="C353" s="39" t="s">
        <v>1232</v>
      </c>
      <c r="D353" s="39" t="s">
        <v>1163</v>
      </c>
      <c r="E353" s="40">
        <v>92263</v>
      </c>
      <c r="F353" s="40">
        <v>32688</v>
      </c>
      <c r="G353" s="40">
        <v>59575</v>
      </c>
      <c r="H353" s="40">
        <v>1586</v>
      </c>
      <c r="I353" s="41">
        <v>2.6621905161561057E-2</v>
      </c>
      <c r="J353" s="41">
        <v>5.0683726037454829E-2</v>
      </c>
      <c r="K353" s="41">
        <v>5.3633792469491452E-2</v>
      </c>
      <c r="L353" s="40">
        <v>5879</v>
      </c>
      <c r="M353" s="41">
        <v>9.8682333193453625E-2</v>
      </c>
      <c r="N353" s="41">
        <v>0.22562796691187595</v>
      </c>
      <c r="O353" s="41">
        <v>3.8784097434338465E-2</v>
      </c>
      <c r="P353" s="40">
        <v>3686</v>
      </c>
      <c r="Q353" s="41">
        <v>6.1871590432228285E-2</v>
      </c>
      <c r="R353" s="41">
        <v>0.13321673451454238</v>
      </c>
      <c r="S353" s="41">
        <v>5.16854268904684E-2</v>
      </c>
      <c r="T353" s="40">
        <v>11586</v>
      </c>
      <c r="U353" s="41">
        <v>0.19447754930759548</v>
      </c>
      <c r="V353" s="41">
        <v>0.14043997632347119</v>
      </c>
      <c r="W353" s="41">
        <v>7.3490813054618631E-2</v>
      </c>
      <c r="X353" s="40">
        <v>151</v>
      </c>
      <c r="Y353" s="41">
        <v>2.5346202266051197E-3</v>
      </c>
      <c r="Z353" s="41">
        <v>5.0799007826408133E-3</v>
      </c>
      <c r="AA353" s="41">
        <v>5.2019246080574413E-3</v>
      </c>
      <c r="AB353" s="40">
        <v>587</v>
      </c>
      <c r="AC353" s="41">
        <v>9.8531263113722199E-3</v>
      </c>
      <c r="AD353" s="41">
        <v>1.1497170344722557E-2</v>
      </c>
      <c r="AE353" s="41">
        <v>8.0766525765186715E-3</v>
      </c>
      <c r="AF353" s="40">
        <v>28790</v>
      </c>
      <c r="AG353" s="41">
        <v>0.48325639949643306</v>
      </c>
      <c r="AH353" s="41">
        <v>0.2802837882546112</v>
      </c>
      <c r="AI353" s="41">
        <v>0.57544800005549201</v>
      </c>
      <c r="AJ353" s="40">
        <v>1895</v>
      </c>
      <c r="AK353" s="41">
        <v>3.1808644565673519E-2</v>
      </c>
      <c r="AL353" s="41">
        <v>1.7419553441861593E-2</v>
      </c>
      <c r="AM353" s="41">
        <v>5.1167262602720559E-2</v>
      </c>
      <c r="AN353" s="40">
        <v>1330</v>
      </c>
      <c r="AO353" s="41">
        <v>2.2324800671422576E-2</v>
      </c>
      <c r="AP353" s="41">
        <v>4.0437400613219092E-2</v>
      </c>
      <c r="AQ353" s="41">
        <v>2.8738759849833765E-2</v>
      </c>
      <c r="AR353" s="40">
        <v>3766</v>
      </c>
      <c r="AS353" s="41">
        <v>6.3214435585396564E-2</v>
      </c>
      <c r="AT353" s="41">
        <v>8.8177314894582179E-2</v>
      </c>
      <c r="AU353" s="41">
        <v>0.10731176744500258</v>
      </c>
      <c r="AV353" s="40">
        <v>319</v>
      </c>
      <c r="AW353" s="41">
        <v>5.3545950482584981E-3</v>
      </c>
      <c r="AX353" s="41">
        <v>7.1364678810181912E-3</v>
      </c>
      <c r="AY353" s="41">
        <v>6.4615030134580215E-3</v>
      </c>
    </row>
    <row r="354" spans="1:51" x14ac:dyDescent="0.3">
      <c r="A354" s="39" t="s">
        <v>716</v>
      </c>
      <c r="B354" s="39" t="s">
        <v>715</v>
      </c>
      <c r="C354" s="39" t="s">
        <v>1232</v>
      </c>
      <c r="D354" s="39" t="s">
        <v>1163</v>
      </c>
      <c r="E354" s="40">
        <v>87750</v>
      </c>
      <c r="F354" s="40">
        <v>28336</v>
      </c>
      <c r="G354" s="40">
        <v>59414</v>
      </c>
      <c r="H354" s="40">
        <v>5188</v>
      </c>
      <c r="I354" s="41">
        <v>8.7319486989598405E-2</v>
      </c>
      <c r="J354" s="41">
        <v>5.0683726037454829E-2</v>
      </c>
      <c r="K354" s="41">
        <v>5.3633792469491452E-2</v>
      </c>
      <c r="L354" s="40">
        <v>19720</v>
      </c>
      <c r="M354" s="41">
        <v>0.33190830444003094</v>
      </c>
      <c r="N354" s="41">
        <v>0.22562796691187595</v>
      </c>
      <c r="O354" s="41">
        <v>3.8784097434338465E-2</v>
      </c>
      <c r="P354" s="40">
        <v>2117</v>
      </c>
      <c r="Q354" s="41">
        <v>3.5631332682532733E-2</v>
      </c>
      <c r="R354" s="41">
        <v>0.13321673451454238</v>
      </c>
      <c r="S354" s="41">
        <v>5.16854268904684E-2</v>
      </c>
      <c r="T354" s="40">
        <v>7333</v>
      </c>
      <c r="U354" s="41">
        <v>0.12342208906991618</v>
      </c>
      <c r="V354" s="41">
        <v>0.14043997632347119</v>
      </c>
      <c r="W354" s="41">
        <v>7.3490813054618631E-2</v>
      </c>
      <c r="X354" s="40">
        <v>222</v>
      </c>
      <c r="Y354" s="41">
        <v>3.7364930824384827E-3</v>
      </c>
      <c r="Z354" s="41">
        <v>5.0799007826408133E-3</v>
      </c>
      <c r="AA354" s="41">
        <v>5.2019246080574413E-3</v>
      </c>
      <c r="AB354" s="40">
        <v>745</v>
      </c>
      <c r="AC354" s="41">
        <v>1.2539132191066079E-2</v>
      </c>
      <c r="AD354" s="41">
        <v>1.1497170344722557E-2</v>
      </c>
      <c r="AE354" s="41">
        <v>8.0766525765186715E-3</v>
      </c>
      <c r="AF354" s="40">
        <v>17586</v>
      </c>
      <c r="AG354" s="41">
        <v>0.29599084390884306</v>
      </c>
      <c r="AH354" s="41">
        <v>0.2802837882546112</v>
      </c>
      <c r="AI354" s="41">
        <v>0.57544800005549201</v>
      </c>
      <c r="AJ354" s="40">
        <v>1023</v>
      </c>
      <c r="AK354" s="41">
        <v>1.7218164069074629E-2</v>
      </c>
      <c r="AL354" s="41">
        <v>1.7419553441861593E-2</v>
      </c>
      <c r="AM354" s="41">
        <v>5.1167262602720559E-2</v>
      </c>
      <c r="AN354" s="40">
        <v>1267</v>
      </c>
      <c r="AO354" s="41">
        <v>2.1324940249772779E-2</v>
      </c>
      <c r="AP354" s="41">
        <v>4.0437400613219092E-2</v>
      </c>
      <c r="AQ354" s="41">
        <v>2.8738759849833765E-2</v>
      </c>
      <c r="AR354" s="40">
        <v>3720</v>
      </c>
      <c r="AS354" s="41">
        <v>6.261150570572592E-2</v>
      </c>
      <c r="AT354" s="41">
        <v>8.8177314894582179E-2</v>
      </c>
      <c r="AU354" s="41">
        <v>0.10731176744500258</v>
      </c>
      <c r="AV354" s="40">
        <v>493</v>
      </c>
      <c r="AW354" s="41">
        <v>8.2977076110007739E-3</v>
      </c>
      <c r="AX354" s="41">
        <v>7.1364678810181912E-3</v>
      </c>
      <c r="AY354" s="41">
        <v>6.4615030134580215E-3</v>
      </c>
    </row>
    <row r="355" spans="1:51" x14ac:dyDescent="0.3">
      <c r="A355" s="39" t="s">
        <v>718</v>
      </c>
      <c r="B355" s="39" t="s">
        <v>717</v>
      </c>
      <c r="C355" s="39" t="s">
        <v>1232</v>
      </c>
      <c r="D355" s="39" t="s">
        <v>1163</v>
      </c>
      <c r="E355" s="40">
        <v>84322</v>
      </c>
      <c r="F355" s="40">
        <v>30110</v>
      </c>
      <c r="G355" s="40">
        <v>54212</v>
      </c>
      <c r="H355" s="40">
        <v>2406</v>
      </c>
      <c r="I355" s="41">
        <v>4.4381317789419318E-2</v>
      </c>
      <c r="J355" s="41">
        <v>5.0683726037454829E-2</v>
      </c>
      <c r="K355" s="41">
        <v>5.3633792469491452E-2</v>
      </c>
      <c r="L355" s="40">
        <v>12006</v>
      </c>
      <c r="M355" s="41">
        <v>0.22146388253523205</v>
      </c>
      <c r="N355" s="41">
        <v>0.22562796691187595</v>
      </c>
      <c r="O355" s="41">
        <v>3.8784097434338465E-2</v>
      </c>
      <c r="P355" s="40">
        <v>12967</v>
      </c>
      <c r="Q355" s="41">
        <v>0.23919058511030769</v>
      </c>
      <c r="R355" s="41">
        <v>0.13321673451454238</v>
      </c>
      <c r="S355" s="41">
        <v>5.16854268904684E-2</v>
      </c>
      <c r="T355" s="40">
        <v>8611</v>
      </c>
      <c r="U355" s="41">
        <v>0.15883937135689516</v>
      </c>
      <c r="V355" s="41">
        <v>0.14043997632347119</v>
      </c>
      <c r="W355" s="41">
        <v>7.3490813054618631E-2</v>
      </c>
      <c r="X355" s="40">
        <v>135</v>
      </c>
      <c r="Y355" s="41">
        <v>2.4902235667379918E-3</v>
      </c>
      <c r="Z355" s="41">
        <v>5.0799007826408133E-3</v>
      </c>
      <c r="AA355" s="41">
        <v>5.2019246080574413E-3</v>
      </c>
      <c r="AB355" s="40">
        <v>452</v>
      </c>
      <c r="AC355" s="41">
        <v>8.3376374234486825E-3</v>
      </c>
      <c r="AD355" s="41">
        <v>1.1497170344722557E-2</v>
      </c>
      <c r="AE355" s="41">
        <v>8.0766525765186715E-3</v>
      </c>
      <c r="AF355" s="40">
        <v>10437</v>
      </c>
      <c r="AG355" s="41">
        <v>0.19252195085958829</v>
      </c>
      <c r="AH355" s="41">
        <v>0.2802837882546112</v>
      </c>
      <c r="AI355" s="41">
        <v>0.57544800005549201</v>
      </c>
      <c r="AJ355" s="40">
        <v>686</v>
      </c>
      <c r="AK355" s="41">
        <v>1.2654024939127869E-2</v>
      </c>
      <c r="AL355" s="41">
        <v>1.7419553441861593E-2</v>
      </c>
      <c r="AM355" s="41">
        <v>5.1167262602720559E-2</v>
      </c>
      <c r="AN355" s="40">
        <v>1666</v>
      </c>
      <c r="AO355" s="41">
        <v>3.073120342359625E-2</v>
      </c>
      <c r="AP355" s="41">
        <v>4.0437400613219092E-2</v>
      </c>
      <c r="AQ355" s="41">
        <v>2.8738759849833765E-2</v>
      </c>
      <c r="AR355" s="40">
        <v>4143</v>
      </c>
      <c r="AS355" s="41">
        <v>7.6422194348114814E-2</v>
      </c>
      <c r="AT355" s="41">
        <v>8.8177314894582179E-2</v>
      </c>
      <c r="AU355" s="41">
        <v>0.10731176744500258</v>
      </c>
      <c r="AV355" s="40">
        <v>703</v>
      </c>
      <c r="AW355" s="41">
        <v>1.2967608647531912E-2</v>
      </c>
      <c r="AX355" s="41">
        <v>7.1364678810181912E-3</v>
      </c>
      <c r="AY355" s="41">
        <v>6.4615030134580215E-3</v>
      </c>
    </row>
    <row r="356" spans="1:51" x14ac:dyDescent="0.3">
      <c r="A356" s="39" t="s">
        <v>720</v>
      </c>
      <c r="B356" s="39" t="s">
        <v>719</v>
      </c>
      <c r="C356" s="39" t="s">
        <v>1232</v>
      </c>
      <c r="D356" s="39" t="s">
        <v>1163</v>
      </c>
      <c r="E356" s="40">
        <v>95488</v>
      </c>
      <c r="F356" s="40">
        <v>34253</v>
      </c>
      <c r="G356" s="40">
        <v>61235</v>
      </c>
      <c r="H356" s="40">
        <v>3524</v>
      </c>
      <c r="I356" s="41">
        <v>5.754878745815302E-2</v>
      </c>
      <c r="J356" s="41">
        <v>5.0683726037454829E-2</v>
      </c>
      <c r="K356" s="41">
        <v>5.3633792469491452E-2</v>
      </c>
      <c r="L356" s="40">
        <v>12168</v>
      </c>
      <c r="M356" s="41">
        <v>0.19870988813587001</v>
      </c>
      <c r="N356" s="41">
        <v>0.22562796691187595</v>
      </c>
      <c r="O356" s="41">
        <v>3.8784097434338465E-2</v>
      </c>
      <c r="P356" s="40">
        <v>4686</v>
      </c>
      <c r="Q356" s="41">
        <v>7.6524863231811874E-2</v>
      </c>
      <c r="R356" s="41">
        <v>0.13321673451454238</v>
      </c>
      <c r="S356" s="41">
        <v>5.16854268904684E-2</v>
      </c>
      <c r="T356" s="40">
        <v>16660</v>
      </c>
      <c r="U356" s="41">
        <v>0.27206662856209685</v>
      </c>
      <c r="V356" s="41">
        <v>0.14043997632347119</v>
      </c>
      <c r="W356" s="41">
        <v>7.3490813054618631E-2</v>
      </c>
      <c r="X356" s="40">
        <v>265</v>
      </c>
      <c r="Y356" s="41">
        <v>4.3275904303094635E-3</v>
      </c>
      <c r="Z356" s="41">
        <v>5.0799007826408133E-3</v>
      </c>
      <c r="AA356" s="41">
        <v>5.2019246080574413E-3</v>
      </c>
      <c r="AB356" s="40">
        <v>671</v>
      </c>
      <c r="AC356" s="41">
        <v>1.0957785580142076E-2</v>
      </c>
      <c r="AD356" s="41">
        <v>1.1497170344722557E-2</v>
      </c>
      <c r="AE356" s="41">
        <v>8.0766525765186715E-3</v>
      </c>
      <c r="AF356" s="40">
        <v>7297</v>
      </c>
      <c r="AG356" s="41">
        <v>0.11916387686780436</v>
      </c>
      <c r="AH356" s="41">
        <v>0.2802837882546112</v>
      </c>
      <c r="AI356" s="41">
        <v>0.57544800005549201</v>
      </c>
      <c r="AJ356" s="40">
        <v>515</v>
      </c>
      <c r="AK356" s="41">
        <v>8.4102229117334858E-3</v>
      </c>
      <c r="AL356" s="41">
        <v>1.7419553441861593E-2</v>
      </c>
      <c r="AM356" s="41">
        <v>5.1167262602720559E-2</v>
      </c>
      <c r="AN356" s="40">
        <v>9001</v>
      </c>
      <c r="AO356" s="41">
        <v>0.14699109986119049</v>
      </c>
      <c r="AP356" s="41">
        <v>4.0437400613219092E-2</v>
      </c>
      <c r="AQ356" s="41">
        <v>2.8738759849833765E-2</v>
      </c>
      <c r="AR356" s="40">
        <v>6026</v>
      </c>
      <c r="AS356" s="41">
        <v>9.8407773332244625E-2</v>
      </c>
      <c r="AT356" s="41">
        <v>8.8177314894582179E-2</v>
      </c>
      <c r="AU356" s="41">
        <v>0.10731176744500258</v>
      </c>
      <c r="AV356" s="40">
        <v>422</v>
      </c>
      <c r="AW356" s="41">
        <v>6.8914836286437494E-3</v>
      </c>
      <c r="AX356" s="41">
        <v>7.1364678810181912E-3</v>
      </c>
      <c r="AY356" s="41">
        <v>6.4615030134580215E-3</v>
      </c>
    </row>
    <row r="357" spans="1:51" x14ac:dyDescent="0.3">
      <c r="A357" s="39" t="s">
        <v>722</v>
      </c>
      <c r="B357" s="39" t="s">
        <v>721</v>
      </c>
      <c r="C357" s="39" t="s">
        <v>1232</v>
      </c>
      <c r="D357" s="39" t="s">
        <v>1163</v>
      </c>
      <c r="E357" s="40">
        <v>91935</v>
      </c>
      <c r="F357" s="40">
        <v>34614</v>
      </c>
      <c r="G357" s="40">
        <v>57321</v>
      </c>
      <c r="H357" s="40">
        <v>2961</v>
      </c>
      <c r="I357" s="41">
        <v>5.165646098288585E-2</v>
      </c>
      <c r="J357" s="41">
        <v>5.0683726037454829E-2</v>
      </c>
      <c r="K357" s="41">
        <v>5.3633792469491452E-2</v>
      </c>
      <c r="L357" s="40">
        <v>11256</v>
      </c>
      <c r="M357" s="41">
        <v>0.1963678233108285</v>
      </c>
      <c r="N357" s="41">
        <v>0.22562796691187595</v>
      </c>
      <c r="O357" s="41">
        <v>3.8784097434338465E-2</v>
      </c>
      <c r="P357" s="40">
        <v>3981</v>
      </c>
      <c r="Q357" s="41">
        <v>6.9450986549432145E-2</v>
      </c>
      <c r="R357" s="41">
        <v>0.13321673451454238</v>
      </c>
      <c r="S357" s="41">
        <v>5.16854268904684E-2</v>
      </c>
      <c r="T357" s="40">
        <v>14944</v>
      </c>
      <c r="U357" s="41">
        <v>0.2607072451632037</v>
      </c>
      <c r="V357" s="41">
        <v>0.14043997632347119</v>
      </c>
      <c r="W357" s="41">
        <v>7.3490813054618631E-2</v>
      </c>
      <c r="X357" s="40">
        <v>286</v>
      </c>
      <c r="Y357" s="41">
        <v>4.9894454039531759E-3</v>
      </c>
      <c r="Z357" s="41">
        <v>5.0799007826408133E-3</v>
      </c>
      <c r="AA357" s="41">
        <v>5.2019246080574413E-3</v>
      </c>
      <c r="AB357" s="40">
        <v>634</v>
      </c>
      <c r="AC357" s="41">
        <v>1.1060518832539558E-2</v>
      </c>
      <c r="AD357" s="41">
        <v>1.1497170344722557E-2</v>
      </c>
      <c r="AE357" s="41">
        <v>8.0766525765186715E-3</v>
      </c>
      <c r="AF357" s="40">
        <v>6085</v>
      </c>
      <c r="AG357" s="41">
        <v>0.106156556933759</v>
      </c>
      <c r="AH357" s="41">
        <v>0.2802837882546112</v>
      </c>
      <c r="AI357" s="41">
        <v>0.57544800005549201</v>
      </c>
      <c r="AJ357" s="40">
        <v>399</v>
      </c>
      <c r="AK357" s="41">
        <v>6.9607997069136961E-3</v>
      </c>
      <c r="AL357" s="41">
        <v>1.7419553441861593E-2</v>
      </c>
      <c r="AM357" s="41">
        <v>5.1167262602720559E-2</v>
      </c>
      <c r="AN357" s="40">
        <v>8311</v>
      </c>
      <c r="AO357" s="41">
        <v>0.14499049214075121</v>
      </c>
      <c r="AP357" s="41">
        <v>4.0437400613219092E-2</v>
      </c>
      <c r="AQ357" s="41">
        <v>2.8738759849833765E-2</v>
      </c>
      <c r="AR357" s="40">
        <v>8028</v>
      </c>
      <c r="AS357" s="41">
        <v>0.14005338357669964</v>
      </c>
      <c r="AT357" s="41">
        <v>8.8177314894582179E-2</v>
      </c>
      <c r="AU357" s="41">
        <v>0.10731176744500258</v>
      </c>
      <c r="AV357" s="40">
        <v>436</v>
      </c>
      <c r="AW357" s="41">
        <v>7.6062873990335126E-3</v>
      </c>
      <c r="AX357" s="41">
        <v>7.1364678810181912E-3</v>
      </c>
      <c r="AY357" s="41">
        <v>6.4615030134580215E-3</v>
      </c>
    </row>
    <row r="358" spans="1:51" x14ac:dyDescent="0.3">
      <c r="A358" s="39" t="s">
        <v>724</v>
      </c>
      <c r="B358" s="39" t="s">
        <v>723</v>
      </c>
      <c r="C358" s="39" t="s">
        <v>1232</v>
      </c>
      <c r="D358" s="39" t="s">
        <v>1163</v>
      </c>
      <c r="E358" s="40">
        <v>94665</v>
      </c>
      <c r="F358" s="40">
        <v>30907</v>
      </c>
      <c r="G358" s="40">
        <v>63758</v>
      </c>
      <c r="H358" s="40">
        <v>3629</v>
      </c>
      <c r="I358" s="41">
        <v>5.691834750149001E-2</v>
      </c>
      <c r="J358" s="41">
        <v>5.0683726037454829E-2</v>
      </c>
      <c r="K358" s="41">
        <v>5.3633792469491452E-2</v>
      </c>
      <c r="L358" s="40">
        <v>25492</v>
      </c>
      <c r="M358" s="41">
        <v>0.39982433576962889</v>
      </c>
      <c r="N358" s="41">
        <v>0.22562796691187595</v>
      </c>
      <c r="O358" s="41">
        <v>3.8784097434338465E-2</v>
      </c>
      <c r="P358" s="40">
        <v>2771</v>
      </c>
      <c r="Q358" s="41">
        <v>4.346121271056181E-2</v>
      </c>
      <c r="R358" s="41">
        <v>0.13321673451454238</v>
      </c>
      <c r="S358" s="41">
        <v>5.16854268904684E-2</v>
      </c>
      <c r="T358" s="40">
        <v>8848</v>
      </c>
      <c r="U358" s="41">
        <v>0.13877474199316164</v>
      </c>
      <c r="V358" s="41">
        <v>0.14043997632347119</v>
      </c>
      <c r="W358" s="41">
        <v>7.3490813054618631E-2</v>
      </c>
      <c r="X358" s="40">
        <v>171</v>
      </c>
      <c r="Y358" s="41">
        <v>2.6820163744157594E-3</v>
      </c>
      <c r="Z358" s="41">
        <v>5.0799007826408133E-3</v>
      </c>
      <c r="AA358" s="41">
        <v>5.2019246080574413E-3</v>
      </c>
      <c r="AB358" s="40">
        <v>996</v>
      </c>
      <c r="AC358" s="41">
        <v>1.5621569058000565E-2</v>
      </c>
      <c r="AD358" s="41">
        <v>1.1497170344722557E-2</v>
      </c>
      <c r="AE358" s="41">
        <v>8.0766525765186715E-3</v>
      </c>
      <c r="AF358" s="40">
        <v>7565</v>
      </c>
      <c r="AG358" s="41">
        <v>0.11865177703190188</v>
      </c>
      <c r="AH358" s="41">
        <v>0.2802837882546112</v>
      </c>
      <c r="AI358" s="41">
        <v>0.57544800005549201</v>
      </c>
      <c r="AJ358" s="40">
        <v>446</v>
      </c>
      <c r="AK358" s="41">
        <v>6.9952006022773617E-3</v>
      </c>
      <c r="AL358" s="41">
        <v>1.7419553441861593E-2</v>
      </c>
      <c r="AM358" s="41">
        <v>5.1167262602720559E-2</v>
      </c>
      <c r="AN358" s="40">
        <v>4626</v>
      </c>
      <c r="AO358" s="41">
        <v>7.2555600865773701E-2</v>
      </c>
      <c r="AP358" s="41">
        <v>4.0437400613219092E-2</v>
      </c>
      <c r="AQ358" s="41">
        <v>2.8738759849833765E-2</v>
      </c>
      <c r="AR358" s="40">
        <v>8792</v>
      </c>
      <c r="AS358" s="41">
        <v>0.13789642084130618</v>
      </c>
      <c r="AT358" s="41">
        <v>8.8177314894582179E-2</v>
      </c>
      <c r="AU358" s="41">
        <v>0.10731176744500258</v>
      </c>
      <c r="AV358" s="40">
        <v>422</v>
      </c>
      <c r="AW358" s="41">
        <v>6.6187772514821669E-3</v>
      </c>
      <c r="AX358" s="41">
        <v>7.1364678810181912E-3</v>
      </c>
      <c r="AY358" s="41">
        <v>6.4615030134580215E-3</v>
      </c>
    </row>
    <row r="359" spans="1:51" x14ac:dyDescent="0.3">
      <c r="A359" s="39" t="s">
        <v>726</v>
      </c>
      <c r="B359" s="39" t="s">
        <v>725</v>
      </c>
      <c r="C359" s="39" t="s">
        <v>1232</v>
      </c>
      <c r="D359" s="39" t="s">
        <v>1163</v>
      </c>
      <c r="E359" s="40">
        <v>101362</v>
      </c>
      <c r="F359" s="40">
        <v>31011</v>
      </c>
      <c r="G359" s="40">
        <v>70351</v>
      </c>
      <c r="H359" s="40">
        <v>5665</v>
      </c>
      <c r="I359" s="41">
        <v>8.0524797088882882E-2</v>
      </c>
      <c r="J359" s="41">
        <v>5.0683726037454829E-2</v>
      </c>
      <c r="K359" s="41">
        <v>5.3633792469491452E-2</v>
      </c>
      <c r="L359" s="40">
        <v>29913</v>
      </c>
      <c r="M359" s="41">
        <v>0.42519651461955055</v>
      </c>
      <c r="N359" s="41">
        <v>0.22562796691187595</v>
      </c>
      <c r="O359" s="41">
        <v>3.8784097434338465E-2</v>
      </c>
      <c r="P359" s="40">
        <v>5088</v>
      </c>
      <c r="Q359" s="41">
        <v>7.2323065770209374E-2</v>
      </c>
      <c r="R359" s="41">
        <v>0.13321673451454238</v>
      </c>
      <c r="S359" s="41">
        <v>5.16854268904684E-2</v>
      </c>
      <c r="T359" s="40">
        <v>8746</v>
      </c>
      <c r="U359" s="41">
        <v>0.12431948373157453</v>
      </c>
      <c r="V359" s="41">
        <v>0.14043997632347119</v>
      </c>
      <c r="W359" s="41">
        <v>7.3490813054618631E-2</v>
      </c>
      <c r="X359" s="40">
        <v>424</v>
      </c>
      <c r="Y359" s="41">
        <v>6.0269221475174484E-3</v>
      </c>
      <c r="Z359" s="41">
        <v>5.0799007826408133E-3</v>
      </c>
      <c r="AA359" s="41">
        <v>5.2019246080574413E-3</v>
      </c>
      <c r="AB359" s="40">
        <v>965</v>
      </c>
      <c r="AC359" s="41">
        <v>1.3716933661213061E-2</v>
      </c>
      <c r="AD359" s="41">
        <v>1.1497170344722557E-2</v>
      </c>
      <c r="AE359" s="41">
        <v>8.0766525765186715E-3</v>
      </c>
      <c r="AF359" s="40">
        <v>9267</v>
      </c>
      <c r="AG359" s="41">
        <v>0.13172520646472688</v>
      </c>
      <c r="AH359" s="41">
        <v>0.2802837882546112</v>
      </c>
      <c r="AI359" s="41">
        <v>0.57544800005549201</v>
      </c>
      <c r="AJ359" s="40">
        <v>612</v>
      </c>
      <c r="AK359" s="41">
        <v>8.6992366846242418E-3</v>
      </c>
      <c r="AL359" s="41">
        <v>1.7419553441861593E-2</v>
      </c>
      <c r="AM359" s="41">
        <v>5.1167262602720559E-2</v>
      </c>
      <c r="AN359" s="40">
        <v>3494</v>
      </c>
      <c r="AO359" s="41">
        <v>4.966524996091029E-2</v>
      </c>
      <c r="AP359" s="41">
        <v>4.0437400613219092E-2</v>
      </c>
      <c r="AQ359" s="41">
        <v>2.8738759849833765E-2</v>
      </c>
      <c r="AR359" s="40">
        <v>5615</v>
      </c>
      <c r="AS359" s="41">
        <v>7.9814075137524698E-2</v>
      </c>
      <c r="AT359" s="41">
        <v>8.8177314894582179E-2</v>
      </c>
      <c r="AU359" s="41">
        <v>0.10731176744500258</v>
      </c>
      <c r="AV359" s="40">
        <v>562</v>
      </c>
      <c r="AW359" s="41">
        <v>7.9885147332660524E-3</v>
      </c>
      <c r="AX359" s="41">
        <v>7.1364678810181912E-3</v>
      </c>
      <c r="AY359" s="41">
        <v>6.4615030134580215E-3</v>
      </c>
    </row>
    <row r="360" spans="1:51" x14ac:dyDescent="0.3">
      <c r="A360" s="39" t="s">
        <v>728</v>
      </c>
      <c r="B360" s="39" t="s">
        <v>727</v>
      </c>
      <c r="C360" s="39" t="s">
        <v>1232</v>
      </c>
      <c r="D360" s="39" t="s">
        <v>1163</v>
      </c>
      <c r="E360" s="40">
        <v>75783</v>
      </c>
      <c r="F360" s="40">
        <v>26983</v>
      </c>
      <c r="G360" s="40">
        <v>48800</v>
      </c>
      <c r="H360" s="40">
        <v>2430</v>
      </c>
      <c r="I360" s="41">
        <v>4.9795081967213113E-2</v>
      </c>
      <c r="J360" s="41">
        <v>5.0683726037454829E-2</v>
      </c>
      <c r="K360" s="41">
        <v>5.3633792469491452E-2</v>
      </c>
      <c r="L360" s="40">
        <v>10786</v>
      </c>
      <c r="M360" s="41">
        <v>0.22102459016393441</v>
      </c>
      <c r="N360" s="41">
        <v>0.22562796691187595</v>
      </c>
      <c r="O360" s="41">
        <v>3.8784097434338465E-2</v>
      </c>
      <c r="P360" s="40">
        <v>3295</v>
      </c>
      <c r="Q360" s="41">
        <v>6.7520491803278682E-2</v>
      </c>
      <c r="R360" s="41">
        <v>0.13321673451454238</v>
      </c>
      <c r="S360" s="41">
        <v>5.16854268904684E-2</v>
      </c>
      <c r="T360" s="40">
        <v>4971</v>
      </c>
      <c r="U360" s="41">
        <v>0.10186475409836065</v>
      </c>
      <c r="V360" s="41">
        <v>0.14043997632347119</v>
      </c>
      <c r="W360" s="41">
        <v>7.3490813054618631E-2</v>
      </c>
      <c r="X360" s="40">
        <v>205</v>
      </c>
      <c r="Y360" s="41">
        <v>4.2008196721311473E-3</v>
      </c>
      <c r="Z360" s="41">
        <v>5.0799007826408133E-3</v>
      </c>
      <c r="AA360" s="41">
        <v>5.2019246080574413E-3</v>
      </c>
      <c r="AB360" s="40">
        <v>239</v>
      </c>
      <c r="AC360" s="41">
        <v>4.897540983606557E-3</v>
      </c>
      <c r="AD360" s="41">
        <v>1.1497170344722557E-2</v>
      </c>
      <c r="AE360" s="41">
        <v>8.0766525765186715E-3</v>
      </c>
      <c r="AF360" s="40">
        <v>22034</v>
      </c>
      <c r="AG360" s="41">
        <v>0.45151639344262295</v>
      </c>
      <c r="AH360" s="41">
        <v>0.2802837882546112</v>
      </c>
      <c r="AI360" s="41">
        <v>0.57544800005549201</v>
      </c>
      <c r="AJ360" s="40">
        <v>1431</v>
      </c>
      <c r="AK360" s="41">
        <v>2.9323770491803278E-2</v>
      </c>
      <c r="AL360" s="41">
        <v>1.7419553441861593E-2</v>
      </c>
      <c r="AM360" s="41">
        <v>5.1167262602720559E-2</v>
      </c>
      <c r="AN360" s="40">
        <v>271</v>
      </c>
      <c r="AO360" s="41">
        <v>5.5532786885245898E-3</v>
      </c>
      <c r="AP360" s="41">
        <v>4.0437400613219092E-2</v>
      </c>
      <c r="AQ360" s="41">
        <v>2.8738759849833765E-2</v>
      </c>
      <c r="AR360" s="40">
        <v>2852</v>
      </c>
      <c r="AS360" s="41">
        <v>5.8442622950819673E-2</v>
      </c>
      <c r="AT360" s="41">
        <v>8.8177314894582179E-2</v>
      </c>
      <c r="AU360" s="41">
        <v>0.10731176744500258</v>
      </c>
      <c r="AV360" s="40">
        <v>286</v>
      </c>
      <c r="AW360" s="41">
        <v>5.8606557377049182E-3</v>
      </c>
      <c r="AX360" s="41">
        <v>7.1364678810181912E-3</v>
      </c>
      <c r="AY360" s="41">
        <v>6.4615030134580215E-3</v>
      </c>
    </row>
    <row r="361" spans="1:51" x14ac:dyDescent="0.3">
      <c r="A361" s="39" t="s">
        <v>730</v>
      </c>
      <c r="B361" s="39" t="s">
        <v>729</v>
      </c>
      <c r="C361" s="39" t="s">
        <v>1232</v>
      </c>
      <c r="D361" s="39" t="s">
        <v>1163</v>
      </c>
      <c r="E361" s="40">
        <v>76828</v>
      </c>
      <c r="F361" s="40">
        <v>26546</v>
      </c>
      <c r="G361" s="40">
        <v>50282</v>
      </c>
      <c r="H361" s="40">
        <v>2386</v>
      </c>
      <c r="I361" s="41">
        <v>4.7452368640865515E-2</v>
      </c>
      <c r="J361" s="41">
        <v>5.0683726037454829E-2</v>
      </c>
      <c r="K361" s="41">
        <v>5.3633792469491452E-2</v>
      </c>
      <c r="L361" s="40">
        <v>14280</v>
      </c>
      <c r="M361" s="41">
        <v>0.28399824987072908</v>
      </c>
      <c r="N361" s="41">
        <v>0.22562796691187595</v>
      </c>
      <c r="O361" s="41">
        <v>3.8784097434338465E-2</v>
      </c>
      <c r="P361" s="40">
        <v>3664</v>
      </c>
      <c r="Q361" s="41">
        <v>7.2869018734338334E-2</v>
      </c>
      <c r="R361" s="41">
        <v>0.13321673451454238</v>
      </c>
      <c r="S361" s="41">
        <v>5.16854268904684E-2</v>
      </c>
      <c r="T361" s="40">
        <v>4599</v>
      </c>
      <c r="U361" s="41">
        <v>9.1464142237778934E-2</v>
      </c>
      <c r="V361" s="41">
        <v>0.14043997632347119</v>
      </c>
      <c r="W361" s="41">
        <v>7.3490813054618631E-2</v>
      </c>
      <c r="X361" s="40">
        <v>138</v>
      </c>
      <c r="Y361" s="41">
        <v>2.744520902112088E-3</v>
      </c>
      <c r="Z361" s="41">
        <v>5.0799007826408133E-3</v>
      </c>
      <c r="AA361" s="41">
        <v>5.2019246080574413E-3</v>
      </c>
      <c r="AB361" s="40">
        <v>294</v>
      </c>
      <c r="AC361" s="41">
        <v>5.8470227914561874E-3</v>
      </c>
      <c r="AD361" s="41">
        <v>1.1497170344722557E-2</v>
      </c>
      <c r="AE361" s="41">
        <v>8.0766525765186715E-3</v>
      </c>
      <c r="AF361" s="40">
        <v>19173</v>
      </c>
      <c r="AG361" s="41">
        <v>0.38130941489996423</v>
      </c>
      <c r="AH361" s="41">
        <v>0.2802837882546112</v>
      </c>
      <c r="AI361" s="41">
        <v>0.57544800005549201</v>
      </c>
      <c r="AJ361" s="40">
        <v>1049</v>
      </c>
      <c r="AK361" s="41">
        <v>2.0862336422576667E-2</v>
      </c>
      <c r="AL361" s="41">
        <v>1.7419553441861593E-2</v>
      </c>
      <c r="AM361" s="41">
        <v>5.1167262602720559E-2</v>
      </c>
      <c r="AN361" s="40">
        <v>512</v>
      </c>
      <c r="AO361" s="41">
        <v>1.0182570303488327E-2</v>
      </c>
      <c r="AP361" s="41">
        <v>4.0437400613219092E-2</v>
      </c>
      <c r="AQ361" s="41">
        <v>2.8738759849833765E-2</v>
      </c>
      <c r="AR361" s="40">
        <v>3950</v>
      </c>
      <c r="AS361" s="41">
        <v>7.8556938864802514E-2</v>
      </c>
      <c r="AT361" s="41">
        <v>8.8177314894582179E-2</v>
      </c>
      <c r="AU361" s="41">
        <v>0.10731176744500258</v>
      </c>
      <c r="AV361" s="40">
        <v>237</v>
      </c>
      <c r="AW361" s="41">
        <v>4.7134163318881504E-3</v>
      </c>
      <c r="AX361" s="41">
        <v>7.1364678810181912E-3</v>
      </c>
      <c r="AY361" s="41">
        <v>6.4615030134580215E-3</v>
      </c>
    </row>
    <row r="362" spans="1:51" x14ac:dyDescent="0.3">
      <c r="A362" s="39" t="s">
        <v>732</v>
      </c>
      <c r="B362" s="39" t="s">
        <v>731</v>
      </c>
      <c r="C362" s="39" t="s">
        <v>1232</v>
      </c>
      <c r="D362" s="39" t="s">
        <v>1163</v>
      </c>
      <c r="E362" s="40">
        <v>78797</v>
      </c>
      <c r="F362" s="40">
        <v>28978</v>
      </c>
      <c r="G362" s="40">
        <v>49819</v>
      </c>
      <c r="H362" s="40">
        <v>1294</v>
      </c>
      <c r="I362" s="41">
        <v>2.5974025974025976E-2</v>
      </c>
      <c r="J362" s="41">
        <v>5.0683726037454829E-2</v>
      </c>
      <c r="K362" s="41">
        <v>5.3633792469491452E-2</v>
      </c>
      <c r="L362" s="40">
        <v>2998</v>
      </c>
      <c r="M362" s="41">
        <v>6.0177843794536223E-2</v>
      </c>
      <c r="N362" s="41">
        <v>0.22562796691187595</v>
      </c>
      <c r="O362" s="41">
        <v>3.8784097434338465E-2</v>
      </c>
      <c r="P362" s="40">
        <v>2674</v>
      </c>
      <c r="Q362" s="41">
        <v>5.3674300969509627E-2</v>
      </c>
      <c r="R362" s="41">
        <v>0.13321673451454238</v>
      </c>
      <c r="S362" s="41">
        <v>5.16854268904684E-2</v>
      </c>
      <c r="T362" s="40">
        <v>10307</v>
      </c>
      <c r="U362" s="41">
        <v>0.20688893795539853</v>
      </c>
      <c r="V362" s="41">
        <v>0.14043997632347119</v>
      </c>
      <c r="W362" s="41">
        <v>7.3490813054618631E-2</v>
      </c>
      <c r="X362" s="40">
        <v>144</v>
      </c>
      <c r="Y362" s="41">
        <v>2.8904634777895985E-3</v>
      </c>
      <c r="Z362" s="41">
        <v>5.0799007826408133E-3</v>
      </c>
      <c r="AA362" s="41">
        <v>5.2019246080574413E-3</v>
      </c>
      <c r="AB362" s="40">
        <v>365</v>
      </c>
      <c r="AC362" s="41">
        <v>7.3265220096750232E-3</v>
      </c>
      <c r="AD362" s="41">
        <v>1.1497170344722557E-2</v>
      </c>
      <c r="AE362" s="41">
        <v>8.0766525765186715E-3</v>
      </c>
      <c r="AF362" s="40">
        <v>26527</v>
      </c>
      <c r="AG362" s="41">
        <v>0.53246753246753242</v>
      </c>
      <c r="AH362" s="41">
        <v>0.2802837882546112</v>
      </c>
      <c r="AI362" s="41">
        <v>0.57544800005549201</v>
      </c>
      <c r="AJ362" s="40">
        <v>1712</v>
      </c>
      <c r="AK362" s="41">
        <v>3.4364399124831892E-2</v>
      </c>
      <c r="AL362" s="41">
        <v>1.7419553441861593E-2</v>
      </c>
      <c r="AM362" s="41">
        <v>5.1167262602720559E-2</v>
      </c>
      <c r="AN362" s="40">
        <v>720</v>
      </c>
      <c r="AO362" s="41">
        <v>1.4452317388947991E-2</v>
      </c>
      <c r="AP362" s="41">
        <v>4.0437400613219092E-2</v>
      </c>
      <c r="AQ362" s="41">
        <v>2.8738759849833765E-2</v>
      </c>
      <c r="AR362" s="40">
        <v>2803</v>
      </c>
      <c r="AS362" s="41">
        <v>5.6263674501696143E-2</v>
      </c>
      <c r="AT362" s="41">
        <v>8.8177314894582179E-2</v>
      </c>
      <c r="AU362" s="41">
        <v>0.10731176744500258</v>
      </c>
      <c r="AV362" s="40">
        <v>275</v>
      </c>
      <c r="AW362" s="41">
        <v>5.5199823360565243E-3</v>
      </c>
      <c r="AX362" s="41">
        <v>7.1364678810181912E-3</v>
      </c>
      <c r="AY362" s="41">
        <v>6.4615030134580215E-3</v>
      </c>
    </row>
    <row r="363" spans="1:51" x14ac:dyDescent="0.3">
      <c r="A363" s="39" t="s">
        <v>734</v>
      </c>
      <c r="B363" s="39" t="s">
        <v>733</v>
      </c>
      <c r="C363" s="39" t="s">
        <v>1232</v>
      </c>
      <c r="D363" s="39" t="s">
        <v>1163</v>
      </c>
      <c r="E363" s="40">
        <v>89175</v>
      </c>
      <c r="F363" s="40">
        <v>32464</v>
      </c>
      <c r="G363" s="40">
        <v>56711</v>
      </c>
      <c r="H363" s="40">
        <v>3590</v>
      </c>
      <c r="I363" s="41">
        <v>6.3303415563118262E-2</v>
      </c>
      <c r="J363" s="41">
        <v>5.0683726037454829E-2</v>
      </c>
      <c r="K363" s="41">
        <v>5.3633792469491452E-2</v>
      </c>
      <c r="L363" s="40">
        <v>12977</v>
      </c>
      <c r="M363" s="41">
        <v>0.2288268589867927</v>
      </c>
      <c r="N363" s="41">
        <v>0.22562796691187595</v>
      </c>
      <c r="O363" s="41">
        <v>3.8784097434338465E-2</v>
      </c>
      <c r="P363" s="40">
        <v>3760</v>
      </c>
      <c r="Q363" s="41">
        <v>6.630107033908765E-2</v>
      </c>
      <c r="R363" s="41">
        <v>0.13321673451454238</v>
      </c>
      <c r="S363" s="41">
        <v>5.16854268904684E-2</v>
      </c>
      <c r="T363" s="40">
        <v>7753</v>
      </c>
      <c r="U363" s="41">
        <v>0.13671069104759218</v>
      </c>
      <c r="V363" s="41">
        <v>0.14043997632347119</v>
      </c>
      <c r="W363" s="41">
        <v>7.3490813054618631E-2</v>
      </c>
      <c r="X363" s="40">
        <v>246</v>
      </c>
      <c r="Y363" s="41">
        <v>4.3377827934615856E-3</v>
      </c>
      <c r="Z363" s="41">
        <v>5.0799007826408133E-3</v>
      </c>
      <c r="AA363" s="41">
        <v>5.2019246080574413E-3</v>
      </c>
      <c r="AB363" s="40">
        <v>497</v>
      </c>
      <c r="AC363" s="41">
        <v>8.7637319038634479E-3</v>
      </c>
      <c r="AD363" s="41">
        <v>1.1497170344722557E-2</v>
      </c>
      <c r="AE363" s="41">
        <v>8.0766525765186715E-3</v>
      </c>
      <c r="AF363" s="40">
        <v>21602</v>
      </c>
      <c r="AG363" s="41">
        <v>0.38091375570876901</v>
      </c>
      <c r="AH363" s="41">
        <v>0.2802837882546112</v>
      </c>
      <c r="AI363" s="41">
        <v>0.57544800005549201</v>
      </c>
      <c r="AJ363" s="40">
        <v>1382</v>
      </c>
      <c r="AK363" s="41">
        <v>2.4369170002292325E-2</v>
      </c>
      <c r="AL363" s="41">
        <v>1.7419553441861593E-2</v>
      </c>
      <c r="AM363" s="41">
        <v>5.1167262602720559E-2</v>
      </c>
      <c r="AN363" s="40">
        <v>554</v>
      </c>
      <c r="AO363" s="41">
        <v>9.7688279169825965E-3</v>
      </c>
      <c r="AP363" s="41">
        <v>4.0437400613219092E-2</v>
      </c>
      <c r="AQ363" s="41">
        <v>2.8738759849833765E-2</v>
      </c>
      <c r="AR363" s="40">
        <v>3901</v>
      </c>
      <c r="AS363" s="41">
        <v>6.8787360476803436E-2</v>
      </c>
      <c r="AT363" s="41">
        <v>8.8177314894582179E-2</v>
      </c>
      <c r="AU363" s="41">
        <v>0.10731176744500258</v>
      </c>
      <c r="AV363" s="40">
        <v>449</v>
      </c>
      <c r="AW363" s="41">
        <v>7.9173352612367971E-3</v>
      </c>
      <c r="AX363" s="41">
        <v>7.1364678810181912E-3</v>
      </c>
      <c r="AY363" s="41">
        <v>6.4615030134580215E-3</v>
      </c>
    </row>
    <row r="364" spans="1:51" x14ac:dyDescent="0.3">
      <c r="A364" s="39" t="s">
        <v>736</v>
      </c>
      <c r="B364" s="39" t="s">
        <v>735</v>
      </c>
      <c r="C364" s="39" t="s">
        <v>1232</v>
      </c>
      <c r="D364" s="39" t="s">
        <v>1163</v>
      </c>
      <c r="E364" s="40">
        <v>107690</v>
      </c>
      <c r="F364" s="40">
        <v>44905</v>
      </c>
      <c r="G364" s="40">
        <v>62785</v>
      </c>
      <c r="H364" s="40">
        <v>4838</v>
      </c>
      <c r="I364" s="41">
        <v>7.7056621804571152E-2</v>
      </c>
      <c r="J364" s="41">
        <v>5.0683726037454829E-2</v>
      </c>
      <c r="K364" s="41">
        <v>5.3633792469491452E-2</v>
      </c>
      <c r="L364" s="40">
        <v>15982</v>
      </c>
      <c r="M364" s="41">
        <v>0.25455124631679543</v>
      </c>
      <c r="N364" s="41">
        <v>0.22562796691187595</v>
      </c>
      <c r="O364" s="41">
        <v>3.8784097434338465E-2</v>
      </c>
      <c r="P364" s="40">
        <v>3721</v>
      </c>
      <c r="Q364" s="41">
        <v>5.9265748188261524E-2</v>
      </c>
      <c r="R364" s="41">
        <v>0.13321673451454238</v>
      </c>
      <c r="S364" s="41">
        <v>5.16854268904684E-2</v>
      </c>
      <c r="T364" s="40">
        <v>11550</v>
      </c>
      <c r="U364" s="41">
        <v>0.18396113721430277</v>
      </c>
      <c r="V364" s="41">
        <v>0.14043997632347119</v>
      </c>
      <c r="W364" s="41">
        <v>7.3490813054618631E-2</v>
      </c>
      <c r="X364" s="40">
        <v>465</v>
      </c>
      <c r="Y364" s="41">
        <v>7.4062276021342674E-3</v>
      </c>
      <c r="Z364" s="41">
        <v>5.0799007826408133E-3</v>
      </c>
      <c r="AA364" s="41">
        <v>5.2019246080574413E-3</v>
      </c>
      <c r="AB364" s="40">
        <v>663</v>
      </c>
      <c r="AC364" s="41">
        <v>1.0559847097236601E-2</v>
      </c>
      <c r="AD364" s="41">
        <v>1.1497170344722557E-2</v>
      </c>
      <c r="AE364" s="41">
        <v>8.0766525765186715E-3</v>
      </c>
      <c r="AF364" s="40">
        <v>5636</v>
      </c>
      <c r="AG364" s="41">
        <v>8.9766664012104799E-2</v>
      </c>
      <c r="AH364" s="41">
        <v>0.2802837882546112</v>
      </c>
      <c r="AI364" s="41">
        <v>0.57544800005549201</v>
      </c>
      <c r="AJ364" s="40">
        <v>427</v>
      </c>
      <c r="AK364" s="41">
        <v>6.8009874970136183E-3</v>
      </c>
      <c r="AL364" s="41">
        <v>1.7419553441861593E-2</v>
      </c>
      <c r="AM364" s="41">
        <v>5.1167262602720559E-2</v>
      </c>
      <c r="AN364" s="40">
        <v>5051</v>
      </c>
      <c r="AO364" s="41">
        <v>8.0449151867484275E-2</v>
      </c>
      <c r="AP364" s="41">
        <v>4.0437400613219092E-2</v>
      </c>
      <c r="AQ364" s="41">
        <v>2.8738759849833765E-2</v>
      </c>
      <c r="AR364" s="40">
        <v>13739</v>
      </c>
      <c r="AS364" s="41">
        <v>0.21882615274348968</v>
      </c>
      <c r="AT364" s="41">
        <v>8.8177314894582179E-2</v>
      </c>
      <c r="AU364" s="41">
        <v>0.10731176744500258</v>
      </c>
      <c r="AV364" s="40">
        <v>713</v>
      </c>
      <c r="AW364" s="41">
        <v>1.1356215656605877E-2</v>
      </c>
      <c r="AX364" s="41">
        <v>7.1364678810181912E-3</v>
      </c>
      <c r="AY364" s="41">
        <v>6.4615030134580215E-3</v>
      </c>
    </row>
    <row r="365" spans="1:51" x14ac:dyDescent="0.3">
      <c r="A365" s="39" t="s">
        <v>738</v>
      </c>
      <c r="B365" s="39" t="s">
        <v>737</v>
      </c>
      <c r="C365" s="39" t="s">
        <v>1232</v>
      </c>
      <c r="D365" s="39" t="s">
        <v>1163</v>
      </c>
      <c r="E365" s="40">
        <v>73468</v>
      </c>
      <c r="F365" s="40">
        <v>25781</v>
      </c>
      <c r="G365" s="40">
        <v>47687</v>
      </c>
      <c r="H365" s="40">
        <v>1864</v>
      </c>
      <c r="I365" s="41">
        <v>3.9088221108478205E-2</v>
      </c>
      <c r="J365" s="41">
        <v>5.0683726037454829E-2</v>
      </c>
      <c r="K365" s="41">
        <v>5.3633792469491452E-2</v>
      </c>
      <c r="L365" s="40">
        <v>4721</v>
      </c>
      <c r="M365" s="41">
        <v>9.8999727389015871E-2</v>
      </c>
      <c r="N365" s="41">
        <v>0.22562796691187595</v>
      </c>
      <c r="O365" s="41">
        <v>3.8784097434338465E-2</v>
      </c>
      <c r="P365" s="40">
        <v>9283</v>
      </c>
      <c r="Q365" s="41">
        <v>0.19466521274141799</v>
      </c>
      <c r="R365" s="41">
        <v>0.13321673451454238</v>
      </c>
      <c r="S365" s="41">
        <v>5.16854268904684E-2</v>
      </c>
      <c r="T365" s="40">
        <v>3392</v>
      </c>
      <c r="U365" s="41">
        <v>7.1130496781093386E-2</v>
      </c>
      <c r="V365" s="41">
        <v>0.14043997632347119</v>
      </c>
      <c r="W365" s="41">
        <v>7.3490813054618631E-2</v>
      </c>
      <c r="X365" s="40">
        <v>520</v>
      </c>
      <c r="Y365" s="41">
        <v>1.0904439365026108E-2</v>
      </c>
      <c r="Z365" s="41">
        <v>5.0799007826408133E-3</v>
      </c>
      <c r="AA365" s="41">
        <v>5.2019246080574413E-3</v>
      </c>
      <c r="AB365" s="40">
        <v>396</v>
      </c>
      <c r="AC365" s="41">
        <v>8.3041499779814201E-3</v>
      </c>
      <c r="AD365" s="41">
        <v>1.1497170344722557E-2</v>
      </c>
      <c r="AE365" s="41">
        <v>8.0766525765186715E-3</v>
      </c>
      <c r="AF365" s="40">
        <v>22751</v>
      </c>
      <c r="AG365" s="41">
        <v>0.47709019229559418</v>
      </c>
      <c r="AH365" s="41">
        <v>0.2802837882546112</v>
      </c>
      <c r="AI365" s="41">
        <v>0.57544800005549201</v>
      </c>
      <c r="AJ365" s="40">
        <v>1448</v>
      </c>
      <c r="AK365" s="41">
        <v>3.0364669616457316E-2</v>
      </c>
      <c r="AL365" s="41">
        <v>1.7419553441861593E-2</v>
      </c>
      <c r="AM365" s="41">
        <v>5.1167262602720559E-2</v>
      </c>
      <c r="AN365" s="40">
        <v>369</v>
      </c>
      <c r="AO365" s="41">
        <v>7.7379579340281415E-3</v>
      </c>
      <c r="AP365" s="41">
        <v>4.0437400613219092E-2</v>
      </c>
      <c r="AQ365" s="41">
        <v>2.8738759849833765E-2</v>
      </c>
      <c r="AR365" s="40">
        <v>2643</v>
      </c>
      <c r="AS365" s="41">
        <v>5.5423910080315393E-2</v>
      </c>
      <c r="AT365" s="41">
        <v>8.8177314894582179E-2</v>
      </c>
      <c r="AU365" s="41">
        <v>0.10731176744500258</v>
      </c>
      <c r="AV365" s="40">
        <v>300</v>
      </c>
      <c r="AW365" s="41">
        <v>6.2910227105919848E-3</v>
      </c>
      <c r="AX365" s="41">
        <v>7.1364678810181912E-3</v>
      </c>
      <c r="AY365" s="41">
        <v>6.4615030134580215E-3</v>
      </c>
    </row>
    <row r="366" spans="1:51" x14ac:dyDescent="0.3">
      <c r="A366" s="39" t="s">
        <v>740</v>
      </c>
      <c r="B366" s="39" t="s">
        <v>739</v>
      </c>
      <c r="C366" s="39" t="s">
        <v>1232</v>
      </c>
      <c r="D366" s="39" t="s">
        <v>1163</v>
      </c>
      <c r="E366" s="40">
        <v>97374</v>
      </c>
      <c r="F366" s="40">
        <v>29037</v>
      </c>
      <c r="G366" s="40">
        <v>68337</v>
      </c>
      <c r="H366" s="40">
        <v>5004</v>
      </c>
      <c r="I366" s="41">
        <v>7.3225339128144343E-2</v>
      </c>
      <c r="J366" s="41">
        <v>5.0683726037454829E-2</v>
      </c>
      <c r="K366" s="41">
        <v>5.3633792469491452E-2</v>
      </c>
      <c r="L366" s="40">
        <v>26791</v>
      </c>
      <c r="M366" s="41">
        <v>0.39204237821385196</v>
      </c>
      <c r="N366" s="41">
        <v>0.22562796691187595</v>
      </c>
      <c r="O366" s="41">
        <v>3.8784097434338465E-2</v>
      </c>
      <c r="P366" s="40">
        <v>4773</v>
      </c>
      <c r="Q366" s="41">
        <v>6.9845032705562138E-2</v>
      </c>
      <c r="R366" s="41">
        <v>0.13321673451454238</v>
      </c>
      <c r="S366" s="41">
        <v>5.16854268904684E-2</v>
      </c>
      <c r="T366" s="40">
        <v>8971</v>
      </c>
      <c r="U366" s="41">
        <v>0.13127588275751056</v>
      </c>
      <c r="V366" s="41">
        <v>0.14043997632347119</v>
      </c>
      <c r="W366" s="41">
        <v>7.3490813054618631E-2</v>
      </c>
      <c r="X366" s="40">
        <v>185</v>
      </c>
      <c r="Y366" s="41">
        <v>2.707171810293106E-3</v>
      </c>
      <c r="Z366" s="41">
        <v>5.0799007826408133E-3</v>
      </c>
      <c r="AA366" s="41">
        <v>5.2019246080574413E-3</v>
      </c>
      <c r="AB366" s="40">
        <v>1090</v>
      </c>
      <c r="AC366" s="41">
        <v>1.5950363639024249E-2</v>
      </c>
      <c r="AD366" s="41">
        <v>1.1497170344722557E-2</v>
      </c>
      <c r="AE366" s="41">
        <v>8.0766525765186715E-3</v>
      </c>
      <c r="AF366" s="40">
        <v>12627</v>
      </c>
      <c r="AG366" s="41">
        <v>0.18477545107335705</v>
      </c>
      <c r="AH366" s="41">
        <v>0.2802837882546112</v>
      </c>
      <c r="AI366" s="41">
        <v>0.57544800005549201</v>
      </c>
      <c r="AJ366" s="40">
        <v>671</v>
      </c>
      <c r="AK366" s="41">
        <v>9.8189853227387807E-3</v>
      </c>
      <c r="AL366" s="41">
        <v>1.7419553441861593E-2</v>
      </c>
      <c r="AM366" s="41">
        <v>5.1167262602720559E-2</v>
      </c>
      <c r="AN366" s="40">
        <v>3695</v>
      </c>
      <c r="AO366" s="41">
        <v>5.4070269400178526E-2</v>
      </c>
      <c r="AP366" s="41">
        <v>4.0437400613219092E-2</v>
      </c>
      <c r="AQ366" s="41">
        <v>2.8738759849833765E-2</v>
      </c>
      <c r="AR366" s="40">
        <v>4125</v>
      </c>
      <c r="AS366" s="41">
        <v>6.0362614688967912E-2</v>
      </c>
      <c r="AT366" s="41">
        <v>8.8177314894582179E-2</v>
      </c>
      <c r="AU366" s="41">
        <v>0.10731176744500258</v>
      </c>
      <c r="AV366" s="40">
        <v>405</v>
      </c>
      <c r="AW366" s="41">
        <v>5.9265112603713943E-3</v>
      </c>
      <c r="AX366" s="41">
        <v>7.1364678810181912E-3</v>
      </c>
      <c r="AY366" s="41">
        <v>6.4615030134580215E-3</v>
      </c>
    </row>
    <row r="367" spans="1:51" x14ac:dyDescent="0.3">
      <c r="A367" s="39" t="s">
        <v>742</v>
      </c>
      <c r="B367" s="39" t="s">
        <v>741</v>
      </c>
      <c r="C367" s="39" t="s">
        <v>1232</v>
      </c>
      <c r="D367" s="39" t="s">
        <v>1163</v>
      </c>
      <c r="E367" s="40">
        <v>73513</v>
      </c>
      <c r="F367" s="40">
        <v>26297</v>
      </c>
      <c r="G367" s="40">
        <v>47216</v>
      </c>
      <c r="H367" s="40">
        <v>2071</v>
      </c>
      <c r="I367" s="41">
        <v>4.3862250084717044E-2</v>
      </c>
      <c r="J367" s="41">
        <v>5.0683726037454829E-2</v>
      </c>
      <c r="K367" s="41">
        <v>5.3633792469491452E-2</v>
      </c>
      <c r="L367" s="40">
        <v>14991</v>
      </c>
      <c r="M367" s="41">
        <v>0.31749830565909859</v>
      </c>
      <c r="N367" s="41">
        <v>0.22562796691187595</v>
      </c>
      <c r="O367" s="41">
        <v>3.8784097434338465E-2</v>
      </c>
      <c r="P367" s="40">
        <v>2499</v>
      </c>
      <c r="Q367" s="41">
        <v>5.2926973907150121E-2</v>
      </c>
      <c r="R367" s="41">
        <v>0.13321673451454238</v>
      </c>
      <c r="S367" s="41">
        <v>5.16854268904684E-2</v>
      </c>
      <c r="T367" s="40">
        <v>2965</v>
      </c>
      <c r="U367" s="41">
        <v>6.2796509657743138E-2</v>
      </c>
      <c r="V367" s="41">
        <v>0.14043997632347119</v>
      </c>
      <c r="W367" s="41">
        <v>7.3490813054618631E-2</v>
      </c>
      <c r="X367" s="40">
        <v>609</v>
      </c>
      <c r="Y367" s="41">
        <v>1.28981701118265E-2</v>
      </c>
      <c r="Z367" s="41">
        <v>5.0799007826408133E-3</v>
      </c>
      <c r="AA367" s="41">
        <v>5.2019246080574413E-3</v>
      </c>
      <c r="AB367" s="40">
        <v>327</v>
      </c>
      <c r="AC367" s="41">
        <v>6.9256184344290072E-3</v>
      </c>
      <c r="AD367" s="41">
        <v>1.1497170344722557E-2</v>
      </c>
      <c r="AE367" s="41">
        <v>8.0766525765186715E-3</v>
      </c>
      <c r="AF367" s="40">
        <v>19589</v>
      </c>
      <c r="AG367" s="41">
        <v>0.41488054896645205</v>
      </c>
      <c r="AH367" s="41">
        <v>0.2802837882546112</v>
      </c>
      <c r="AI367" s="41">
        <v>0.57544800005549201</v>
      </c>
      <c r="AJ367" s="40">
        <v>1143</v>
      </c>
      <c r="AK367" s="41">
        <v>2.4207895628600474E-2</v>
      </c>
      <c r="AL367" s="41">
        <v>1.7419553441861593E-2</v>
      </c>
      <c r="AM367" s="41">
        <v>5.1167262602720559E-2</v>
      </c>
      <c r="AN367" s="40">
        <v>418</v>
      </c>
      <c r="AO367" s="41">
        <v>8.8529312097594039E-3</v>
      </c>
      <c r="AP367" s="41">
        <v>4.0437400613219092E-2</v>
      </c>
      <c r="AQ367" s="41">
        <v>2.8738759849833765E-2</v>
      </c>
      <c r="AR367" s="40">
        <v>2318</v>
      </c>
      <c r="AS367" s="41">
        <v>4.9093527617756691E-2</v>
      </c>
      <c r="AT367" s="41">
        <v>8.8177314894582179E-2</v>
      </c>
      <c r="AU367" s="41">
        <v>0.10731176744500258</v>
      </c>
      <c r="AV367" s="40">
        <v>286</v>
      </c>
      <c r="AW367" s="41">
        <v>6.0572687224669606E-3</v>
      </c>
      <c r="AX367" s="41">
        <v>7.1364678810181912E-3</v>
      </c>
      <c r="AY367" s="41">
        <v>6.4615030134580215E-3</v>
      </c>
    </row>
    <row r="368" spans="1:51" x14ac:dyDescent="0.3">
      <c r="A368" s="39" t="s">
        <v>744</v>
      </c>
      <c r="B368" s="39" t="s">
        <v>743</v>
      </c>
      <c r="C368" s="39" t="s">
        <v>1232</v>
      </c>
      <c r="D368" s="39" t="s">
        <v>1163</v>
      </c>
      <c r="E368" s="40">
        <v>92518</v>
      </c>
      <c r="F368" s="40">
        <v>39049</v>
      </c>
      <c r="G368" s="40">
        <v>53469</v>
      </c>
      <c r="H368" s="40">
        <v>1821</v>
      </c>
      <c r="I368" s="41">
        <v>3.4057117208101888E-2</v>
      </c>
      <c r="J368" s="41">
        <v>5.0683726037454829E-2</v>
      </c>
      <c r="K368" s="41">
        <v>5.3633792469491452E-2</v>
      </c>
      <c r="L368" s="40">
        <v>11769</v>
      </c>
      <c r="M368" s="41">
        <v>0.22010884811760084</v>
      </c>
      <c r="N368" s="41">
        <v>0.22562796691187595</v>
      </c>
      <c r="O368" s="41">
        <v>3.8784097434338465E-2</v>
      </c>
      <c r="P368" s="40">
        <v>8809</v>
      </c>
      <c r="Q368" s="41">
        <v>0.16474966803194374</v>
      </c>
      <c r="R368" s="41">
        <v>0.13321673451454238</v>
      </c>
      <c r="S368" s="41">
        <v>5.16854268904684E-2</v>
      </c>
      <c r="T368" s="40">
        <v>5446</v>
      </c>
      <c r="U368" s="41">
        <v>0.10185341038732723</v>
      </c>
      <c r="V368" s="41">
        <v>0.14043997632347119</v>
      </c>
      <c r="W368" s="41">
        <v>7.3490813054618631E-2</v>
      </c>
      <c r="X368" s="40">
        <v>263</v>
      </c>
      <c r="Y368" s="41">
        <v>4.9187379603134523E-3</v>
      </c>
      <c r="Z368" s="41">
        <v>5.0799007826408133E-3</v>
      </c>
      <c r="AA368" s="41">
        <v>5.2019246080574413E-3</v>
      </c>
      <c r="AB368" s="40">
        <v>227</v>
      </c>
      <c r="AC368" s="41">
        <v>4.2454506349473529E-3</v>
      </c>
      <c r="AD368" s="41">
        <v>1.1497170344722557E-2</v>
      </c>
      <c r="AE368" s="41">
        <v>8.0766525765186715E-3</v>
      </c>
      <c r="AF368" s="40">
        <v>19141</v>
      </c>
      <c r="AG368" s="41">
        <v>0.35798313041201446</v>
      </c>
      <c r="AH368" s="41">
        <v>0.2802837882546112</v>
      </c>
      <c r="AI368" s="41">
        <v>0.57544800005549201</v>
      </c>
      <c r="AJ368" s="40">
        <v>1316</v>
      </c>
      <c r="AK368" s="41">
        <v>2.4612392227271879E-2</v>
      </c>
      <c r="AL368" s="41">
        <v>1.7419553441861593E-2</v>
      </c>
      <c r="AM368" s="41">
        <v>5.1167262602720559E-2</v>
      </c>
      <c r="AN368" s="40">
        <v>448</v>
      </c>
      <c r="AO368" s="41">
        <v>8.3786867156670219E-3</v>
      </c>
      <c r="AP368" s="41">
        <v>4.0437400613219092E-2</v>
      </c>
      <c r="AQ368" s="41">
        <v>2.8738759849833765E-2</v>
      </c>
      <c r="AR368" s="40">
        <v>3867</v>
      </c>
      <c r="AS368" s="41">
        <v>7.2322280199741906E-2</v>
      </c>
      <c r="AT368" s="41">
        <v>8.8177314894582179E-2</v>
      </c>
      <c r="AU368" s="41">
        <v>0.10731176744500258</v>
      </c>
      <c r="AV368" s="40">
        <v>362</v>
      </c>
      <c r="AW368" s="41">
        <v>6.7702781050702279E-3</v>
      </c>
      <c r="AX368" s="41">
        <v>7.1364678810181912E-3</v>
      </c>
      <c r="AY368" s="41">
        <v>6.4615030134580215E-3</v>
      </c>
    </row>
    <row r="369" spans="1:51" x14ac:dyDescent="0.3">
      <c r="A369" s="39" t="s">
        <v>746</v>
      </c>
      <c r="B369" s="39" t="s">
        <v>745</v>
      </c>
      <c r="C369" s="39" t="s">
        <v>1232</v>
      </c>
      <c r="D369" s="39" t="s">
        <v>1163</v>
      </c>
      <c r="E369" s="40">
        <v>81839</v>
      </c>
      <c r="F369" s="40">
        <v>27602</v>
      </c>
      <c r="G369" s="40">
        <v>54237</v>
      </c>
      <c r="H369" s="40">
        <v>3121</v>
      </c>
      <c r="I369" s="41">
        <v>5.7543743201135755E-2</v>
      </c>
      <c r="J369" s="41">
        <v>5.0683726037454829E-2</v>
      </c>
      <c r="K369" s="41">
        <v>5.3633792469491452E-2</v>
      </c>
      <c r="L369" s="40">
        <v>18877</v>
      </c>
      <c r="M369" s="41">
        <v>0.34804653649722517</v>
      </c>
      <c r="N369" s="41">
        <v>0.22562796691187595</v>
      </c>
      <c r="O369" s="41">
        <v>3.8784097434338465E-2</v>
      </c>
      <c r="P369" s="40">
        <v>3447</v>
      </c>
      <c r="Q369" s="41">
        <v>6.355440013275071E-2</v>
      </c>
      <c r="R369" s="41">
        <v>0.13321673451454238</v>
      </c>
      <c r="S369" s="41">
        <v>5.16854268904684E-2</v>
      </c>
      <c r="T369" s="40">
        <v>10847</v>
      </c>
      <c r="U369" s="41">
        <v>0.1999926249608201</v>
      </c>
      <c r="V369" s="41">
        <v>0.14043997632347119</v>
      </c>
      <c r="W369" s="41">
        <v>7.3490813054618631E-2</v>
      </c>
      <c r="X369" s="40">
        <v>257</v>
      </c>
      <c r="Y369" s="41">
        <v>4.7384626730829511E-3</v>
      </c>
      <c r="Z369" s="41">
        <v>5.0799007826408133E-3</v>
      </c>
      <c r="AA369" s="41">
        <v>5.2019246080574413E-3</v>
      </c>
      <c r="AB369" s="40">
        <v>628</v>
      </c>
      <c r="AC369" s="41">
        <v>1.1578811512436159E-2</v>
      </c>
      <c r="AD369" s="41">
        <v>1.1497170344722557E-2</v>
      </c>
      <c r="AE369" s="41">
        <v>8.0766525765186715E-3</v>
      </c>
      <c r="AF369" s="40">
        <v>5550</v>
      </c>
      <c r="AG369" s="41">
        <v>0.10232866862105205</v>
      </c>
      <c r="AH369" s="41">
        <v>0.2802837882546112</v>
      </c>
      <c r="AI369" s="41">
        <v>0.57544800005549201</v>
      </c>
      <c r="AJ369" s="40">
        <v>363</v>
      </c>
      <c r="AK369" s="41">
        <v>6.6928480557552966E-3</v>
      </c>
      <c r="AL369" s="41">
        <v>1.7419553441861593E-2</v>
      </c>
      <c r="AM369" s="41">
        <v>5.1167262602720559E-2</v>
      </c>
      <c r="AN369" s="40">
        <v>5619</v>
      </c>
      <c r="AO369" s="41">
        <v>0.10360086287958405</v>
      </c>
      <c r="AP369" s="41">
        <v>4.0437400613219092E-2</v>
      </c>
      <c r="AQ369" s="41">
        <v>2.8738759849833765E-2</v>
      </c>
      <c r="AR369" s="40">
        <v>5165</v>
      </c>
      <c r="AS369" s="41">
        <v>9.5230193410402494E-2</v>
      </c>
      <c r="AT369" s="41">
        <v>8.8177314894582179E-2</v>
      </c>
      <c r="AU369" s="41">
        <v>0.10731176744500258</v>
      </c>
      <c r="AV369" s="40">
        <v>363</v>
      </c>
      <c r="AW369" s="41">
        <v>6.6928480557552966E-3</v>
      </c>
      <c r="AX369" s="41">
        <v>7.1364678810181912E-3</v>
      </c>
      <c r="AY369" s="41">
        <v>6.4615030134580215E-3</v>
      </c>
    </row>
    <row r="370" spans="1:51" x14ac:dyDescent="0.3">
      <c r="A370" s="39" t="s">
        <v>748</v>
      </c>
      <c r="B370" s="39" t="s">
        <v>747</v>
      </c>
      <c r="C370" s="39" t="s">
        <v>1232</v>
      </c>
      <c r="D370" s="39" t="s">
        <v>1163</v>
      </c>
      <c r="E370" s="40">
        <v>83310</v>
      </c>
      <c r="F370" s="40">
        <v>30782</v>
      </c>
      <c r="G370" s="40">
        <v>52528</v>
      </c>
      <c r="H370" s="40">
        <v>2795</v>
      </c>
      <c r="I370" s="41">
        <v>5.3209716722509896E-2</v>
      </c>
      <c r="J370" s="41">
        <v>5.0683726037454829E-2</v>
      </c>
      <c r="K370" s="41">
        <v>5.3633792469491452E-2</v>
      </c>
      <c r="L370" s="40">
        <v>13110</v>
      </c>
      <c r="M370" s="41">
        <v>0.24958117575388364</v>
      </c>
      <c r="N370" s="41">
        <v>0.22562796691187595</v>
      </c>
      <c r="O370" s="41">
        <v>3.8784097434338465E-2</v>
      </c>
      <c r="P370" s="40">
        <v>2723</v>
      </c>
      <c r="Q370" s="41">
        <v>5.183901918976546E-2</v>
      </c>
      <c r="R370" s="41">
        <v>0.13321673451454238</v>
      </c>
      <c r="S370" s="41">
        <v>5.16854268904684E-2</v>
      </c>
      <c r="T370" s="40">
        <v>11367</v>
      </c>
      <c r="U370" s="41">
        <v>0.21639887298202864</v>
      </c>
      <c r="V370" s="41">
        <v>0.14043997632347119</v>
      </c>
      <c r="W370" s="41">
        <v>7.3490813054618631E-2</v>
      </c>
      <c r="X370" s="40">
        <v>588</v>
      </c>
      <c r="Y370" s="41">
        <v>1.1194029850746268E-2</v>
      </c>
      <c r="Z370" s="41">
        <v>5.0799007826408133E-3</v>
      </c>
      <c r="AA370" s="41">
        <v>5.2019246080574413E-3</v>
      </c>
      <c r="AB370" s="40">
        <v>575</v>
      </c>
      <c r="AC370" s="41">
        <v>1.0946542796222966E-2</v>
      </c>
      <c r="AD370" s="41">
        <v>1.1497170344722557E-2</v>
      </c>
      <c r="AE370" s="41">
        <v>8.0766525765186715E-3</v>
      </c>
      <c r="AF370" s="40">
        <v>4289</v>
      </c>
      <c r="AG370" s="41">
        <v>8.1651690526957046E-2</v>
      </c>
      <c r="AH370" s="41">
        <v>0.2802837882546112</v>
      </c>
      <c r="AI370" s="41">
        <v>0.57544800005549201</v>
      </c>
      <c r="AJ370" s="40">
        <v>351</v>
      </c>
      <c r="AK370" s="41">
        <v>6.6821504721291504E-3</v>
      </c>
      <c r="AL370" s="41">
        <v>1.7419553441861593E-2</v>
      </c>
      <c r="AM370" s="41">
        <v>5.1167262602720559E-2</v>
      </c>
      <c r="AN370" s="40">
        <v>4585</v>
      </c>
      <c r="AO370" s="41">
        <v>8.7286780383795309E-2</v>
      </c>
      <c r="AP370" s="41">
        <v>4.0437400613219092E-2</v>
      </c>
      <c r="AQ370" s="41">
        <v>2.8738759849833765E-2</v>
      </c>
      <c r="AR370" s="40">
        <v>11787</v>
      </c>
      <c r="AS370" s="41">
        <v>0.22439460858970453</v>
      </c>
      <c r="AT370" s="41">
        <v>8.8177314894582179E-2</v>
      </c>
      <c r="AU370" s="41">
        <v>0.10731176744500258</v>
      </c>
      <c r="AV370" s="40">
        <v>358</v>
      </c>
      <c r="AW370" s="41">
        <v>6.8154127322570821E-3</v>
      </c>
      <c r="AX370" s="41">
        <v>7.1364678810181912E-3</v>
      </c>
      <c r="AY370" s="41">
        <v>6.4615030134580215E-3</v>
      </c>
    </row>
    <row r="371" spans="1:51" x14ac:dyDescent="0.3">
      <c r="A371" s="39" t="s">
        <v>750</v>
      </c>
      <c r="B371" s="39" t="s">
        <v>749</v>
      </c>
      <c r="C371" s="39" t="s">
        <v>1232</v>
      </c>
      <c r="D371" s="39" t="s">
        <v>1163</v>
      </c>
      <c r="E371" s="40">
        <v>93268</v>
      </c>
      <c r="F371" s="40">
        <v>33786</v>
      </c>
      <c r="G371" s="40">
        <v>59482</v>
      </c>
      <c r="H371" s="40">
        <v>6211</v>
      </c>
      <c r="I371" s="41">
        <v>0.10441814330385663</v>
      </c>
      <c r="J371" s="41">
        <v>5.0683726037454829E-2</v>
      </c>
      <c r="K371" s="41">
        <v>5.3633792469491452E-2</v>
      </c>
      <c r="L371" s="40">
        <v>22803</v>
      </c>
      <c r="M371" s="41">
        <v>0.38335967183349584</v>
      </c>
      <c r="N371" s="41">
        <v>0.22562796691187595</v>
      </c>
      <c r="O371" s="41">
        <v>3.8784097434338465E-2</v>
      </c>
      <c r="P371" s="40">
        <v>1984</v>
      </c>
      <c r="Q371" s="41">
        <v>3.3354628290911535E-2</v>
      </c>
      <c r="R371" s="41">
        <v>0.13321673451454238</v>
      </c>
      <c r="S371" s="41">
        <v>5.16854268904684E-2</v>
      </c>
      <c r="T371" s="40">
        <v>7098</v>
      </c>
      <c r="U371" s="41">
        <v>0.11933021754480347</v>
      </c>
      <c r="V371" s="41">
        <v>0.14043997632347119</v>
      </c>
      <c r="W371" s="41">
        <v>7.3490813054618631E-2</v>
      </c>
      <c r="X371" s="40">
        <v>1036</v>
      </c>
      <c r="Y371" s="41">
        <v>1.7417033724488079E-2</v>
      </c>
      <c r="Z371" s="41">
        <v>5.0799007826408133E-3</v>
      </c>
      <c r="AA371" s="41">
        <v>5.2019246080574413E-3</v>
      </c>
      <c r="AB371" s="40">
        <v>1162</v>
      </c>
      <c r="AC371" s="41">
        <v>1.9535321609898793E-2</v>
      </c>
      <c r="AD371" s="41">
        <v>1.1497170344722557E-2</v>
      </c>
      <c r="AE371" s="41">
        <v>8.0766525765186715E-3</v>
      </c>
      <c r="AF371" s="40">
        <v>7471</v>
      </c>
      <c r="AG371" s="41">
        <v>0.12560102215796376</v>
      </c>
      <c r="AH371" s="41">
        <v>0.2802837882546112</v>
      </c>
      <c r="AI371" s="41">
        <v>0.57544800005549201</v>
      </c>
      <c r="AJ371" s="40">
        <v>571</v>
      </c>
      <c r="AK371" s="41">
        <v>9.5995427188056894E-3</v>
      </c>
      <c r="AL371" s="41">
        <v>1.7419553441861593E-2</v>
      </c>
      <c r="AM371" s="41">
        <v>5.1167262602720559E-2</v>
      </c>
      <c r="AN371" s="40">
        <v>3033</v>
      </c>
      <c r="AO371" s="41">
        <v>5.0990215527386439E-2</v>
      </c>
      <c r="AP371" s="41">
        <v>4.0437400613219092E-2</v>
      </c>
      <c r="AQ371" s="41">
        <v>2.8738759849833765E-2</v>
      </c>
      <c r="AR371" s="40">
        <v>7253</v>
      </c>
      <c r="AS371" s="41">
        <v>0.12193604788003093</v>
      </c>
      <c r="AT371" s="41">
        <v>8.8177314894582179E-2</v>
      </c>
      <c r="AU371" s="41">
        <v>0.10731176744500258</v>
      </c>
      <c r="AV371" s="40">
        <v>860</v>
      </c>
      <c r="AW371" s="41">
        <v>1.4458155408358831E-2</v>
      </c>
      <c r="AX371" s="41">
        <v>7.1364678810181912E-3</v>
      </c>
      <c r="AY371" s="41">
        <v>6.4615030134580215E-3</v>
      </c>
    </row>
    <row r="372" spans="1:51" x14ac:dyDescent="0.3">
      <c r="A372" s="39" t="s">
        <v>752</v>
      </c>
      <c r="B372" s="39" t="s">
        <v>751</v>
      </c>
      <c r="C372" s="39" t="s">
        <v>1232</v>
      </c>
      <c r="D372" s="39" t="s">
        <v>1163</v>
      </c>
      <c r="E372" s="40">
        <v>89038</v>
      </c>
      <c r="F372" s="40">
        <v>27986</v>
      </c>
      <c r="G372" s="40">
        <v>61052</v>
      </c>
      <c r="H372" s="40">
        <v>3403</v>
      </c>
      <c r="I372" s="41">
        <v>5.5739369717617768E-2</v>
      </c>
      <c r="J372" s="41">
        <v>5.0683726037454829E-2</v>
      </c>
      <c r="K372" s="41">
        <v>5.3633792469491452E-2</v>
      </c>
      <c r="L372" s="40">
        <v>1912</v>
      </c>
      <c r="M372" s="41">
        <v>3.1317565354124353E-2</v>
      </c>
      <c r="N372" s="41">
        <v>0.22562796691187595</v>
      </c>
      <c r="O372" s="41">
        <v>3.8784097434338465E-2</v>
      </c>
      <c r="P372" s="40">
        <v>13830</v>
      </c>
      <c r="Q372" s="41">
        <v>0.22652820546419447</v>
      </c>
      <c r="R372" s="41">
        <v>0.13321673451454238</v>
      </c>
      <c r="S372" s="41">
        <v>5.16854268904684E-2</v>
      </c>
      <c r="T372" s="40">
        <v>6495</v>
      </c>
      <c r="U372" s="41">
        <v>0.10638472122125402</v>
      </c>
      <c r="V372" s="41">
        <v>0.14043997632347119</v>
      </c>
      <c r="W372" s="41">
        <v>7.3490813054618631E-2</v>
      </c>
      <c r="X372" s="40">
        <v>195</v>
      </c>
      <c r="Y372" s="41">
        <v>3.1939985586057788E-3</v>
      </c>
      <c r="Z372" s="41">
        <v>5.0799007826408133E-3</v>
      </c>
      <c r="AA372" s="41">
        <v>5.2019246080574413E-3</v>
      </c>
      <c r="AB372" s="40">
        <v>817</v>
      </c>
      <c r="AC372" s="41">
        <v>1.3382034986568826E-2</v>
      </c>
      <c r="AD372" s="41">
        <v>1.1497170344722557E-2</v>
      </c>
      <c r="AE372" s="41">
        <v>8.0766525765186715E-3</v>
      </c>
      <c r="AF372" s="40">
        <v>24333</v>
      </c>
      <c r="AG372" s="41">
        <v>0.39856188167463802</v>
      </c>
      <c r="AH372" s="41">
        <v>0.2802837882546112</v>
      </c>
      <c r="AI372" s="41">
        <v>0.57544800005549201</v>
      </c>
      <c r="AJ372" s="40">
        <v>1416</v>
      </c>
      <c r="AK372" s="41">
        <v>2.3193343379414269E-2</v>
      </c>
      <c r="AL372" s="41">
        <v>1.7419553441861593E-2</v>
      </c>
      <c r="AM372" s="41">
        <v>5.1167262602720559E-2</v>
      </c>
      <c r="AN372" s="40">
        <v>2251</v>
      </c>
      <c r="AO372" s="41">
        <v>3.6870209002162091E-2</v>
      </c>
      <c r="AP372" s="41">
        <v>4.0437400613219092E-2</v>
      </c>
      <c r="AQ372" s="41">
        <v>2.8738759849833765E-2</v>
      </c>
      <c r="AR372" s="40">
        <v>6081</v>
      </c>
      <c r="AS372" s="41">
        <v>9.9603616589137134E-2</v>
      </c>
      <c r="AT372" s="41">
        <v>8.8177314894582179E-2</v>
      </c>
      <c r="AU372" s="41">
        <v>0.10731176744500258</v>
      </c>
      <c r="AV372" s="40">
        <v>319</v>
      </c>
      <c r="AW372" s="41">
        <v>5.2250540522832999E-3</v>
      </c>
      <c r="AX372" s="41">
        <v>7.1364678810181912E-3</v>
      </c>
      <c r="AY372" s="41">
        <v>6.4615030134580215E-3</v>
      </c>
    </row>
    <row r="373" spans="1:51" x14ac:dyDescent="0.3">
      <c r="A373" s="39" t="s">
        <v>754</v>
      </c>
      <c r="B373" s="39" t="s">
        <v>753</v>
      </c>
      <c r="C373" s="39" t="s">
        <v>1232</v>
      </c>
      <c r="D373" s="39" t="s">
        <v>1163</v>
      </c>
      <c r="E373" s="40">
        <v>74168</v>
      </c>
      <c r="F373" s="40">
        <v>25785</v>
      </c>
      <c r="G373" s="40">
        <v>48383</v>
      </c>
      <c r="H373" s="40">
        <v>1931</v>
      </c>
      <c r="I373" s="41">
        <v>3.9910712440319948E-2</v>
      </c>
      <c r="J373" s="41">
        <v>5.0683726037454829E-2</v>
      </c>
      <c r="K373" s="41">
        <v>5.3633792469491452E-2</v>
      </c>
      <c r="L373" s="40">
        <v>4337</v>
      </c>
      <c r="M373" s="41">
        <v>8.9638922762127191E-2</v>
      </c>
      <c r="N373" s="41">
        <v>0.22562796691187595</v>
      </c>
      <c r="O373" s="41">
        <v>3.8784097434338465E-2</v>
      </c>
      <c r="P373" s="40">
        <v>14776</v>
      </c>
      <c r="Q373" s="41">
        <v>0.3053965235723291</v>
      </c>
      <c r="R373" s="41">
        <v>0.13321673451454238</v>
      </c>
      <c r="S373" s="41">
        <v>5.16854268904684E-2</v>
      </c>
      <c r="T373" s="40">
        <v>7899</v>
      </c>
      <c r="U373" s="41">
        <v>0.16325982266498565</v>
      </c>
      <c r="V373" s="41">
        <v>0.14043997632347119</v>
      </c>
      <c r="W373" s="41">
        <v>7.3490813054618631E-2</v>
      </c>
      <c r="X373" s="40">
        <v>157</v>
      </c>
      <c r="Y373" s="41">
        <v>3.2449414050389602E-3</v>
      </c>
      <c r="Z373" s="41">
        <v>5.0799007826408133E-3</v>
      </c>
      <c r="AA373" s="41">
        <v>5.2019246080574413E-3</v>
      </c>
      <c r="AB373" s="40">
        <v>435</v>
      </c>
      <c r="AC373" s="41">
        <v>8.9907612177831057E-3</v>
      </c>
      <c r="AD373" s="41">
        <v>1.1497170344722557E-2</v>
      </c>
      <c r="AE373" s="41">
        <v>8.0766525765186715E-3</v>
      </c>
      <c r="AF373" s="40">
        <v>13220</v>
      </c>
      <c r="AG373" s="41">
        <v>0.27323646735423601</v>
      </c>
      <c r="AH373" s="41">
        <v>0.2802837882546112</v>
      </c>
      <c r="AI373" s="41">
        <v>0.57544800005549201</v>
      </c>
      <c r="AJ373" s="40">
        <v>797</v>
      </c>
      <c r="AK373" s="41">
        <v>1.647272802430606E-2</v>
      </c>
      <c r="AL373" s="41">
        <v>1.7419553441861593E-2</v>
      </c>
      <c r="AM373" s="41">
        <v>5.1167262602720559E-2</v>
      </c>
      <c r="AN373" s="40">
        <v>1348</v>
      </c>
      <c r="AO373" s="41">
        <v>2.7861025566831326E-2</v>
      </c>
      <c r="AP373" s="41">
        <v>4.0437400613219092E-2</v>
      </c>
      <c r="AQ373" s="41">
        <v>2.8738759849833765E-2</v>
      </c>
      <c r="AR373" s="40">
        <v>3164</v>
      </c>
      <c r="AS373" s="41">
        <v>6.5394870099001717E-2</v>
      </c>
      <c r="AT373" s="41">
        <v>8.8177314894582179E-2</v>
      </c>
      <c r="AU373" s="41">
        <v>0.10731176744500258</v>
      </c>
      <c r="AV373" s="40">
        <v>319</v>
      </c>
      <c r="AW373" s="41">
        <v>6.5932248930409441E-3</v>
      </c>
      <c r="AX373" s="41">
        <v>7.1364678810181912E-3</v>
      </c>
      <c r="AY373" s="41">
        <v>6.4615030134580215E-3</v>
      </c>
    </row>
    <row r="374" spans="1:51" x14ac:dyDescent="0.3">
      <c r="A374" s="39" t="s">
        <v>756</v>
      </c>
      <c r="B374" s="39" t="s">
        <v>755</v>
      </c>
      <c r="C374" s="39" t="s">
        <v>1232</v>
      </c>
      <c r="D374" s="39" t="s">
        <v>1163</v>
      </c>
      <c r="E374" s="40">
        <v>78598</v>
      </c>
      <c r="F374" s="40">
        <v>25576</v>
      </c>
      <c r="G374" s="40">
        <v>53022</v>
      </c>
      <c r="H374" s="40">
        <v>2536</v>
      </c>
      <c r="I374" s="41">
        <v>4.7829202972351097E-2</v>
      </c>
      <c r="J374" s="41">
        <v>5.0683726037454829E-2</v>
      </c>
      <c r="K374" s="41">
        <v>5.3633792469491452E-2</v>
      </c>
      <c r="L374" s="40">
        <v>5659</v>
      </c>
      <c r="M374" s="41">
        <v>0.1067292821847535</v>
      </c>
      <c r="N374" s="41">
        <v>0.22562796691187595</v>
      </c>
      <c r="O374" s="41">
        <v>3.8784097434338465E-2</v>
      </c>
      <c r="P374" s="40">
        <v>17129</v>
      </c>
      <c r="Q374" s="41">
        <v>0.32305458111727209</v>
      </c>
      <c r="R374" s="41">
        <v>0.13321673451454238</v>
      </c>
      <c r="S374" s="41">
        <v>5.16854268904684E-2</v>
      </c>
      <c r="T374" s="40">
        <v>7287</v>
      </c>
      <c r="U374" s="41">
        <v>0.13743351816227226</v>
      </c>
      <c r="V374" s="41">
        <v>0.14043997632347119</v>
      </c>
      <c r="W374" s="41">
        <v>7.3490813054618631E-2</v>
      </c>
      <c r="X374" s="40">
        <v>162</v>
      </c>
      <c r="Y374" s="41">
        <v>3.0553355211044471E-3</v>
      </c>
      <c r="Z374" s="41">
        <v>5.0799007826408133E-3</v>
      </c>
      <c r="AA374" s="41">
        <v>5.2019246080574413E-3</v>
      </c>
      <c r="AB374" s="40">
        <v>658</v>
      </c>
      <c r="AC374" s="41">
        <v>1.2409943042510656E-2</v>
      </c>
      <c r="AD374" s="41">
        <v>1.1497170344722557E-2</v>
      </c>
      <c r="AE374" s="41">
        <v>8.0766525765186715E-3</v>
      </c>
      <c r="AF374" s="40">
        <v>13677</v>
      </c>
      <c r="AG374" s="41">
        <v>0.25794953038361434</v>
      </c>
      <c r="AH374" s="41">
        <v>0.2802837882546112</v>
      </c>
      <c r="AI374" s="41">
        <v>0.57544800005549201</v>
      </c>
      <c r="AJ374" s="40">
        <v>784</v>
      </c>
      <c r="AK374" s="41">
        <v>1.4786315114480782E-2</v>
      </c>
      <c r="AL374" s="41">
        <v>1.7419553441861593E-2</v>
      </c>
      <c r="AM374" s="41">
        <v>5.1167262602720559E-2</v>
      </c>
      <c r="AN374" s="40">
        <v>1614</v>
      </c>
      <c r="AO374" s="41">
        <v>3.0440194636188751E-2</v>
      </c>
      <c r="AP374" s="41">
        <v>4.0437400613219092E-2</v>
      </c>
      <c r="AQ374" s="41">
        <v>2.8738759849833765E-2</v>
      </c>
      <c r="AR374" s="40">
        <v>3216</v>
      </c>
      <c r="AS374" s="41">
        <v>6.0654068122666063E-2</v>
      </c>
      <c r="AT374" s="41">
        <v>8.8177314894582179E-2</v>
      </c>
      <c r="AU374" s="41">
        <v>0.10731176744500258</v>
      </c>
      <c r="AV374" s="40">
        <v>300</v>
      </c>
      <c r="AW374" s="41">
        <v>5.6580287427860131E-3</v>
      </c>
      <c r="AX374" s="41">
        <v>7.1364678810181912E-3</v>
      </c>
      <c r="AY374" s="41">
        <v>6.4615030134580215E-3</v>
      </c>
    </row>
    <row r="375" spans="1:51" x14ac:dyDescent="0.3">
      <c r="A375" s="39" t="s">
        <v>758</v>
      </c>
      <c r="B375" s="39" t="s">
        <v>757</v>
      </c>
      <c r="C375" s="39" t="s">
        <v>1232</v>
      </c>
      <c r="D375" s="39" t="s">
        <v>1163</v>
      </c>
      <c r="E375" s="40">
        <v>87544</v>
      </c>
      <c r="F375" s="40">
        <v>29430</v>
      </c>
      <c r="G375" s="40">
        <v>58114</v>
      </c>
      <c r="H375" s="40">
        <v>2507</v>
      </c>
      <c r="I375" s="41">
        <v>4.3139346801115051E-2</v>
      </c>
      <c r="J375" s="41">
        <v>5.0683726037454829E-2</v>
      </c>
      <c r="K375" s="41">
        <v>5.3633792469491452E-2</v>
      </c>
      <c r="L375" s="40">
        <v>12022</v>
      </c>
      <c r="M375" s="41">
        <v>0.20686925697766459</v>
      </c>
      <c r="N375" s="41">
        <v>0.22562796691187595</v>
      </c>
      <c r="O375" s="41">
        <v>3.8784097434338465E-2</v>
      </c>
      <c r="P375" s="40">
        <v>15038</v>
      </c>
      <c r="Q375" s="41">
        <v>0.25876725057645317</v>
      </c>
      <c r="R375" s="41">
        <v>0.13321673451454238</v>
      </c>
      <c r="S375" s="41">
        <v>5.16854268904684E-2</v>
      </c>
      <c r="T375" s="40">
        <v>10523</v>
      </c>
      <c r="U375" s="41">
        <v>0.18107512819630381</v>
      </c>
      <c r="V375" s="41">
        <v>0.14043997632347119</v>
      </c>
      <c r="W375" s="41">
        <v>7.3490813054618631E-2</v>
      </c>
      <c r="X375" s="40">
        <v>159</v>
      </c>
      <c r="Y375" s="41">
        <v>2.7360016519255258E-3</v>
      </c>
      <c r="Z375" s="41">
        <v>5.0799007826408133E-3</v>
      </c>
      <c r="AA375" s="41">
        <v>5.2019246080574413E-3</v>
      </c>
      <c r="AB375" s="40">
        <v>608</v>
      </c>
      <c r="AC375" s="41">
        <v>1.0462194996042262E-2</v>
      </c>
      <c r="AD375" s="41">
        <v>1.1497170344722557E-2</v>
      </c>
      <c r="AE375" s="41">
        <v>8.0766525765186715E-3</v>
      </c>
      <c r="AF375" s="40">
        <v>9214</v>
      </c>
      <c r="AG375" s="41">
        <v>0.15855043535120625</v>
      </c>
      <c r="AH375" s="41">
        <v>0.2802837882546112</v>
      </c>
      <c r="AI375" s="41">
        <v>0.57544800005549201</v>
      </c>
      <c r="AJ375" s="40">
        <v>584</v>
      </c>
      <c r="AK375" s="41">
        <v>1.0049213614619541E-2</v>
      </c>
      <c r="AL375" s="41">
        <v>1.7419553441861593E-2</v>
      </c>
      <c r="AM375" s="41">
        <v>5.1167262602720559E-2</v>
      </c>
      <c r="AN375" s="40">
        <v>3006</v>
      </c>
      <c r="AO375" s="41">
        <v>5.1725918023195788E-2</v>
      </c>
      <c r="AP375" s="41">
        <v>4.0437400613219092E-2</v>
      </c>
      <c r="AQ375" s="41">
        <v>2.8738759849833765E-2</v>
      </c>
      <c r="AR375" s="40">
        <v>3993</v>
      </c>
      <c r="AS375" s="41">
        <v>6.8709777334205177E-2</v>
      </c>
      <c r="AT375" s="41">
        <v>8.8177314894582179E-2</v>
      </c>
      <c r="AU375" s="41">
        <v>0.10731176744500258</v>
      </c>
      <c r="AV375" s="40">
        <v>460</v>
      </c>
      <c r="AW375" s="41">
        <v>7.9154764772688159E-3</v>
      </c>
      <c r="AX375" s="41">
        <v>7.1364678810181912E-3</v>
      </c>
      <c r="AY375" s="41">
        <v>6.4615030134580215E-3</v>
      </c>
    </row>
    <row r="376" spans="1:51" x14ac:dyDescent="0.3">
      <c r="A376" s="39" t="s">
        <v>760</v>
      </c>
      <c r="B376" s="39" t="s">
        <v>759</v>
      </c>
      <c r="C376" s="39" t="s">
        <v>1232</v>
      </c>
      <c r="D376" s="39" t="s">
        <v>1163</v>
      </c>
      <c r="E376" s="40">
        <v>78981</v>
      </c>
      <c r="F376" s="40">
        <v>27922</v>
      </c>
      <c r="G376" s="40">
        <v>51059</v>
      </c>
      <c r="H376" s="40">
        <v>1824</v>
      </c>
      <c r="I376" s="41">
        <v>3.5723378836248265E-2</v>
      </c>
      <c r="J376" s="41">
        <v>5.0683726037454829E-2</v>
      </c>
      <c r="K376" s="41">
        <v>5.3633792469491452E-2</v>
      </c>
      <c r="L376" s="40">
        <v>22508</v>
      </c>
      <c r="M376" s="41">
        <v>0.4408233612095811</v>
      </c>
      <c r="N376" s="41">
        <v>0.22562796691187595</v>
      </c>
      <c r="O376" s="41">
        <v>3.8784097434338465E-2</v>
      </c>
      <c r="P376" s="40">
        <v>3542</v>
      </c>
      <c r="Q376" s="41">
        <v>6.9370727981354907E-2</v>
      </c>
      <c r="R376" s="41">
        <v>0.13321673451454238</v>
      </c>
      <c r="S376" s="41">
        <v>5.16854268904684E-2</v>
      </c>
      <c r="T376" s="40">
        <v>4569</v>
      </c>
      <c r="U376" s="41">
        <v>8.9484713762510035E-2</v>
      </c>
      <c r="V376" s="41">
        <v>0.14043997632347119</v>
      </c>
      <c r="W376" s="41">
        <v>7.3490813054618631E-2</v>
      </c>
      <c r="X376" s="40">
        <v>213</v>
      </c>
      <c r="Y376" s="41">
        <v>4.1716445680487282E-3</v>
      </c>
      <c r="Z376" s="41">
        <v>5.0799007826408133E-3</v>
      </c>
      <c r="AA376" s="41">
        <v>5.2019246080574413E-3</v>
      </c>
      <c r="AB376" s="40">
        <v>418</v>
      </c>
      <c r="AC376" s="41">
        <v>8.1866076499735596E-3</v>
      </c>
      <c r="AD376" s="41">
        <v>1.1497170344722557E-2</v>
      </c>
      <c r="AE376" s="41">
        <v>8.0766525765186715E-3</v>
      </c>
      <c r="AF376" s="40">
        <v>12434</v>
      </c>
      <c r="AG376" s="41">
        <v>0.24352219980806519</v>
      </c>
      <c r="AH376" s="41">
        <v>0.2802837882546112</v>
      </c>
      <c r="AI376" s="41">
        <v>0.57544800005549201</v>
      </c>
      <c r="AJ376" s="40">
        <v>743</v>
      </c>
      <c r="AK376" s="41">
        <v>1.455179302375683E-2</v>
      </c>
      <c r="AL376" s="41">
        <v>1.7419553441861593E-2</v>
      </c>
      <c r="AM376" s="41">
        <v>5.1167262602720559E-2</v>
      </c>
      <c r="AN376" s="40">
        <v>1493</v>
      </c>
      <c r="AO376" s="41">
        <v>2.9240682347872068E-2</v>
      </c>
      <c r="AP376" s="41">
        <v>4.0437400613219092E-2</v>
      </c>
      <c r="AQ376" s="41">
        <v>2.8738759849833765E-2</v>
      </c>
      <c r="AR376" s="40">
        <v>3018</v>
      </c>
      <c r="AS376" s="41">
        <v>5.9108090640239724E-2</v>
      </c>
      <c r="AT376" s="41">
        <v>8.8177314894582179E-2</v>
      </c>
      <c r="AU376" s="41">
        <v>0.10731176744500258</v>
      </c>
      <c r="AV376" s="40">
        <v>297</v>
      </c>
      <c r="AW376" s="41">
        <v>5.816800172349635E-3</v>
      </c>
      <c r="AX376" s="41">
        <v>7.1364678810181912E-3</v>
      </c>
      <c r="AY376" s="41">
        <v>6.4615030134580215E-3</v>
      </c>
    </row>
    <row r="377" spans="1:51" x14ac:dyDescent="0.3">
      <c r="A377" s="39" t="s">
        <v>762</v>
      </c>
      <c r="B377" s="39" t="s">
        <v>761</v>
      </c>
      <c r="C377" s="39" t="s">
        <v>1232</v>
      </c>
      <c r="D377" s="39" t="s">
        <v>1163</v>
      </c>
      <c r="E377" s="40">
        <v>76522</v>
      </c>
      <c r="F377" s="40">
        <v>25546</v>
      </c>
      <c r="G377" s="40">
        <v>50976</v>
      </c>
      <c r="H377" s="40">
        <v>1487</v>
      </c>
      <c r="I377" s="41">
        <v>2.917059008160703E-2</v>
      </c>
      <c r="J377" s="41">
        <v>5.0683726037454829E-2</v>
      </c>
      <c r="K377" s="41">
        <v>5.3633792469491452E-2</v>
      </c>
      <c r="L377" s="40">
        <v>11906</v>
      </c>
      <c r="M377" s="41">
        <v>0.23356089139987446</v>
      </c>
      <c r="N377" s="41">
        <v>0.22562796691187595</v>
      </c>
      <c r="O377" s="41">
        <v>3.8784097434338465E-2</v>
      </c>
      <c r="P377" s="40">
        <v>5448</v>
      </c>
      <c r="Q377" s="41">
        <v>0.1068738229755179</v>
      </c>
      <c r="R377" s="41">
        <v>0.13321673451454238</v>
      </c>
      <c r="S377" s="41">
        <v>5.16854268904684E-2</v>
      </c>
      <c r="T377" s="40">
        <v>8297</v>
      </c>
      <c r="U377" s="41">
        <v>0.16276286880100441</v>
      </c>
      <c r="V377" s="41">
        <v>0.14043997632347119</v>
      </c>
      <c r="W377" s="41">
        <v>7.3490813054618631E-2</v>
      </c>
      <c r="X377" s="40">
        <v>159</v>
      </c>
      <c r="Y377" s="41">
        <v>3.1191148775894539E-3</v>
      </c>
      <c r="Z377" s="41">
        <v>5.0799007826408133E-3</v>
      </c>
      <c r="AA377" s="41">
        <v>5.2019246080574413E-3</v>
      </c>
      <c r="AB377" s="40">
        <v>713</v>
      </c>
      <c r="AC377" s="41">
        <v>1.3986974262397991E-2</v>
      </c>
      <c r="AD377" s="41">
        <v>1.1497170344722557E-2</v>
      </c>
      <c r="AE377" s="41">
        <v>8.0766525765186715E-3</v>
      </c>
      <c r="AF377" s="40">
        <v>16552</v>
      </c>
      <c r="AG377" s="41">
        <v>0.32470182046453233</v>
      </c>
      <c r="AH377" s="41">
        <v>0.2802837882546112</v>
      </c>
      <c r="AI377" s="41">
        <v>0.57544800005549201</v>
      </c>
      <c r="AJ377" s="40">
        <v>1040</v>
      </c>
      <c r="AK377" s="41">
        <v>2.0401757689893284E-2</v>
      </c>
      <c r="AL377" s="41">
        <v>1.7419553441861593E-2</v>
      </c>
      <c r="AM377" s="41">
        <v>5.1167262602720559E-2</v>
      </c>
      <c r="AN377" s="40">
        <v>1454</v>
      </c>
      <c r="AO377" s="41">
        <v>2.8523226616446955E-2</v>
      </c>
      <c r="AP377" s="41">
        <v>4.0437400613219092E-2</v>
      </c>
      <c r="AQ377" s="41">
        <v>2.8738759849833765E-2</v>
      </c>
      <c r="AR377" s="40">
        <v>3630</v>
      </c>
      <c r="AS377" s="41">
        <v>7.120998116760828E-2</v>
      </c>
      <c r="AT377" s="41">
        <v>8.8177314894582179E-2</v>
      </c>
      <c r="AU377" s="41">
        <v>0.10731176744500258</v>
      </c>
      <c r="AV377" s="40">
        <v>290</v>
      </c>
      <c r="AW377" s="41">
        <v>5.6889516635279351E-3</v>
      </c>
      <c r="AX377" s="41">
        <v>7.1364678810181912E-3</v>
      </c>
      <c r="AY377" s="41">
        <v>6.4615030134580215E-3</v>
      </c>
    </row>
    <row r="378" spans="1:51" x14ac:dyDescent="0.3">
      <c r="A378" s="39" t="s">
        <v>764</v>
      </c>
      <c r="B378" s="39" t="s">
        <v>763</v>
      </c>
      <c r="C378" s="39" t="s">
        <v>1232</v>
      </c>
      <c r="D378" s="39" t="s">
        <v>1163</v>
      </c>
      <c r="E378" s="40">
        <v>61943</v>
      </c>
      <c r="F378" s="40">
        <v>19846</v>
      </c>
      <c r="G378" s="40">
        <v>42097</v>
      </c>
      <c r="H378" s="40">
        <v>1725</v>
      </c>
      <c r="I378" s="41">
        <v>4.0976791695370218E-2</v>
      </c>
      <c r="J378" s="41">
        <v>5.0683726037454829E-2</v>
      </c>
      <c r="K378" s="41">
        <v>5.3633792469491452E-2</v>
      </c>
      <c r="L378" s="40">
        <v>824</v>
      </c>
      <c r="M378" s="41">
        <v>1.9573841366368149E-2</v>
      </c>
      <c r="N378" s="41">
        <v>0.22562796691187595</v>
      </c>
      <c r="O378" s="41">
        <v>3.8784097434338465E-2</v>
      </c>
      <c r="P378" s="40">
        <v>11175</v>
      </c>
      <c r="Q378" s="41">
        <v>0.26545834620044184</v>
      </c>
      <c r="R378" s="41">
        <v>0.13321673451454238</v>
      </c>
      <c r="S378" s="41">
        <v>5.16854268904684E-2</v>
      </c>
      <c r="T378" s="40">
        <v>3001</v>
      </c>
      <c r="U378" s="41">
        <v>7.1287740219017987E-2</v>
      </c>
      <c r="V378" s="41">
        <v>0.14043997632347119</v>
      </c>
      <c r="W378" s="41">
        <v>7.3490813054618631E-2</v>
      </c>
      <c r="X378" s="40">
        <v>478</v>
      </c>
      <c r="Y378" s="41">
        <v>1.1354728365441718E-2</v>
      </c>
      <c r="Z378" s="41">
        <v>5.0799007826408133E-3</v>
      </c>
      <c r="AA378" s="41">
        <v>5.2019246080574413E-3</v>
      </c>
      <c r="AB378" s="40">
        <v>585</v>
      </c>
      <c r="AC378" s="41">
        <v>1.3896477183647291E-2</v>
      </c>
      <c r="AD378" s="41">
        <v>1.1497170344722557E-2</v>
      </c>
      <c r="AE378" s="41">
        <v>8.0766525765186715E-3</v>
      </c>
      <c r="AF378" s="40">
        <v>20076</v>
      </c>
      <c r="AG378" s="41">
        <v>0.47689859134855217</v>
      </c>
      <c r="AH378" s="41">
        <v>0.2802837882546112</v>
      </c>
      <c r="AI378" s="41">
        <v>0.57544800005549201</v>
      </c>
      <c r="AJ378" s="40">
        <v>1205</v>
      </c>
      <c r="AK378" s="41">
        <v>2.862436753212818E-2</v>
      </c>
      <c r="AL378" s="41">
        <v>1.7419553441861593E-2</v>
      </c>
      <c r="AM378" s="41">
        <v>5.1167262602720559E-2</v>
      </c>
      <c r="AN378" s="40">
        <v>536</v>
      </c>
      <c r="AO378" s="41">
        <v>1.2732498752880253E-2</v>
      </c>
      <c r="AP378" s="41">
        <v>4.0437400613219092E-2</v>
      </c>
      <c r="AQ378" s="41">
        <v>2.8738759849833765E-2</v>
      </c>
      <c r="AR378" s="40">
        <v>2237</v>
      </c>
      <c r="AS378" s="41">
        <v>5.3139178563793146E-2</v>
      </c>
      <c r="AT378" s="41">
        <v>8.8177314894582179E-2</v>
      </c>
      <c r="AU378" s="41">
        <v>0.10731176744500258</v>
      </c>
      <c r="AV378" s="40">
        <v>255</v>
      </c>
      <c r="AW378" s="41">
        <v>6.0574387723590752E-3</v>
      </c>
      <c r="AX378" s="41">
        <v>7.1364678810181912E-3</v>
      </c>
      <c r="AY378" s="41">
        <v>6.4615030134580215E-3</v>
      </c>
    </row>
    <row r="379" spans="1:51" x14ac:dyDescent="0.3">
      <c r="A379" s="39" t="s">
        <v>766</v>
      </c>
      <c r="B379" s="39" t="s">
        <v>765</v>
      </c>
      <c r="C379" s="39" t="s">
        <v>1232</v>
      </c>
      <c r="D379" s="39" t="s">
        <v>1163</v>
      </c>
      <c r="E379" s="40">
        <v>63069</v>
      </c>
      <c r="F379" s="40">
        <v>21111</v>
      </c>
      <c r="G379" s="40">
        <v>41958</v>
      </c>
      <c r="H379" s="40">
        <v>2478</v>
      </c>
      <c r="I379" s="41">
        <v>5.905905905905906E-2</v>
      </c>
      <c r="J379" s="41">
        <v>5.0683726037454829E-2</v>
      </c>
      <c r="K379" s="41">
        <v>5.3633792469491452E-2</v>
      </c>
      <c r="L379" s="40">
        <v>554</v>
      </c>
      <c r="M379" s="41">
        <v>1.3203679870346537E-2</v>
      </c>
      <c r="N379" s="41">
        <v>0.22562796691187595</v>
      </c>
      <c r="O379" s="41">
        <v>3.8784097434338465E-2</v>
      </c>
      <c r="P379" s="40">
        <v>11211</v>
      </c>
      <c r="Q379" s="41">
        <v>0.26719576719576721</v>
      </c>
      <c r="R379" s="41">
        <v>0.13321673451454238</v>
      </c>
      <c r="S379" s="41">
        <v>5.16854268904684E-2</v>
      </c>
      <c r="T379" s="40">
        <v>2634</v>
      </c>
      <c r="U379" s="41">
        <v>6.2777062777062784E-2</v>
      </c>
      <c r="V379" s="41">
        <v>0.14043997632347119</v>
      </c>
      <c r="W379" s="41">
        <v>7.3490813054618631E-2</v>
      </c>
      <c r="X379" s="40">
        <v>219</v>
      </c>
      <c r="Y379" s="41">
        <v>5.2195052195052197E-3</v>
      </c>
      <c r="Z379" s="41">
        <v>5.0799007826408133E-3</v>
      </c>
      <c r="AA379" s="41">
        <v>5.2019246080574413E-3</v>
      </c>
      <c r="AB379" s="40">
        <v>454</v>
      </c>
      <c r="AC379" s="41">
        <v>1.0820344153677487E-2</v>
      </c>
      <c r="AD379" s="41">
        <v>1.1497170344722557E-2</v>
      </c>
      <c r="AE379" s="41">
        <v>8.0766525765186715E-3</v>
      </c>
      <c r="AF379" s="40">
        <v>20038</v>
      </c>
      <c r="AG379" s="41">
        <v>0.47757281090614423</v>
      </c>
      <c r="AH379" s="41">
        <v>0.2802837882546112</v>
      </c>
      <c r="AI379" s="41">
        <v>0.57544800005549201</v>
      </c>
      <c r="AJ379" s="40">
        <v>1129</v>
      </c>
      <c r="AK379" s="41">
        <v>2.6907860241193574E-2</v>
      </c>
      <c r="AL379" s="41">
        <v>1.7419553441861593E-2</v>
      </c>
      <c r="AM379" s="41">
        <v>5.1167262602720559E-2</v>
      </c>
      <c r="AN379" s="40">
        <v>392</v>
      </c>
      <c r="AO379" s="41">
        <v>9.3426760093426754E-3</v>
      </c>
      <c r="AP379" s="41">
        <v>4.0437400613219092E-2</v>
      </c>
      <c r="AQ379" s="41">
        <v>2.8738759849833765E-2</v>
      </c>
      <c r="AR379" s="40">
        <v>2633</v>
      </c>
      <c r="AS379" s="41">
        <v>6.2753229419896084E-2</v>
      </c>
      <c r="AT379" s="41">
        <v>8.8177314894582179E-2</v>
      </c>
      <c r="AU379" s="41">
        <v>0.10731176744500258</v>
      </c>
      <c r="AV379" s="40">
        <v>216</v>
      </c>
      <c r="AW379" s="41">
        <v>5.1480051480051478E-3</v>
      </c>
      <c r="AX379" s="41">
        <v>7.1364678810181912E-3</v>
      </c>
      <c r="AY379" s="41">
        <v>6.4615030134580215E-3</v>
      </c>
    </row>
    <row r="380" spans="1:51" x14ac:dyDescent="0.3">
      <c r="A380" s="39" t="s">
        <v>768</v>
      </c>
      <c r="B380" s="39" t="s">
        <v>767</v>
      </c>
      <c r="C380" s="39" t="s">
        <v>1232</v>
      </c>
      <c r="D380" s="39" t="s">
        <v>1163</v>
      </c>
      <c r="E380" s="40">
        <v>98650</v>
      </c>
      <c r="F380" s="40">
        <v>36405</v>
      </c>
      <c r="G380" s="40">
        <v>62245</v>
      </c>
      <c r="H380" s="40">
        <v>2169</v>
      </c>
      <c r="I380" s="41">
        <v>3.4846172383323964E-2</v>
      </c>
      <c r="J380" s="41">
        <v>5.0683726037454829E-2</v>
      </c>
      <c r="K380" s="41">
        <v>5.3633792469491452E-2</v>
      </c>
      <c r="L380" s="40">
        <v>26150</v>
      </c>
      <c r="M380" s="41">
        <v>0.42011406538677804</v>
      </c>
      <c r="N380" s="41">
        <v>0.22562796691187595</v>
      </c>
      <c r="O380" s="41">
        <v>3.8784097434338465E-2</v>
      </c>
      <c r="P380" s="40">
        <v>4093</v>
      </c>
      <c r="Q380" s="41">
        <v>6.5756285645433371E-2</v>
      </c>
      <c r="R380" s="41">
        <v>0.13321673451454238</v>
      </c>
      <c r="S380" s="41">
        <v>5.16854268904684E-2</v>
      </c>
      <c r="T380" s="40">
        <v>6729</v>
      </c>
      <c r="U380" s="41">
        <v>0.10810506868021527</v>
      </c>
      <c r="V380" s="41">
        <v>0.14043997632347119</v>
      </c>
      <c r="W380" s="41">
        <v>7.3490813054618631E-2</v>
      </c>
      <c r="X380" s="40">
        <v>402</v>
      </c>
      <c r="Y380" s="41">
        <v>6.4583500682785762E-3</v>
      </c>
      <c r="Z380" s="41">
        <v>5.0799007826408133E-3</v>
      </c>
      <c r="AA380" s="41">
        <v>5.2019246080574413E-3</v>
      </c>
      <c r="AB380" s="40">
        <v>481</v>
      </c>
      <c r="AC380" s="41">
        <v>7.7275283155273516E-3</v>
      </c>
      <c r="AD380" s="41">
        <v>1.1497170344722557E-2</v>
      </c>
      <c r="AE380" s="41">
        <v>8.0766525765186715E-3</v>
      </c>
      <c r="AF380" s="40">
        <v>7504</v>
      </c>
      <c r="AG380" s="41">
        <v>0.1205558679412001</v>
      </c>
      <c r="AH380" s="41">
        <v>0.2802837882546112</v>
      </c>
      <c r="AI380" s="41">
        <v>0.57544800005549201</v>
      </c>
      <c r="AJ380" s="40">
        <v>547</v>
      </c>
      <c r="AK380" s="41">
        <v>8.7878544461402527E-3</v>
      </c>
      <c r="AL380" s="41">
        <v>1.7419553441861593E-2</v>
      </c>
      <c r="AM380" s="41">
        <v>5.1167262602720559E-2</v>
      </c>
      <c r="AN380" s="40">
        <v>2680</v>
      </c>
      <c r="AO380" s="41">
        <v>4.3055667121857176E-2</v>
      </c>
      <c r="AP380" s="41">
        <v>4.0437400613219092E-2</v>
      </c>
      <c r="AQ380" s="41">
        <v>2.8738759849833765E-2</v>
      </c>
      <c r="AR380" s="40">
        <v>10887</v>
      </c>
      <c r="AS380" s="41">
        <v>0.17490561490882803</v>
      </c>
      <c r="AT380" s="41">
        <v>8.8177314894582179E-2</v>
      </c>
      <c r="AU380" s="41">
        <v>0.10731176744500258</v>
      </c>
      <c r="AV380" s="40">
        <v>603</v>
      </c>
      <c r="AW380" s="41">
        <v>9.6875251024178648E-3</v>
      </c>
      <c r="AX380" s="41">
        <v>7.1364678810181912E-3</v>
      </c>
      <c r="AY380" s="41">
        <v>6.4615030134580215E-3</v>
      </c>
    </row>
    <row r="381" spans="1:51" x14ac:dyDescent="0.3">
      <c r="A381" s="39" t="s">
        <v>770</v>
      </c>
      <c r="B381" s="39" t="s">
        <v>769</v>
      </c>
      <c r="C381" s="39" t="s">
        <v>1232</v>
      </c>
      <c r="D381" s="39" t="s">
        <v>1163</v>
      </c>
      <c r="E381" s="40">
        <v>72870</v>
      </c>
      <c r="F381" s="40">
        <v>20490</v>
      </c>
      <c r="G381" s="40">
        <v>52380</v>
      </c>
      <c r="H381" s="40">
        <v>3128</v>
      </c>
      <c r="I381" s="41">
        <v>5.9717449408171058E-2</v>
      </c>
      <c r="J381" s="41">
        <v>5.0683726037454829E-2</v>
      </c>
      <c r="K381" s="41">
        <v>5.3633792469491452E-2</v>
      </c>
      <c r="L381" s="40">
        <v>13815</v>
      </c>
      <c r="M381" s="41">
        <v>0.26374570446735396</v>
      </c>
      <c r="N381" s="41">
        <v>0.22562796691187595</v>
      </c>
      <c r="O381" s="41">
        <v>3.8784097434338465E-2</v>
      </c>
      <c r="P381" s="40">
        <v>9912</v>
      </c>
      <c r="Q381" s="41">
        <v>0.18923253150057273</v>
      </c>
      <c r="R381" s="41">
        <v>0.13321673451454238</v>
      </c>
      <c r="S381" s="41">
        <v>5.16854268904684E-2</v>
      </c>
      <c r="T381" s="40">
        <v>7305</v>
      </c>
      <c r="U381" s="41">
        <v>0.13946162657502864</v>
      </c>
      <c r="V381" s="41">
        <v>0.14043997632347119</v>
      </c>
      <c r="W381" s="41">
        <v>7.3490813054618631E-2</v>
      </c>
      <c r="X381" s="40">
        <v>145</v>
      </c>
      <c r="Y381" s="41">
        <v>2.7682321496754485E-3</v>
      </c>
      <c r="Z381" s="41">
        <v>5.0799007826408133E-3</v>
      </c>
      <c r="AA381" s="41">
        <v>5.2019246080574413E-3</v>
      </c>
      <c r="AB381" s="40">
        <v>1064</v>
      </c>
      <c r="AC381" s="41">
        <v>2.0313096601756394E-2</v>
      </c>
      <c r="AD381" s="41">
        <v>1.1497170344722557E-2</v>
      </c>
      <c r="AE381" s="41">
        <v>8.0766525765186715E-3</v>
      </c>
      <c r="AF381" s="40">
        <v>8891</v>
      </c>
      <c r="AG381" s="41">
        <v>0.16974035891561665</v>
      </c>
      <c r="AH381" s="41">
        <v>0.2802837882546112</v>
      </c>
      <c r="AI381" s="41">
        <v>0.57544800005549201</v>
      </c>
      <c r="AJ381" s="40">
        <v>453</v>
      </c>
      <c r="AK381" s="41">
        <v>8.6483390607101952E-3</v>
      </c>
      <c r="AL381" s="41">
        <v>1.7419553441861593E-2</v>
      </c>
      <c r="AM381" s="41">
        <v>5.1167262602720559E-2</v>
      </c>
      <c r="AN381" s="40">
        <v>3535</v>
      </c>
      <c r="AO381" s="41">
        <v>6.7487590683466978E-2</v>
      </c>
      <c r="AP381" s="41">
        <v>4.0437400613219092E-2</v>
      </c>
      <c r="AQ381" s="41">
        <v>2.8738759849833765E-2</v>
      </c>
      <c r="AR381" s="40">
        <v>3774</v>
      </c>
      <c r="AS381" s="41">
        <v>7.2050400916380292E-2</v>
      </c>
      <c r="AT381" s="41">
        <v>8.8177314894582179E-2</v>
      </c>
      <c r="AU381" s="41">
        <v>0.10731176744500258</v>
      </c>
      <c r="AV381" s="40">
        <v>358</v>
      </c>
      <c r="AW381" s="41">
        <v>6.8346697212676591E-3</v>
      </c>
      <c r="AX381" s="41">
        <v>7.1364678810181912E-3</v>
      </c>
      <c r="AY381" s="41">
        <v>6.4615030134580215E-3</v>
      </c>
    </row>
    <row r="382" spans="1:51" x14ac:dyDescent="0.3">
      <c r="A382" s="39" t="s">
        <v>772</v>
      </c>
      <c r="B382" s="39" t="s">
        <v>771</v>
      </c>
      <c r="C382" s="39" t="s">
        <v>1232</v>
      </c>
      <c r="D382" s="39" t="s">
        <v>1163</v>
      </c>
      <c r="E382" s="40">
        <v>85713</v>
      </c>
      <c r="F382" s="40">
        <v>25371</v>
      </c>
      <c r="G382" s="40">
        <v>60342</v>
      </c>
      <c r="H382" s="40">
        <v>5878</v>
      </c>
      <c r="I382" s="41">
        <v>9.7411421563753278E-2</v>
      </c>
      <c r="J382" s="41">
        <v>5.0683726037454829E-2</v>
      </c>
      <c r="K382" s="41">
        <v>5.3633792469491452E-2</v>
      </c>
      <c r="L382" s="40">
        <v>8540</v>
      </c>
      <c r="M382" s="41">
        <v>0.14152663153359185</v>
      </c>
      <c r="N382" s="41">
        <v>0.22562796691187595</v>
      </c>
      <c r="O382" s="41">
        <v>3.8784097434338465E-2</v>
      </c>
      <c r="P382" s="40">
        <v>12897</v>
      </c>
      <c r="Q382" s="41">
        <v>0.21373172914387989</v>
      </c>
      <c r="R382" s="41">
        <v>0.13321673451454238</v>
      </c>
      <c r="S382" s="41">
        <v>5.16854268904684E-2</v>
      </c>
      <c r="T382" s="40">
        <v>4970</v>
      </c>
      <c r="U382" s="41">
        <v>8.2363859335123135E-2</v>
      </c>
      <c r="V382" s="41">
        <v>0.14043997632347119</v>
      </c>
      <c r="W382" s="41">
        <v>7.3490813054618631E-2</v>
      </c>
      <c r="X382" s="40">
        <v>168</v>
      </c>
      <c r="Y382" s="41">
        <v>2.7841304563985285E-3</v>
      </c>
      <c r="Z382" s="41">
        <v>5.0799007826408133E-3</v>
      </c>
      <c r="AA382" s="41">
        <v>5.2019246080574413E-3</v>
      </c>
      <c r="AB382" s="40">
        <v>1125</v>
      </c>
      <c r="AC382" s="41">
        <v>1.8643730734811573E-2</v>
      </c>
      <c r="AD382" s="41">
        <v>1.1497170344722557E-2</v>
      </c>
      <c r="AE382" s="41">
        <v>8.0766525765186715E-3</v>
      </c>
      <c r="AF382" s="40">
        <v>16341</v>
      </c>
      <c r="AG382" s="41">
        <v>0.2708064035000497</v>
      </c>
      <c r="AH382" s="41">
        <v>0.2802837882546112</v>
      </c>
      <c r="AI382" s="41">
        <v>0.57544800005549201</v>
      </c>
      <c r="AJ382" s="40">
        <v>746</v>
      </c>
      <c r="AK382" s="41">
        <v>1.2362865002817275E-2</v>
      </c>
      <c r="AL382" s="41">
        <v>1.7419553441861593E-2</v>
      </c>
      <c r="AM382" s="41">
        <v>5.1167262602720559E-2</v>
      </c>
      <c r="AN382" s="40">
        <v>3752</v>
      </c>
      <c r="AO382" s="41">
        <v>6.2178913526233802E-2</v>
      </c>
      <c r="AP382" s="41">
        <v>4.0437400613219092E-2</v>
      </c>
      <c r="AQ382" s="41">
        <v>2.8738759849833765E-2</v>
      </c>
      <c r="AR382" s="40">
        <v>5413</v>
      </c>
      <c r="AS382" s="41">
        <v>8.9705346193364482E-2</v>
      </c>
      <c r="AT382" s="41">
        <v>8.8177314894582179E-2</v>
      </c>
      <c r="AU382" s="41">
        <v>0.10731176744500258</v>
      </c>
      <c r="AV382" s="40">
        <v>512</v>
      </c>
      <c r="AW382" s="41">
        <v>8.4849690099764678E-3</v>
      </c>
      <c r="AX382" s="41">
        <v>7.1364678810181912E-3</v>
      </c>
      <c r="AY382" s="41">
        <v>6.4615030134580215E-3</v>
      </c>
    </row>
    <row r="383" spans="1:51" x14ac:dyDescent="0.3">
      <c r="A383" s="39" t="s">
        <v>774</v>
      </c>
      <c r="B383" s="39" t="s">
        <v>773</v>
      </c>
      <c r="C383" s="39" t="s">
        <v>1232</v>
      </c>
      <c r="D383" s="39" t="s">
        <v>1163</v>
      </c>
      <c r="E383" s="40">
        <v>69990</v>
      </c>
      <c r="F383" s="40">
        <v>22740</v>
      </c>
      <c r="G383" s="40">
        <v>47250</v>
      </c>
      <c r="H383" s="40">
        <v>1672</v>
      </c>
      <c r="I383" s="41">
        <v>3.5386243386243389E-2</v>
      </c>
      <c r="J383" s="41">
        <v>5.0683726037454829E-2</v>
      </c>
      <c r="K383" s="41">
        <v>5.3633792469491452E-2</v>
      </c>
      <c r="L383" s="40">
        <v>3646</v>
      </c>
      <c r="M383" s="41">
        <v>7.7164021164021171E-2</v>
      </c>
      <c r="N383" s="41">
        <v>0.22562796691187595</v>
      </c>
      <c r="O383" s="41">
        <v>3.8784097434338465E-2</v>
      </c>
      <c r="P383" s="40">
        <v>8869</v>
      </c>
      <c r="Q383" s="41">
        <v>0.18770370370370371</v>
      </c>
      <c r="R383" s="41">
        <v>0.13321673451454238</v>
      </c>
      <c r="S383" s="41">
        <v>5.16854268904684E-2</v>
      </c>
      <c r="T383" s="40">
        <v>3740</v>
      </c>
      <c r="U383" s="41">
        <v>7.9153439153439156E-2</v>
      </c>
      <c r="V383" s="41">
        <v>0.14043997632347119</v>
      </c>
      <c r="W383" s="41">
        <v>7.3490813054618631E-2</v>
      </c>
      <c r="X383" s="40">
        <v>535</v>
      </c>
      <c r="Y383" s="41">
        <v>1.1322751322751323E-2</v>
      </c>
      <c r="Z383" s="41">
        <v>5.0799007826408133E-3</v>
      </c>
      <c r="AA383" s="41">
        <v>5.2019246080574413E-3</v>
      </c>
      <c r="AB383" s="40">
        <v>467</v>
      </c>
      <c r="AC383" s="41">
        <v>9.8835978835978833E-3</v>
      </c>
      <c r="AD383" s="41">
        <v>1.1497170344722557E-2</v>
      </c>
      <c r="AE383" s="41">
        <v>8.0766525765186715E-3</v>
      </c>
      <c r="AF383" s="40">
        <v>22461</v>
      </c>
      <c r="AG383" s="41">
        <v>0.47536507936507938</v>
      </c>
      <c r="AH383" s="41">
        <v>0.2802837882546112</v>
      </c>
      <c r="AI383" s="41">
        <v>0.57544800005549201</v>
      </c>
      <c r="AJ383" s="40">
        <v>1480</v>
      </c>
      <c r="AK383" s="41">
        <v>3.1322751322751322E-2</v>
      </c>
      <c r="AL383" s="41">
        <v>1.7419553441861593E-2</v>
      </c>
      <c r="AM383" s="41">
        <v>5.1167262602720559E-2</v>
      </c>
      <c r="AN383" s="40">
        <v>469</v>
      </c>
      <c r="AO383" s="41">
        <v>9.9259259259259266E-3</v>
      </c>
      <c r="AP383" s="41">
        <v>4.0437400613219092E-2</v>
      </c>
      <c r="AQ383" s="41">
        <v>2.8738759849833765E-2</v>
      </c>
      <c r="AR383" s="40">
        <v>3672</v>
      </c>
      <c r="AS383" s="41">
        <v>7.7714285714285708E-2</v>
      </c>
      <c r="AT383" s="41">
        <v>8.8177314894582179E-2</v>
      </c>
      <c r="AU383" s="41">
        <v>0.10731176744500258</v>
      </c>
      <c r="AV383" s="40">
        <v>239</v>
      </c>
      <c r="AW383" s="41">
        <v>5.0582010582010586E-3</v>
      </c>
      <c r="AX383" s="41">
        <v>7.1364678810181912E-3</v>
      </c>
      <c r="AY383" s="41">
        <v>6.4615030134580215E-3</v>
      </c>
    </row>
    <row r="384" spans="1:51" x14ac:dyDescent="0.3">
      <c r="A384" s="39" t="s">
        <v>776</v>
      </c>
      <c r="B384" s="39" t="s">
        <v>775</v>
      </c>
      <c r="C384" s="39" t="s">
        <v>1232</v>
      </c>
      <c r="D384" s="39" t="s">
        <v>1163</v>
      </c>
      <c r="E384" s="40">
        <v>67521</v>
      </c>
      <c r="F384" s="40">
        <v>21479</v>
      </c>
      <c r="G384" s="40">
        <v>46042</v>
      </c>
      <c r="H384" s="40">
        <v>3233</v>
      </c>
      <c r="I384" s="41">
        <v>7.0218496155683943E-2</v>
      </c>
      <c r="J384" s="41">
        <v>5.0683726037454829E-2</v>
      </c>
      <c r="K384" s="41">
        <v>5.3633792469491452E-2</v>
      </c>
      <c r="L384" s="40">
        <v>10532</v>
      </c>
      <c r="M384" s="41">
        <v>0.22874766517527476</v>
      </c>
      <c r="N384" s="41">
        <v>0.22562796691187595</v>
      </c>
      <c r="O384" s="41">
        <v>3.8784097434338465E-2</v>
      </c>
      <c r="P384" s="40">
        <v>1917</v>
      </c>
      <c r="Q384" s="41">
        <v>4.1635897658659486E-2</v>
      </c>
      <c r="R384" s="41">
        <v>0.13321673451454238</v>
      </c>
      <c r="S384" s="41">
        <v>5.16854268904684E-2</v>
      </c>
      <c r="T384" s="40">
        <v>1880</v>
      </c>
      <c r="U384" s="41">
        <v>4.0832283567177795E-2</v>
      </c>
      <c r="V384" s="41">
        <v>0.14043997632347119</v>
      </c>
      <c r="W384" s="41">
        <v>7.3490813054618631E-2</v>
      </c>
      <c r="X384" s="40">
        <v>183</v>
      </c>
      <c r="Y384" s="41">
        <v>3.974631857868902E-3</v>
      </c>
      <c r="Z384" s="41">
        <v>5.0799007826408133E-3</v>
      </c>
      <c r="AA384" s="41">
        <v>5.2019246080574413E-3</v>
      </c>
      <c r="AB384" s="40">
        <v>308</v>
      </c>
      <c r="AC384" s="41">
        <v>6.6895443290908305E-3</v>
      </c>
      <c r="AD384" s="41">
        <v>1.1497170344722557E-2</v>
      </c>
      <c r="AE384" s="41">
        <v>8.0766525765186715E-3</v>
      </c>
      <c r="AF384" s="40">
        <v>23660</v>
      </c>
      <c r="AG384" s="41">
        <v>0.51387863255288646</v>
      </c>
      <c r="AH384" s="41">
        <v>0.2802837882546112</v>
      </c>
      <c r="AI384" s="41">
        <v>0.57544800005549201</v>
      </c>
      <c r="AJ384" s="40">
        <v>1153</v>
      </c>
      <c r="AK384" s="41">
        <v>2.5042352634551061E-2</v>
      </c>
      <c r="AL384" s="41">
        <v>1.7419553441861593E-2</v>
      </c>
      <c r="AM384" s="41">
        <v>5.1167262602720559E-2</v>
      </c>
      <c r="AN384" s="40">
        <v>506</v>
      </c>
      <c r="AO384" s="41">
        <v>1.0989965683506363E-2</v>
      </c>
      <c r="AP384" s="41">
        <v>4.0437400613219092E-2</v>
      </c>
      <c r="AQ384" s="41">
        <v>2.8738759849833765E-2</v>
      </c>
      <c r="AR384" s="40">
        <v>2459</v>
      </c>
      <c r="AS384" s="41">
        <v>5.3407758133877763E-2</v>
      </c>
      <c r="AT384" s="41">
        <v>8.8177314894582179E-2</v>
      </c>
      <c r="AU384" s="41">
        <v>0.10731176744500258</v>
      </c>
      <c r="AV384" s="40">
        <v>211</v>
      </c>
      <c r="AW384" s="41">
        <v>4.5827722514226142E-3</v>
      </c>
      <c r="AX384" s="41">
        <v>7.1364678810181912E-3</v>
      </c>
      <c r="AY384" s="41">
        <v>6.4615030134580215E-3</v>
      </c>
    </row>
    <row r="385" spans="1:51" x14ac:dyDescent="0.3">
      <c r="A385" s="39" t="s">
        <v>778</v>
      </c>
      <c r="B385" s="39" t="s">
        <v>777</v>
      </c>
      <c r="C385" s="39" t="s">
        <v>1232</v>
      </c>
      <c r="D385" s="39" t="s">
        <v>1163</v>
      </c>
      <c r="E385" s="40">
        <v>89363</v>
      </c>
      <c r="F385" s="40">
        <v>25536</v>
      </c>
      <c r="G385" s="40">
        <v>63827</v>
      </c>
      <c r="H385" s="40">
        <v>2889</v>
      </c>
      <c r="I385" s="41">
        <v>4.526297648330644E-2</v>
      </c>
      <c r="J385" s="41">
        <v>5.0683726037454829E-2</v>
      </c>
      <c r="K385" s="41">
        <v>5.3633792469491452E-2</v>
      </c>
      <c r="L385" s="40">
        <v>19732</v>
      </c>
      <c r="M385" s="41">
        <v>0.30914816613658797</v>
      </c>
      <c r="N385" s="41">
        <v>0.22562796691187595</v>
      </c>
      <c r="O385" s="41">
        <v>3.8784097434338465E-2</v>
      </c>
      <c r="P385" s="40">
        <v>10178</v>
      </c>
      <c r="Q385" s="41">
        <v>0.15946229652028138</v>
      </c>
      <c r="R385" s="41">
        <v>0.13321673451454238</v>
      </c>
      <c r="S385" s="41">
        <v>5.16854268904684E-2</v>
      </c>
      <c r="T385" s="40">
        <v>11797</v>
      </c>
      <c r="U385" s="41">
        <v>0.18482773747786987</v>
      </c>
      <c r="V385" s="41">
        <v>0.14043997632347119</v>
      </c>
      <c r="W385" s="41">
        <v>7.3490813054618631E-2</v>
      </c>
      <c r="X385" s="40">
        <v>126</v>
      </c>
      <c r="Y385" s="41">
        <v>1.9740862017641439E-3</v>
      </c>
      <c r="Z385" s="41">
        <v>5.0799007826408133E-3</v>
      </c>
      <c r="AA385" s="41">
        <v>5.2019246080574413E-3</v>
      </c>
      <c r="AB385" s="40">
        <v>1085</v>
      </c>
      <c r="AC385" s="41">
        <v>1.6999075626302349E-2</v>
      </c>
      <c r="AD385" s="41">
        <v>1.1497170344722557E-2</v>
      </c>
      <c r="AE385" s="41">
        <v>8.0766525765186715E-3</v>
      </c>
      <c r="AF385" s="40">
        <v>9228</v>
      </c>
      <c r="AG385" s="41">
        <v>0.14457831325301204</v>
      </c>
      <c r="AH385" s="41">
        <v>0.2802837882546112</v>
      </c>
      <c r="AI385" s="41">
        <v>0.57544800005549201</v>
      </c>
      <c r="AJ385" s="40">
        <v>515</v>
      </c>
      <c r="AK385" s="41">
        <v>8.068685665940746E-3</v>
      </c>
      <c r="AL385" s="41">
        <v>1.7419553441861593E-2</v>
      </c>
      <c r="AM385" s="41">
        <v>5.1167262602720559E-2</v>
      </c>
      <c r="AN385" s="40">
        <v>4810</v>
      </c>
      <c r="AO385" s="41">
        <v>7.5359957384805804E-2</v>
      </c>
      <c r="AP385" s="41">
        <v>4.0437400613219092E-2</v>
      </c>
      <c r="AQ385" s="41">
        <v>2.8738759849833765E-2</v>
      </c>
      <c r="AR385" s="40">
        <v>3132</v>
      </c>
      <c r="AS385" s="41">
        <v>4.9070142729565856E-2</v>
      </c>
      <c r="AT385" s="41">
        <v>8.8177314894582179E-2</v>
      </c>
      <c r="AU385" s="41">
        <v>0.10731176744500258</v>
      </c>
      <c r="AV385" s="40">
        <v>335</v>
      </c>
      <c r="AW385" s="41">
        <v>5.248562520563398E-3</v>
      </c>
      <c r="AX385" s="41">
        <v>7.1364678810181912E-3</v>
      </c>
      <c r="AY385" s="41">
        <v>6.4615030134580215E-3</v>
      </c>
    </row>
    <row r="386" spans="1:51" x14ac:dyDescent="0.3">
      <c r="A386" s="39" t="s">
        <v>780</v>
      </c>
      <c r="B386" s="39" t="s">
        <v>779</v>
      </c>
      <c r="C386" s="39" t="s">
        <v>1232</v>
      </c>
      <c r="D386" s="39" t="s">
        <v>1163</v>
      </c>
      <c r="E386" s="40">
        <v>69441</v>
      </c>
      <c r="F386" s="40">
        <v>19805</v>
      </c>
      <c r="G386" s="40">
        <v>49636</v>
      </c>
      <c r="H386" s="40">
        <v>2366</v>
      </c>
      <c r="I386" s="41">
        <v>4.7667015875574183E-2</v>
      </c>
      <c r="J386" s="41">
        <v>5.0683726037454829E-2</v>
      </c>
      <c r="K386" s="41">
        <v>5.3633792469491452E-2</v>
      </c>
      <c r="L386" s="40">
        <v>2911</v>
      </c>
      <c r="M386" s="41">
        <v>5.8646949794503987E-2</v>
      </c>
      <c r="N386" s="41">
        <v>0.22562796691187595</v>
      </c>
      <c r="O386" s="41">
        <v>3.8784097434338465E-2</v>
      </c>
      <c r="P386" s="40">
        <v>9732</v>
      </c>
      <c r="Q386" s="41">
        <v>0.19606737045692643</v>
      </c>
      <c r="R386" s="41">
        <v>0.13321673451454238</v>
      </c>
      <c r="S386" s="41">
        <v>5.16854268904684E-2</v>
      </c>
      <c r="T386" s="40">
        <v>4049</v>
      </c>
      <c r="U386" s="41">
        <v>8.1573857683939072E-2</v>
      </c>
      <c r="V386" s="41">
        <v>0.14043997632347119</v>
      </c>
      <c r="W386" s="41">
        <v>7.3490813054618631E-2</v>
      </c>
      <c r="X386" s="40">
        <v>282</v>
      </c>
      <c r="Y386" s="41">
        <v>5.6813603030058824E-3</v>
      </c>
      <c r="Z386" s="41">
        <v>5.0799007826408133E-3</v>
      </c>
      <c r="AA386" s="41">
        <v>5.2019246080574413E-3</v>
      </c>
      <c r="AB386" s="40">
        <v>683</v>
      </c>
      <c r="AC386" s="41">
        <v>1.3760174067209283E-2</v>
      </c>
      <c r="AD386" s="41">
        <v>1.1497170344722557E-2</v>
      </c>
      <c r="AE386" s="41">
        <v>8.0766525765186715E-3</v>
      </c>
      <c r="AF386" s="40">
        <v>22740</v>
      </c>
      <c r="AG386" s="41">
        <v>0.45813522443387866</v>
      </c>
      <c r="AH386" s="41">
        <v>0.2802837882546112</v>
      </c>
      <c r="AI386" s="41">
        <v>0.57544800005549201</v>
      </c>
      <c r="AJ386" s="40">
        <v>1370</v>
      </c>
      <c r="AK386" s="41">
        <v>2.7600934805383191E-2</v>
      </c>
      <c r="AL386" s="41">
        <v>1.7419553441861593E-2</v>
      </c>
      <c r="AM386" s="41">
        <v>5.1167262602720559E-2</v>
      </c>
      <c r="AN386" s="40">
        <v>1030</v>
      </c>
      <c r="AO386" s="41">
        <v>2.075106777339028E-2</v>
      </c>
      <c r="AP386" s="41">
        <v>4.0437400613219092E-2</v>
      </c>
      <c r="AQ386" s="41">
        <v>2.8738759849833765E-2</v>
      </c>
      <c r="AR386" s="40">
        <v>4206</v>
      </c>
      <c r="AS386" s="41">
        <v>8.4736884519300504E-2</v>
      </c>
      <c r="AT386" s="41">
        <v>8.8177314894582179E-2</v>
      </c>
      <c r="AU386" s="41">
        <v>0.10731176744500258</v>
      </c>
      <c r="AV386" s="40">
        <v>267</v>
      </c>
      <c r="AW386" s="41">
        <v>5.3791602868885485E-3</v>
      </c>
      <c r="AX386" s="41">
        <v>7.1364678810181912E-3</v>
      </c>
      <c r="AY386" s="41">
        <v>6.4615030134580215E-3</v>
      </c>
    </row>
    <row r="387" spans="1:51" x14ac:dyDescent="0.3">
      <c r="A387" s="39" t="s">
        <v>782</v>
      </c>
      <c r="B387" s="39" t="s">
        <v>781</v>
      </c>
      <c r="C387" s="39" t="s">
        <v>1232</v>
      </c>
      <c r="D387" s="39" t="s">
        <v>1163</v>
      </c>
      <c r="E387" s="40">
        <v>83945</v>
      </c>
      <c r="F387" s="40">
        <v>24041</v>
      </c>
      <c r="G387" s="40">
        <v>59904</v>
      </c>
      <c r="H387" s="40">
        <v>2979</v>
      </c>
      <c r="I387" s="41">
        <v>4.9729567307692304E-2</v>
      </c>
      <c r="J387" s="41">
        <v>5.0683726037454829E-2</v>
      </c>
      <c r="K387" s="41">
        <v>5.3633792469491452E-2</v>
      </c>
      <c r="L387" s="40">
        <v>20223</v>
      </c>
      <c r="M387" s="41">
        <v>0.33759014423076922</v>
      </c>
      <c r="N387" s="41">
        <v>0.22562796691187595</v>
      </c>
      <c r="O387" s="41">
        <v>3.8784097434338465E-2</v>
      </c>
      <c r="P387" s="40">
        <v>10646</v>
      </c>
      <c r="Q387" s="41">
        <v>0.17771768162393162</v>
      </c>
      <c r="R387" s="41">
        <v>0.13321673451454238</v>
      </c>
      <c r="S387" s="41">
        <v>5.16854268904684E-2</v>
      </c>
      <c r="T387" s="40">
        <v>5761</v>
      </c>
      <c r="U387" s="41">
        <v>9.6170539529914528E-2</v>
      </c>
      <c r="V387" s="41">
        <v>0.14043997632347119</v>
      </c>
      <c r="W387" s="41">
        <v>7.3490813054618631E-2</v>
      </c>
      <c r="X387" s="40">
        <v>133</v>
      </c>
      <c r="Y387" s="41">
        <v>2.220219017094017E-3</v>
      </c>
      <c r="Z387" s="41">
        <v>5.0799007826408133E-3</v>
      </c>
      <c r="AA387" s="41">
        <v>5.2019246080574413E-3</v>
      </c>
      <c r="AB387" s="40">
        <v>1057</v>
      </c>
      <c r="AC387" s="41">
        <v>1.7644898504273504E-2</v>
      </c>
      <c r="AD387" s="41">
        <v>1.1497170344722557E-2</v>
      </c>
      <c r="AE387" s="41">
        <v>8.0766525765186715E-3</v>
      </c>
      <c r="AF387" s="40">
        <v>9371</v>
      </c>
      <c r="AG387" s="41">
        <v>0.15643362713675213</v>
      </c>
      <c r="AH387" s="41">
        <v>0.2802837882546112</v>
      </c>
      <c r="AI387" s="41">
        <v>0.57544800005549201</v>
      </c>
      <c r="AJ387" s="40">
        <v>481</v>
      </c>
      <c r="AK387" s="41">
        <v>8.0295138888888881E-3</v>
      </c>
      <c r="AL387" s="41">
        <v>1.7419553441861593E-2</v>
      </c>
      <c r="AM387" s="41">
        <v>5.1167262602720559E-2</v>
      </c>
      <c r="AN387" s="40">
        <v>4144</v>
      </c>
      <c r="AO387" s="41">
        <v>6.9177350427350431E-2</v>
      </c>
      <c r="AP387" s="41">
        <v>4.0437400613219092E-2</v>
      </c>
      <c r="AQ387" s="41">
        <v>2.8738759849833765E-2</v>
      </c>
      <c r="AR387" s="40">
        <v>4745</v>
      </c>
      <c r="AS387" s="41">
        <v>7.9210069444444448E-2</v>
      </c>
      <c r="AT387" s="41">
        <v>8.8177314894582179E-2</v>
      </c>
      <c r="AU387" s="41">
        <v>0.10731176744500258</v>
      </c>
      <c r="AV387" s="40">
        <v>364</v>
      </c>
      <c r="AW387" s="41">
        <v>6.076388888888889E-3</v>
      </c>
      <c r="AX387" s="41">
        <v>7.1364678810181912E-3</v>
      </c>
      <c r="AY387" s="41">
        <v>6.4615030134580215E-3</v>
      </c>
    </row>
    <row r="388" spans="1:51" x14ac:dyDescent="0.3">
      <c r="A388" s="39" t="s">
        <v>784</v>
      </c>
      <c r="B388" s="39" t="s">
        <v>783</v>
      </c>
      <c r="C388" s="39" t="s">
        <v>1232</v>
      </c>
      <c r="D388" s="39" t="s">
        <v>1163</v>
      </c>
      <c r="E388" s="40">
        <v>95688</v>
      </c>
      <c r="F388" s="40">
        <v>39729</v>
      </c>
      <c r="G388" s="40">
        <v>55959</v>
      </c>
      <c r="H388" s="40">
        <v>1906</v>
      </c>
      <c r="I388" s="41">
        <v>3.4060651548455119E-2</v>
      </c>
      <c r="J388" s="41">
        <v>5.0683726037454829E-2</v>
      </c>
      <c r="K388" s="41">
        <v>5.3633792469491452E-2</v>
      </c>
      <c r="L388" s="40">
        <v>18593</v>
      </c>
      <c r="M388" s="41">
        <v>0.33226111974838723</v>
      </c>
      <c r="N388" s="41">
        <v>0.22562796691187595</v>
      </c>
      <c r="O388" s="41">
        <v>3.8784097434338465E-2</v>
      </c>
      <c r="P388" s="40">
        <v>4385</v>
      </c>
      <c r="Q388" s="41">
        <v>7.8360942833145694E-2</v>
      </c>
      <c r="R388" s="41">
        <v>0.13321673451454238</v>
      </c>
      <c r="S388" s="41">
        <v>5.16854268904684E-2</v>
      </c>
      <c r="T388" s="40">
        <v>12767</v>
      </c>
      <c r="U388" s="41">
        <v>0.22814918065011883</v>
      </c>
      <c r="V388" s="41">
        <v>0.14043997632347119</v>
      </c>
      <c r="W388" s="41">
        <v>7.3490813054618631E-2</v>
      </c>
      <c r="X388" s="40">
        <v>105</v>
      </c>
      <c r="Y388" s="41">
        <v>1.8763737736557122E-3</v>
      </c>
      <c r="Z388" s="41">
        <v>5.0799007826408133E-3</v>
      </c>
      <c r="AA388" s="41">
        <v>5.2019246080574413E-3</v>
      </c>
      <c r="AB388" s="40">
        <v>519</v>
      </c>
      <c r="AC388" s="41">
        <v>9.2746475097839481E-3</v>
      </c>
      <c r="AD388" s="41">
        <v>1.1497170344722557E-2</v>
      </c>
      <c r="AE388" s="41">
        <v>8.0766525765186715E-3</v>
      </c>
      <c r="AF388" s="40">
        <v>10396</v>
      </c>
      <c r="AG388" s="41">
        <v>0.18577887381833127</v>
      </c>
      <c r="AH388" s="41">
        <v>0.2802837882546112</v>
      </c>
      <c r="AI388" s="41">
        <v>0.57544800005549201</v>
      </c>
      <c r="AJ388" s="40">
        <v>689</v>
      </c>
      <c r="AK388" s="41">
        <v>1.2312586000464625E-2</v>
      </c>
      <c r="AL388" s="41">
        <v>1.7419553441861593E-2</v>
      </c>
      <c r="AM388" s="41">
        <v>5.1167262602720559E-2</v>
      </c>
      <c r="AN388" s="40">
        <v>2447</v>
      </c>
      <c r="AO388" s="41">
        <v>4.3728444039385979E-2</v>
      </c>
      <c r="AP388" s="41">
        <v>4.0437400613219092E-2</v>
      </c>
      <c r="AQ388" s="41">
        <v>2.8738759849833765E-2</v>
      </c>
      <c r="AR388" s="40">
        <v>3784</v>
      </c>
      <c r="AS388" s="41">
        <v>6.7620936757268713E-2</v>
      </c>
      <c r="AT388" s="41">
        <v>8.8177314894582179E-2</v>
      </c>
      <c r="AU388" s="41">
        <v>0.10731176744500258</v>
      </c>
      <c r="AV388" s="40">
        <v>368</v>
      </c>
      <c r="AW388" s="41">
        <v>6.5762433210028769E-3</v>
      </c>
      <c r="AX388" s="41">
        <v>7.1364678810181912E-3</v>
      </c>
      <c r="AY388" s="41">
        <v>6.4615030134580215E-3</v>
      </c>
    </row>
    <row r="389" spans="1:51" x14ac:dyDescent="0.3">
      <c r="A389" s="39" t="s">
        <v>786</v>
      </c>
      <c r="B389" s="39" t="s">
        <v>785</v>
      </c>
      <c r="C389" s="39" t="s">
        <v>1232</v>
      </c>
      <c r="D389" s="39" t="s">
        <v>1163</v>
      </c>
      <c r="E389" s="40">
        <v>82701</v>
      </c>
      <c r="F389" s="40">
        <v>22934</v>
      </c>
      <c r="G389" s="40">
        <v>59767</v>
      </c>
      <c r="H389" s="40">
        <v>4745</v>
      </c>
      <c r="I389" s="41">
        <v>7.9391637525724895E-2</v>
      </c>
      <c r="J389" s="41">
        <v>5.0683726037454829E-2</v>
      </c>
      <c r="K389" s="41">
        <v>5.3633792469491452E-2</v>
      </c>
      <c r="L389" s="40">
        <v>3120</v>
      </c>
      <c r="M389" s="41">
        <v>5.2202720564860208E-2</v>
      </c>
      <c r="N389" s="41">
        <v>0.22562796691187595</v>
      </c>
      <c r="O389" s="41">
        <v>3.8784097434338465E-2</v>
      </c>
      <c r="P389" s="40">
        <v>13818</v>
      </c>
      <c r="Q389" s="41">
        <v>0.23119781819398666</v>
      </c>
      <c r="R389" s="41">
        <v>0.13321673451454238</v>
      </c>
      <c r="S389" s="41">
        <v>5.16854268904684E-2</v>
      </c>
      <c r="T389" s="40">
        <v>4586</v>
      </c>
      <c r="U389" s="41">
        <v>7.6731306573861832E-2</v>
      </c>
      <c r="V389" s="41">
        <v>0.14043997632347119</v>
      </c>
      <c r="W389" s="41">
        <v>7.3490813054618631E-2</v>
      </c>
      <c r="X389" s="40">
        <v>124</v>
      </c>
      <c r="Y389" s="41">
        <v>2.0747235096290595E-3</v>
      </c>
      <c r="Z389" s="41">
        <v>5.0799007826408133E-3</v>
      </c>
      <c r="AA389" s="41">
        <v>5.2019246080574413E-3</v>
      </c>
      <c r="AB389" s="40">
        <v>886</v>
      </c>
      <c r="AC389" s="41">
        <v>1.4824234109123764E-2</v>
      </c>
      <c r="AD389" s="41">
        <v>1.1497170344722557E-2</v>
      </c>
      <c r="AE389" s="41">
        <v>8.0766525765186715E-3</v>
      </c>
      <c r="AF389" s="40">
        <v>22809</v>
      </c>
      <c r="AG389" s="41">
        <v>0.38163200428330013</v>
      </c>
      <c r="AH389" s="41">
        <v>0.2802837882546112</v>
      </c>
      <c r="AI389" s="41">
        <v>0.57544800005549201</v>
      </c>
      <c r="AJ389" s="40">
        <v>957</v>
      </c>
      <c r="AK389" s="41">
        <v>1.6012180634798468E-2</v>
      </c>
      <c r="AL389" s="41">
        <v>1.7419553441861593E-2</v>
      </c>
      <c r="AM389" s="41">
        <v>5.1167262602720559E-2</v>
      </c>
      <c r="AN389" s="40">
        <v>3410</v>
      </c>
      <c r="AO389" s="41">
        <v>5.7054896514799135E-2</v>
      </c>
      <c r="AP389" s="41">
        <v>4.0437400613219092E-2</v>
      </c>
      <c r="AQ389" s="41">
        <v>2.8738759849833765E-2</v>
      </c>
      <c r="AR389" s="40">
        <v>4942</v>
      </c>
      <c r="AS389" s="41">
        <v>8.2687770843442032E-2</v>
      </c>
      <c r="AT389" s="41">
        <v>8.8177314894582179E-2</v>
      </c>
      <c r="AU389" s="41">
        <v>0.10731176744500258</v>
      </c>
      <c r="AV389" s="40">
        <v>370</v>
      </c>
      <c r="AW389" s="41">
        <v>6.1907072464738068E-3</v>
      </c>
      <c r="AX389" s="41">
        <v>7.1364678810181912E-3</v>
      </c>
      <c r="AY389" s="41">
        <v>6.4615030134580215E-3</v>
      </c>
    </row>
    <row r="390" spans="1:51" x14ac:dyDescent="0.3">
      <c r="A390" s="39" t="s">
        <v>788</v>
      </c>
      <c r="B390" s="39" t="s">
        <v>787</v>
      </c>
      <c r="C390" s="39" t="s">
        <v>1232</v>
      </c>
      <c r="D390" s="39" t="s">
        <v>1163</v>
      </c>
      <c r="E390" s="40">
        <v>75748</v>
      </c>
      <c r="F390" s="40">
        <v>26501</v>
      </c>
      <c r="G390" s="40">
        <v>49247</v>
      </c>
      <c r="H390" s="40">
        <v>1821</v>
      </c>
      <c r="I390" s="41">
        <v>3.6976871687615487E-2</v>
      </c>
      <c r="J390" s="41">
        <v>5.0683726037454829E-2</v>
      </c>
      <c r="K390" s="41">
        <v>5.3633792469491452E-2</v>
      </c>
      <c r="L390" s="40">
        <v>7732</v>
      </c>
      <c r="M390" s="41">
        <v>0.15700448758299998</v>
      </c>
      <c r="N390" s="41">
        <v>0.22562796691187595</v>
      </c>
      <c r="O390" s="41">
        <v>3.8784097434338465E-2</v>
      </c>
      <c r="P390" s="40">
        <v>1929</v>
      </c>
      <c r="Q390" s="41">
        <v>3.9169898674030902E-2</v>
      </c>
      <c r="R390" s="41">
        <v>0.13321673451454238</v>
      </c>
      <c r="S390" s="41">
        <v>5.16854268904684E-2</v>
      </c>
      <c r="T390" s="40">
        <v>4248</v>
      </c>
      <c r="U390" s="41">
        <v>8.625906146567304E-2</v>
      </c>
      <c r="V390" s="41">
        <v>0.14043997632347119</v>
      </c>
      <c r="W390" s="41">
        <v>7.3490813054618631E-2</v>
      </c>
      <c r="X390" s="40">
        <v>197</v>
      </c>
      <c r="Y390" s="41">
        <v>4.0002436696651572E-3</v>
      </c>
      <c r="Z390" s="41">
        <v>5.0799007826408133E-3</v>
      </c>
      <c r="AA390" s="41">
        <v>5.2019246080574413E-3</v>
      </c>
      <c r="AB390" s="40">
        <v>460</v>
      </c>
      <c r="AC390" s="41">
        <v>9.3406704976952918E-3</v>
      </c>
      <c r="AD390" s="41">
        <v>1.1497170344722557E-2</v>
      </c>
      <c r="AE390" s="41">
        <v>8.0766525765186715E-3</v>
      </c>
      <c r="AF390" s="40">
        <v>25608</v>
      </c>
      <c r="AG390" s="41">
        <v>0.51999106544561091</v>
      </c>
      <c r="AH390" s="41">
        <v>0.2802837882546112</v>
      </c>
      <c r="AI390" s="41">
        <v>0.57544800005549201</v>
      </c>
      <c r="AJ390" s="40">
        <v>1561</v>
      </c>
      <c r="AK390" s="41">
        <v>3.169736227587467E-2</v>
      </c>
      <c r="AL390" s="41">
        <v>1.7419553441861593E-2</v>
      </c>
      <c r="AM390" s="41">
        <v>5.1167262602720559E-2</v>
      </c>
      <c r="AN390" s="40">
        <v>828</v>
      </c>
      <c r="AO390" s="41">
        <v>1.6813206895851526E-2</v>
      </c>
      <c r="AP390" s="41">
        <v>4.0437400613219092E-2</v>
      </c>
      <c r="AQ390" s="41">
        <v>2.8738759849833765E-2</v>
      </c>
      <c r="AR390" s="40">
        <v>4607</v>
      </c>
      <c r="AS390" s="41">
        <v>9.3548845614961323E-2</v>
      </c>
      <c r="AT390" s="41">
        <v>8.8177314894582179E-2</v>
      </c>
      <c r="AU390" s="41">
        <v>0.10731176744500258</v>
      </c>
      <c r="AV390" s="40">
        <v>256</v>
      </c>
      <c r="AW390" s="41">
        <v>5.1982861900217274E-3</v>
      </c>
      <c r="AX390" s="41">
        <v>7.1364678810181912E-3</v>
      </c>
      <c r="AY390" s="41">
        <v>6.4615030134580215E-3</v>
      </c>
    </row>
    <row r="391" spans="1:51" x14ac:dyDescent="0.3">
      <c r="A391" s="39" t="s">
        <v>790</v>
      </c>
      <c r="B391" s="39" t="s">
        <v>789</v>
      </c>
      <c r="C391" s="39" t="s">
        <v>1232</v>
      </c>
      <c r="D391" s="39" t="s">
        <v>1163</v>
      </c>
      <c r="E391" s="40">
        <v>92687</v>
      </c>
      <c r="F391" s="40">
        <v>27533</v>
      </c>
      <c r="G391" s="40">
        <v>65154</v>
      </c>
      <c r="H391" s="40">
        <v>2696</v>
      </c>
      <c r="I391" s="41">
        <v>4.1378886944776989E-2</v>
      </c>
      <c r="J391" s="41">
        <v>5.0683726037454829E-2</v>
      </c>
      <c r="K391" s="41">
        <v>5.3633792469491452E-2</v>
      </c>
      <c r="L391" s="40">
        <v>23888</v>
      </c>
      <c r="M391" s="41">
        <v>0.36663903981336526</v>
      </c>
      <c r="N391" s="41">
        <v>0.22562796691187595</v>
      </c>
      <c r="O391" s="41">
        <v>3.8784097434338465E-2</v>
      </c>
      <c r="P391" s="40">
        <v>5272</v>
      </c>
      <c r="Q391" s="41">
        <v>8.0915983669460054E-2</v>
      </c>
      <c r="R391" s="41">
        <v>0.13321673451454238</v>
      </c>
      <c r="S391" s="41">
        <v>5.16854268904684E-2</v>
      </c>
      <c r="T391" s="40">
        <v>13372</v>
      </c>
      <c r="U391" s="41">
        <v>0.20523682352580042</v>
      </c>
      <c r="V391" s="41">
        <v>0.14043997632347119</v>
      </c>
      <c r="W391" s="41">
        <v>7.3490813054618631E-2</v>
      </c>
      <c r="X391" s="40">
        <v>194</v>
      </c>
      <c r="Y391" s="41">
        <v>2.9775608558185221E-3</v>
      </c>
      <c r="Z391" s="41">
        <v>5.0799007826408133E-3</v>
      </c>
      <c r="AA391" s="41">
        <v>5.2019246080574413E-3</v>
      </c>
      <c r="AB391" s="40">
        <v>750</v>
      </c>
      <c r="AC391" s="41">
        <v>1.151118887558707E-2</v>
      </c>
      <c r="AD391" s="41">
        <v>1.1497170344722557E-2</v>
      </c>
      <c r="AE391" s="41">
        <v>8.0766525765186715E-3</v>
      </c>
      <c r="AF391" s="40">
        <v>5643</v>
      </c>
      <c r="AG391" s="41">
        <v>8.6610185099917122E-2</v>
      </c>
      <c r="AH391" s="41">
        <v>0.2802837882546112</v>
      </c>
      <c r="AI391" s="41">
        <v>0.57544800005549201</v>
      </c>
      <c r="AJ391" s="40">
        <v>323</v>
      </c>
      <c r="AK391" s="41">
        <v>4.9574853424194983E-3</v>
      </c>
      <c r="AL391" s="41">
        <v>1.7419553441861593E-2</v>
      </c>
      <c r="AM391" s="41">
        <v>5.1167262602720559E-2</v>
      </c>
      <c r="AN391" s="40">
        <v>5571</v>
      </c>
      <c r="AO391" s="41">
        <v>8.5505110967860759E-2</v>
      </c>
      <c r="AP391" s="41">
        <v>4.0437400613219092E-2</v>
      </c>
      <c r="AQ391" s="41">
        <v>2.8738759849833765E-2</v>
      </c>
      <c r="AR391" s="40">
        <v>7060</v>
      </c>
      <c r="AS391" s="41">
        <v>0.10835865794885963</v>
      </c>
      <c r="AT391" s="41">
        <v>8.8177314894582179E-2</v>
      </c>
      <c r="AU391" s="41">
        <v>0.10731176744500258</v>
      </c>
      <c r="AV391" s="40">
        <v>385</v>
      </c>
      <c r="AW391" s="41">
        <v>5.9090769561346967E-3</v>
      </c>
      <c r="AX391" s="41">
        <v>7.1364678810181912E-3</v>
      </c>
      <c r="AY391" s="41">
        <v>6.4615030134580215E-3</v>
      </c>
    </row>
    <row r="392" spans="1:51" x14ac:dyDescent="0.3">
      <c r="A392" s="39" t="s">
        <v>792</v>
      </c>
      <c r="B392" s="39" t="s">
        <v>791</v>
      </c>
      <c r="C392" s="39" t="s">
        <v>1232</v>
      </c>
      <c r="D392" s="39" t="s">
        <v>1163</v>
      </c>
      <c r="E392" s="40">
        <v>81660</v>
      </c>
      <c r="F392" s="40">
        <v>30200</v>
      </c>
      <c r="G392" s="40">
        <v>51460</v>
      </c>
      <c r="H392" s="40">
        <v>1680</v>
      </c>
      <c r="I392" s="41">
        <v>3.2646715895841429E-2</v>
      </c>
      <c r="J392" s="41">
        <v>5.0683726037454829E-2</v>
      </c>
      <c r="K392" s="41">
        <v>5.3633792469491452E-2</v>
      </c>
      <c r="L392" s="40">
        <v>18015</v>
      </c>
      <c r="M392" s="41">
        <v>0.35007773027594247</v>
      </c>
      <c r="N392" s="41">
        <v>0.22562796691187595</v>
      </c>
      <c r="O392" s="41">
        <v>3.8784097434338465E-2</v>
      </c>
      <c r="P392" s="40">
        <v>5523</v>
      </c>
      <c r="Q392" s="41">
        <v>0.10732607850757871</v>
      </c>
      <c r="R392" s="41">
        <v>0.13321673451454238</v>
      </c>
      <c r="S392" s="41">
        <v>5.16854268904684E-2</v>
      </c>
      <c r="T392" s="40">
        <v>6799</v>
      </c>
      <c r="U392" s="41">
        <v>0.13212203653322968</v>
      </c>
      <c r="V392" s="41">
        <v>0.14043997632347119</v>
      </c>
      <c r="W392" s="41">
        <v>7.3490813054618631E-2</v>
      </c>
      <c r="X392" s="40">
        <v>212</v>
      </c>
      <c r="Y392" s="41">
        <v>4.1197046249514188E-3</v>
      </c>
      <c r="Z392" s="41">
        <v>5.0799007826408133E-3</v>
      </c>
      <c r="AA392" s="41">
        <v>5.2019246080574413E-3</v>
      </c>
      <c r="AB392" s="40">
        <v>448</v>
      </c>
      <c r="AC392" s="41">
        <v>8.7057909055577153E-3</v>
      </c>
      <c r="AD392" s="41">
        <v>1.1497170344722557E-2</v>
      </c>
      <c r="AE392" s="41">
        <v>8.0766525765186715E-3</v>
      </c>
      <c r="AF392" s="40">
        <v>12070</v>
      </c>
      <c r="AG392" s="41">
        <v>0.23455110765643217</v>
      </c>
      <c r="AH392" s="41">
        <v>0.2802837882546112</v>
      </c>
      <c r="AI392" s="41">
        <v>0.57544800005549201</v>
      </c>
      <c r="AJ392" s="40">
        <v>852</v>
      </c>
      <c r="AK392" s="41">
        <v>1.6556548775748154E-2</v>
      </c>
      <c r="AL392" s="41">
        <v>1.7419553441861593E-2</v>
      </c>
      <c r="AM392" s="41">
        <v>5.1167262602720559E-2</v>
      </c>
      <c r="AN392" s="40">
        <v>1770</v>
      </c>
      <c r="AO392" s="41">
        <v>3.439564710454722E-2</v>
      </c>
      <c r="AP392" s="41">
        <v>4.0437400613219092E-2</v>
      </c>
      <c r="AQ392" s="41">
        <v>2.8738759849833765E-2</v>
      </c>
      <c r="AR392" s="40">
        <v>3792</v>
      </c>
      <c r="AS392" s="41">
        <v>7.3688301593470659E-2</v>
      </c>
      <c r="AT392" s="41">
        <v>8.8177314894582179E-2</v>
      </c>
      <c r="AU392" s="41">
        <v>0.10731176744500258</v>
      </c>
      <c r="AV392" s="40">
        <v>299</v>
      </c>
      <c r="AW392" s="41">
        <v>5.8103381267003498E-3</v>
      </c>
      <c r="AX392" s="41">
        <v>7.1364678810181912E-3</v>
      </c>
      <c r="AY392" s="41">
        <v>6.4615030134580215E-3</v>
      </c>
    </row>
    <row r="393" spans="1:51" x14ac:dyDescent="0.3">
      <c r="A393" s="39" t="s">
        <v>794</v>
      </c>
      <c r="B393" s="39" t="s">
        <v>793</v>
      </c>
      <c r="C393" s="39" t="s">
        <v>1232</v>
      </c>
      <c r="D393" s="39" t="s">
        <v>1163</v>
      </c>
      <c r="E393" s="40">
        <v>119582</v>
      </c>
      <c r="F393" s="40">
        <v>48210</v>
      </c>
      <c r="G393" s="40">
        <v>71372</v>
      </c>
      <c r="H393" s="40">
        <v>1646</v>
      </c>
      <c r="I393" s="41">
        <v>2.3062265314128791E-2</v>
      </c>
      <c r="J393" s="41">
        <v>5.0683726037454829E-2</v>
      </c>
      <c r="K393" s="41">
        <v>5.3633792469491452E-2</v>
      </c>
      <c r="L393" s="40">
        <v>30324</v>
      </c>
      <c r="M393" s="41">
        <v>0.42487249901922325</v>
      </c>
      <c r="N393" s="41">
        <v>0.22562796691187595</v>
      </c>
      <c r="O393" s="41">
        <v>3.8784097434338465E-2</v>
      </c>
      <c r="P393" s="40">
        <v>9147</v>
      </c>
      <c r="Q393" s="41">
        <v>0.12815950232584206</v>
      </c>
      <c r="R393" s="41">
        <v>0.13321673451454238</v>
      </c>
      <c r="S393" s="41">
        <v>5.16854268904684E-2</v>
      </c>
      <c r="T393" s="40">
        <v>9047</v>
      </c>
      <c r="U393" s="41">
        <v>0.12675839264697641</v>
      </c>
      <c r="V393" s="41">
        <v>0.14043997632347119</v>
      </c>
      <c r="W393" s="41">
        <v>7.3490813054618631E-2</v>
      </c>
      <c r="X393" s="40">
        <v>180</v>
      </c>
      <c r="Y393" s="41">
        <v>2.5219974219581908E-3</v>
      </c>
      <c r="Z393" s="41">
        <v>5.0799007826408133E-3</v>
      </c>
      <c r="AA393" s="41">
        <v>5.2019246080574413E-3</v>
      </c>
      <c r="AB393" s="40">
        <v>484</v>
      </c>
      <c r="AC393" s="41">
        <v>6.7813708457098018E-3</v>
      </c>
      <c r="AD393" s="41">
        <v>1.1497170344722557E-2</v>
      </c>
      <c r="AE393" s="41">
        <v>8.0766525765186715E-3</v>
      </c>
      <c r="AF393" s="40">
        <v>13095</v>
      </c>
      <c r="AG393" s="41">
        <v>0.18347531244745838</v>
      </c>
      <c r="AH393" s="41">
        <v>0.2802837882546112</v>
      </c>
      <c r="AI393" s="41">
        <v>0.57544800005549201</v>
      </c>
      <c r="AJ393" s="40">
        <v>948</v>
      </c>
      <c r="AK393" s="41">
        <v>1.3282519755646472E-2</v>
      </c>
      <c r="AL393" s="41">
        <v>1.7419553441861593E-2</v>
      </c>
      <c r="AM393" s="41">
        <v>5.1167262602720559E-2</v>
      </c>
      <c r="AN393" s="40">
        <v>1421</v>
      </c>
      <c r="AO393" s="41">
        <v>1.9909768536681052E-2</v>
      </c>
      <c r="AP393" s="41">
        <v>4.0437400613219092E-2</v>
      </c>
      <c r="AQ393" s="41">
        <v>2.8738759849833765E-2</v>
      </c>
      <c r="AR393" s="40">
        <v>4660</v>
      </c>
      <c r="AS393" s="41">
        <v>6.5291711035139824E-2</v>
      </c>
      <c r="AT393" s="41">
        <v>8.8177314894582179E-2</v>
      </c>
      <c r="AU393" s="41">
        <v>0.10731176744500258</v>
      </c>
      <c r="AV393" s="40">
        <v>420</v>
      </c>
      <c r="AW393" s="41">
        <v>5.8846606512357787E-3</v>
      </c>
      <c r="AX393" s="41">
        <v>7.1364678810181912E-3</v>
      </c>
      <c r="AY393" s="41">
        <v>6.4615030134580215E-3</v>
      </c>
    </row>
    <row r="394" spans="1:51" x14ac:dyDescent="0.3">
      <c r="A394" s="39" t="s">
        <v>796</v>
      </c>
      <c r="B394" s="39" t="s">
        <v>795</v>
      </c>
      <c r="C394" s="39" t="s">
        <v>1232</v>
      </c>
      <c r="D394" s="39" t="s">
        <v>1163</v>
      </c>
      <c r="E394" s="40">
        <v>90189</v>
      </c>
      <c r="F394" s="40">
        <v>34586</v>
      </c>
      <c r="G394" s="40">
        <v>55603</v>
      </c>
      <c r="H394" s="40">
        <v>4156</v>
      </c>
      <c r="I394" s="41">
        <v>7.4744168480117973E-2</v>
      </c>
      <c r="J394" s="41">
        <v>5.0683726037454829E-2</v>
      </c>
      <c r="K394" s="41">
        <v>5.3633792469491452E-2</v>
      </c>
      <c r="L394" s="40">
        <v>20509</v>
      </c>
      <c r="M394" s="41">
        <v>0.36884700465802206</v>
      </c>
      <c r="N394" s="41">
        <v>0.22562796691187595</v>
      </c>
      <c r="O394" s="41">
        <v>3.8784097434338465E-2</v>
      </c>
      <c r="P394" s="40">
        <v>2621</v>
      </c>
      <c r="Q394" s="41">
        <v>4.7137744366311171E-2</v>
      </c>
      <c r="R394" s="41">
        <v>0.13321673451454238</v>
      </c>
      <c r="S394" s="41">
        <v>5.16854268904684E-2</v>
      </c>
      <c r="T394" s="40">
        <v>9941</v>
      </c>
      <c r="U394" s="41">
        <v>0.1787853173389925</v>
      </c>
      <c r="V394" s="41">
        <v>0.14043997632347119</v>
      </c>
      <c r="W394" s="41">
        <v>7.3490813054618631E-2</v>
      </c>
      <c r="X394" s="40">
        <v>606</v>
      </c>
      <c r="Y394" s="41">
        <v>1.0898692516590831E-2</v>
      </c>
      <c r="Z394" s="41">
        <v>5.0799007826408133E-3</v>
      </c>
      <c r="AA394" s="41">
        <v>5.2019246080574413E-3</v>
      </c>
      <c r="AB394" s="40">
        <v>711</v>
      </c>
      <c r="AC394" s="41">
        <v>1.2787079833821916E-2</v>
      </c>
      <c r="AD394" s="41">
        <v>1.1497170344722557E-2</v>
      </c>
      <c r="AE394" s="41">
        <v>8.0766525765186715E-3</v>
      </c>
      <c r="AF394" s="40">
        <v>6162</v>
      </c>
      <c r="AG394" s="41">
        <v>0.11082135855978995</v>
      </c>
      <c r="AH394" s="41">
        <v>0.2802837882546112</v>
      </c>
      <c r="AI394" s="41">
        <v>0.57544800005549201</v>
      </c>
      <c r="AJ394" s="40">
        <v>405</v>
      </c>
      <c r="AK394" s="41">
        <v>7.2837796521770404E-3</v>
      </c>
      <c r="AL394" s="41">
        <v>1.7419553441861593E-2</v>
      </c>
      <c r="AM394" s="41">
        <v>5.1167262602720559E-2</v>
      </c>
      <c r="AN394" s="40">
        <v>2863</v>
      </c>
      <c r="AO394" s="41">
        <v>5.1490027516500905E-2</v>
      </c>
      <c r="AP394" s="41">
        <v>4.0437400613219092E-2</v>
      </c>
      <c r="AQ394" s="41">
        <v>2.8738759849833765E-2</v>
      </c>
      <c r="AR394" s="40">
        <v>7005</v>
      </c>
      <c r="AS394" s="41">
        <v>0.12598241102098809</v>
      </c>
      <c r="AT394" s="41">
        <v>8.8177314894582179E-2</v>
      </c>
      <c r="AU394" s="41">
        <v>0.10731176744500258</v>
      </c>
      <c r="AV394" s="40">
        <v>624</v>
      </c>
      <c r="AW394" s="41">
        <v>1.1222416056687589E-2</v>
      </c>
      <c r="AX394" s="41">
        <v>7.1364678810181912E-3</v>
      </c>
      <c r="AY394" s="41">
        <v>6.4615030134580215E-3</v>
      </c>
    </row>
    <row r="395" spans="1:51" x14ac:dyDescent="0.3">
      <c r="A395" s="39" t="s">
        <v>798</v>
      </c>
      <c r="B395" s="39" t="s">
        <v>797</v>
      </c>
      <c r="C395" s="39" t="s">
        <v>1232</v>
      </c>
      <c r="D395" s="39" t="s">
        <v>1163</v>
      </c>
      <c r="E395" s="40">
        <v>73076</v>
      </c>
      <c r="F395" s="40">
        <v>19230</v>
      </c>
      <c r="G395" s="40">
        <v>53846</v>
      </c>
      <c r="H395" s="40">
        <v>3530</v>
      </c>
      <c r="I395" s="41">
        <v>6.555733016380047E-2</v>
      </c>
      <c r="J395" s="41">
        <v>5.0683726037454829E-2</v>
      </c>
      <c r="K395" s="41">
        <v>5.3633792469491452E-2</v>
      </c>
      <c r="L395" s="40">
        <v>13477</v>
      </c>
      <c r="M395" s="41">
        <v>0.25028785796530845</v>
      </c>
      <c r="N395" s="41">
        <v>0.22562796691187595</v>
      </c>
      <c r="O395" s="41">
        <v>3.8784097434338465E-2</v>
      </c>
      <c r="P395" s="40">
        <v>13970</v>
      </c>
      <c r="Q395" s="41">
        <v>0.2594435984102812</v>
      </c>
      <c r="R395" s="41">
        <v>0.13321673451454238</v>
      </c>
      <c r="S395" s="41">
        <v>5.16854268904684E-2</v>
      </c>
      <c r="T395" s="40">
        <v>2935</v>
      </c>
      <c r="U395" s="41">
        <v>5.4507298592281692E-2</v>
      </c>
      <c r="V395" s="41">
        <v>0.14043997632347119</v>
      </c>
      <c r="W395" s="41">
        <v>7.3490813054618631E-2</v>
      </c>
      <c r="X395" s="40">
        <v>121</v>
      </c>
      <c r="Y395" s="41">
        <v>2.2471492775693646E-3</v>
      </c>
      <c r="Z395" s="41">
        <v>5.0799007826408133E-3</v>
      </c>
      <c r="AA395" s="41">
        <v>5.2019246080574413E-3</v>
      </c>
      <c r="AB395" s="40">
        <v>695</v>
      </c>
      <c r="AC395" s="41">
        <v>1.2907179734799242E-2</v>
      </c>
      <c r="AD395" s="41">
        <v>1.1497170344722557E-2</v>
      </c>
      <c r="AE395" s="41">
        <v>8.0766525765186715E-3</v>
      </c>
      <c r="AF395" s="40">
        <v>12228</v>
      </c>
      <c r="AG395" s="41">
        <v>0.22709207740593546</v>
      </c>
      <c r="AH395" s="41">
        <v>0.2802837882546112</v>
      </c>
      <c r="AI395" s="41">
        <v>0.57544800005549201</v>
      </c>
      <c r="AJ395" s="40">
        <v>671</v>
      </c>
      <c r="AK395" s="41">
        <v>1.246146417561193E-2</v>
      </c>
      <c r="AL395" s="41">
        <v>1.7419553441861593E-2</v>
      </c>
      <c r="AM395" s="41">
        <v>5.1167262602720559E-2</v>
      </c>
      <c r="AN395" s="40">
        <v>2070</v>
      </c>
      <c r="AO395" s="41">
        <v>3.8442966979905659E-2</v>
      </c>
      <c r="AP395" s="41">
        <v>4.0437400613219092E-2</v>
      </c>
      <c r="AQ395" s="41">
        <v>2.8738759849833765E-2</v>
      </c>
      <c r="AR395" s="40">
        <v>3801</v>
      </c>
      <c r="AS395" s="41">
        <v>7.059020168629053E-2</v>
      </c>
      <c r="AT395" s="41">
        <v>8.8177314894582179E-2</v>
      </c>
      <c r="AU395" s="41">
        <v>0.10731176744500258</v>
      </c>
      <c r="AV395" s="40">
        <v>348</v>
      </c>
      <c r="AW395" s="41">
        <v>6.4628756082160234E-3</v>
      </c>
      <c r="AX395" s="41">
        <v>7.1364678810181912E-3</v>
      </c>
      <c r="AY395" s="41">
        <v>6.4615030134580215E-3</v>
      </c>
    </row>
    <row r="396" spans="1:51" x14ac:dyDescent="0.3">
      <c r="A396" s="39" t="s">
        <v>800</v>
      </c>
      <c r="B396" s="39" t="s">
        <v>799</v>
      </c>
      <c r="C396" s="39" t="s">
        <v>1233</v>
      </c>
      <c r="D396" s="39" t="s">
        <v>1166</v>
      </c>
      <c r="E396" s="40">
        <v>77179</v>
      </c>
      <c r="F396" s="40">
        <v>20667</v>
      </c>
      <c r="G396" s="40">
        <v>56512</v>
      </c>
      <c r="H396" s="40">
        <v>2358</v>
      </c>
      <c r="I396" s="41">
        <v>4.1725651189127973E-2</v>
      </c>
      <c r="J396" s="41">
        <v>6.5635808758278819E-2</v>
      </c>
      <c r="K396" s="41">
        <v>5.3633792469491452E-2</v>
      </c>
      <c r="L396" s="40">
        <v>81</v>
      </c>
      <c r="M396" s="41">
        <v>1.4333238958097396E-3</v>
      </c>
      <c r="N396" s="41">
        <v>3.5998585216640462E-3</v>
      </c>
      <c r="O396" s="41">
        <v>3.8784097434338465E-2</v>
      </c>
      <c r="P396" s="40">
        <v>3682</v>
      </c>
      <c r="Q396" s="41">
        <v>6.5154303510758779E-2</v>
      </c>
      <c r="R396" s="41">
        <v>7.3202364950737231E-2</v>
      </c>
      <c r="S396" s="41">
        <v>5.16854268904684E-2</v>
      </c>
      <c r="T396" s="40">
        <v>2196</v>
      </c>
      <c r="U396" s="41">
        <v>3.8859003397508494E-2</v>
      </c>
      <c r="V396" s="41">
        <v>4.4576002711276937E-2</v>
      </c>
      <c r="W396" s="41">
        <v>7.3490813054618631E-2</v>
      </c>
      <c r="X396" s="40">
        <v>171</v>
      </c>
      <c r="Y396" s="41">
        <v>3.0259060022650055E-3</v>
      </c>
      <c r="Z396" s="41">
        <v>3.9312576762206789E-3</v>
      </c>
      <c r="AA396" s="41">
        <v>5.2019246080574413E-3</v>
      </c>
      <c r="AB396" s="40">
        <v>488</v>
      </c>
      <c r="AC396" s="41">
        <v>8.6353340883352208E-3</v>
      </c>
      <c r="AD396" s="41">
        <v>8.5588760405217613E-3</v>
      </c>
      <c r="AE396" s="41">
        <v>8.0766525765186715E-3</v>
      </c>
      <c r="AF396" s="40">
        <v>37192</v>
      </c>
      <c r="AG396" s="41">
        <v>0.65812570781426949</v>
      </c>
      <c r="AH396" s="41">
        <v>0.60804257868910982</v>
      </c>
      <c r="AI396" s="41">
        <v>0.57544800005549201</v>
      </c>
      <c r="AJ396" s="40">
        <v>2946</v>
      </c>
      <c r="AK396" s="41">
        <v>5.2130520951302377E-2</v>
      </c>
      <c r="AL396" s="41">
        <v>4.7030985116845191E-2</v>
      </c>
      <c r="AM396" s="41">
        <v>5.1167262602720559E-2</v>
      </c>
      <c r="AN396" s="40">
        <v>1542</v>
      </c>
      <c r="AO396" s="41">
        <v>2.7286240090600225E-2</v>
      </c>
      <c r="AP396" s="41">
        <v>2.9951254751834373E-2</v>
      </c>
      <c r="AQ396" s="41">
        <v>2.8738759849833765E-2</v>
      </c>
      <c r="AR396" s="40">
        <v>5437</v>
      </c>
      <c r="AS396" s="41">
        <v>9.6209654586636467E-2</v>
      </c>
      <c r="AT396" s="41">
        <v>0.10882237592070641</v>
      </c>
      <c r="AU396" s="41">
        <v>0.10731176744500258</v>
      </c>
      <c r="AV396" s="40">
        <v>419</v>
      </c>
      <c r="AW396" s="41">
        <v>7.4143544733861833E-3</v>
      </c>
      <c r="AX396" s="41">
        <v>6.6486368628047403E-3</v>
      </c>
      <c r="AY396" s="41">
        <v>6.4615030134580215E-3</v>
      </c>
    </row>
    <row r="397" spans="1:51" x14ac:dyDescent="0.3">
      <c r="A397" s="39" t="s">
        <v>802</v>
      </c>
      <c r="B397" s="39" t="s">
        <v>801</v>
      </c>
      <c r="C397" s="39" t="s">
        <v>1233</v>
      </c>
      <c r="D397" s="39" t="s">
        <v>1166</v>
      </c>
      <c r="E397" s="40">
        <v>69122</v>
      </c>
      <c r="F397" s="40">
        <v>22381</v>
      </c>
      <c r="G397" s="40">
        <v>46741</v>
      </c>
      <c r="H397" s="40">
        <v>5027</v>
      </c>
      <c r="I397" s="41">
        <v>0.10755011659998716</v>
      </c>
      <c r="J397" s="41">
        <v>6.5635808758278819E-2</v>
      </c>
      <c r="K397" s="41">
        <v>5.3633792469491452E-2</v>
      </c>
      <c r="L397" s="40">
        <v>91</v>
      </c>
      <c r="M397" s="41">
        <v>1.9468988682313172E-3</v>
      </c>
      <c r="N397" s="41">
        <v>3.5998585216640462E-3</v>
      </c>
      <c r="O397" s="41">
        <v>3.8784097434338465E-2</v>
      </c>
      <c r="P397" s="40">
        <v>2970</v>
      </c>
      <c r="Q397" s="41">
        <v>6.3541644380736395E-2</v>
      </c>
      <c r="R397" s="41">
        <v>7.3202364950737231E-2</v>
      </c>
      <c r="S397" s="41">
        <v>5.16854268904684E-2</v>
      </c>
      <c r="T397" s="40">
        <v>604</v>
      </c>
      <c r="U397" s="41">
        <v>1.2922273806722149E-2</v>
      </c>
      <c r="V397" s="41">
        <v>4.4576002711276937E-2</v>
      </c>
      <c r="W397" s="41">
        <v>7.3490813054618631E-2</v>
      </c>
      <c r="X397" s="40">
        <v>62</v>
      </c>
      <c r="Y397" s="41">
        <v>1.3264585695641942E-3</v>
      </c>
      <c r="Z397" s="41">
        <v>3.9312576762206789E-3</v>
      </c>
      <c r="AA397" s="41">
        <v>5.2019246080574413E-3</v>
      </c>
      <c r="AB397" s="40">
        <v>318</v>
      </c>
      <c r="AC397" s="41">
        <v>6.8034487922808669E-3</v>
      </c>
      <c r="AD397" s="41">
        <v>8.5588760405217613E-3</v>
      </c>
      <c r="AE397" s="41">
        <v>8.0766525765186715E-3</v>
      </c>
      <c r="AF397" s="40">
        <v>31134</v>
      </c>
      <c r="AG397" s="41">
        <v>0.6660961468518003</v>
      </c>
      <c r="AH397" s="41">
        <v>0.60804257868910982</v>
      </c>
      <c r="AI397" s="41">
        <v>0.57544800005549201</v>
      </c>
      <c r="AJ397" s="40">
        <v>1802</v>
      </c>
      <c r="AK397" s="41">
        <v>3.8552876489591582E-2</v>
      </c>
      <c r="AL397" s="41">
        <v>4.7030985116845191E-2</v>
      </c>
      <c r="AM397" s="41">
        <v>5.1167262602720559E-2</v>
      </c>
      <c r="AN397" s="40">
        <v>684</v>
      </c>
      <c r="AO397" s="41">
        <v>1.463383325132111E-2</v>
      </c>
      <c r="AP397" s="41">
        <v>2.9951254751834373E-2</v>
      </c>
      <c r="AQ397" s="41">
        <v>2.8738759849833765E-2</v>
      </c>
      <c r="AR397" s="40">
        <v>3706</v>
      </c>
      <c r="AS397" s="41">
        <v>7.9287991271046826E-2</v>
      </c>
      <c r="AT397" s="41">
        <v>0.10882237592070641</v>
      </c>
      <c r="AU397" s="41">
        <v>0.10731176744500258</v>
      </c>
      <c r="AV397" s="40">
        <v>343</v>
      </c>
      <c r="AW397" s="41">
        <v>7.3383111187180416E-3</v>
      </c>
      <c r="AX397" s="41">
        <v>6.6486368628047403E-3</v>
      </c>
      <c r="AY397" s="41">
        <v>6.4615030134580215E-3</v>
      </c>
    </row>
    <row r="398" spans="1:51" x14ac:dyDescent="0.3">
      <c r="A398" s="39" t="s">
        <v>804</v>
      </c>
      <c r="B398" s="39" t="s">
        <v>803</v>
      </c>
      <c r="C398" s="39" t="s">
        <v>1233</v>
      </c>
      <c r="D398" s="39" t="s">
        <v>1166</v>
      </c>
      <c r="E398" s="40">
        <v>80561</v>
      </c>
      <c r="F398" s="40">
        <v>25484</v>
      </c>
      <c r="G398" s="40">
        <v>55077</v>
      </c>
      <c r="H398" s="40">
        <v>3671</v>
      </c>
      <c r="I398" s="41">
        <v>6.6652141547288338E-2</v>
      </c>
      <c r="J398" s="41">
        <v>6.5635808758278819E-2</v>
      </c>
      <c r="K398" s="41">
        <v>5.3633792469491452E-2</v>
      </c>
      <c r="L398" s="40">
        <v>91</v>
      </c>
      <c r="M398" s="41">
        <v>1.6522323292844563E-3</v>
      </c>
      <c r="N398" s="41">
        <v>3.5998585216640462E-3</v>
      </c>
      <c r="O398" s="41">
        <v>3.8784097434338465E-2</v>
      </c>
      <c r="P398" s="40">
        <v>3621</v>
      </c>
      <c r="Q398" s="41">
        <v>6.5744321586143031E-2</v>
      </c>
      <c r="R398" s="41">
        <v>7.3202364950737231E-2</v>
      </c>
      <c r="S398" s="41">
        <v>5.16854268904684E-2</v>
      </c>
      <c r="T398" s="40">
        <v>1487</v>
      </c>
      <c r="U398" s="41">
        <v>2.6998565644461389E-2</v>
      </c>
      <c r="V398" s="41">
        <v>4.4576002711276937E-2</v>
      </c>
      <c r="W398" s="41">
        <v>7.3490813054618631E-2</v>
      </c>
      <c r="X398" s="40">
        <v>151</v>
      </c>
      <c r="Y398" s="41">
        <v>2.7416162826588231E-3</v>
      </c>
      <c r="Z398" s="41">
        <v>3.9312576762206789E-3</v>
      </c>
      <c r="AA398" s="41">
        <v>5.2019246080574413E-3</v>
      </c>
      <c r="AB398" s="40">
        <v>363</v>
      </c>
      <c r="AC398" s="41">
        <v>6.5907729179149194E-3</v>
      </c>
      <c r="AD398" s="41">
        <v>8.5588760405217613E-3</v>
      </c>
      <c r="AE398" s="41">
        <v>8.0766525765186715E-3</v>
      </c>
      <c r="AF398" s="40">
        <v>35112</v>
      </c>
      <c r="AG398" s="41">
        <v>0.6375074895146795</v>
      </c>
      <c r="AH398" s="41">
        <v>0.60804257868910982</v>
      </c>
      <c r="AI398" s="41">
        <v>0.57544800005549201</v>
      </c>
      <c r="AJ398" s="40">
        <v>3038</v>
      </c>
      <c r="AK398" s="41">
        <v>5.5159140839188769E-2</v>
      </c>
      <c r="AL398" s="41">
        <v>4.7030985116845191E-2</v>
      </c>
      <c r="AM398" s="41">
        <v>5.1167262602720559E-2</v>
      </c>
      <c r="AN398" s="40">
        <v>1445</v>
      </c>
      <c r="AO398" s="41">
        <v>2.6235996877099335E-2</v>
      </c>
      <c r="AP398" s="41">
        <v>2.9951254751834373E-2</v>
      </c>
      <c r="AQ398" s="41">
        <v>2.8738759849833765E-2</v>
      </c>
      <c r="AR398" s="40">
        <v>5807</v>
      </c>
      <c r="AS398" s="41">
        <v>0.1054342102874158</v>
      </c>
      <c r="AT398" s="41">
        <v>0.10882237592070641</v>
      </c>
      <c r="AU398" s="41">
        <v>0.10731176744500258</v>
      </c>
      <c r="AV398" s="40">
        <v>291</v>
      </c>
      <c r="AW398" s="41">
        <v>5.2835121738656786E-3</v>
      </c>
      <c r="AX398" s="41">
        <v>6.6486368628047403E-3</v>
      </c>
      <c r="AY398" s="41">
        <v>6.4615030134580215E-3</v>
      </c>
    </row>
    <row r="399" spans="1:51" x14ac:dyDescent="0.3">
      <c r="A399" s="39" t="s">
        <v>806</v>
      </c>
      <c r="B399" s="39" t="s">
        <v>805</v>
      </c>
      <c r="C399" s="39" t="s">
        <v>1233</v>
      </c>
      <c r="D399" s="39" t="s">
        <v>1166</v>
      </c>
      <c r="E399" s="40">
        <v>78328</v>
      </c>
      <c r="F399" s="40">
        <v>21848</v>
      </c>
      <c r="G399" s="40">
        <v>56480</v>
      </c>
      <c r="H399" s="40">
        <v>3332</v>
      </c>
      <c r="I399" s="41">
        <v>5.8994334277620394E-2</v>
      </c>
      <c r="J399" s="41">
        <v>6.5635808758278819E-2</v>
      </c>
      <c r="K399" s="41">
        <v>5.3633792469491452E-2</v>
      </c>
      <c r="L399" s="40">
        <v>177</v>
      </c>
      <c r="M399" s="41">
        <v>3.1338526912181304E-3</v>
      </c>
      <c r="N399" s="41">
        <v>3.5998585216640462E-3</v>
      </c>
      <c r="O399" s="41">
        <v>3.8784097434338465E-2</v>
      </c>
      <c r="P399" s="40">
        <v>2587</v>
      </c>
      <c r="Q399" s="41">
        <v>4.580382436260623E-2</v>
      </c>
      <c r="R399" s="41">
        <v>7.3202364950737231E-2</v>
      </c>
      <c r="S399" s="41">
        <v>5.16854268904684E-2</v>
      </c>
      <c r="T399" s="40">
        <v>1971</v>
      </c>
      <c r="U399" s="41">
        <v>3.4897308781869689E-2</v>
      </c>
      <c r="V399" s="41">
        <v>4.4576002711276937E-2</v>
      </c>
      <c r="W399" s="41">
        <v>7.3490813054618631E-2</v>
      </c>
      <c r="X399" s="40">
        <v>533</v>
      </c>
      <c r="Y399" s="41">
        <v>9.4369688385269115E-3</v>
      </c>
      <c r="Z399" s="41">
        <v>3.9312576762206789E-3</v>
      </c>
      <c r="AA399" s="41">
        <v>5.2019246080574413E-3</v>
      </c>
      <c r="AB399" s="40">
        <v>299</v>
      </c>
      <c r="AC399" s="41">
        <v>5.2939093484419266E-3</v>
      </c>
      <c r="AD399" s="41">
        <v>8.5588760405217613E-3</v>
      </c>
      <c r="AE399" s="41">
        <v>8.0766525765186715E-3</v>
      </c>
      <c r="AF399" s="40">
        <v>36469</v>
      </c>
      <c r="AG399" s="41">
        <v>0.64569759206798871</v>
      </c>
      <c r="AH399" s="41">
        <v>0.60804257868910982</v>
      </c>
      <c r="AI399" s="41">
        <v>0.57544800005549201</v>
      </c>
      <c r="AJ399" s="40">
        <v>2738</v>
      </c>
      <c r="AK399" s="41">
        <v>4.8477337110481585E-2</v>
      </c>
      <c r="AL399" s="41">
        <v>4.7030985116845191E-2</v>
      </c>
      <c r="AM399" s="41">
        <v>5.1167262602720559E-2</v>
      </c>
      <c r="AN399" s="40">
        <v>1371</v>
      </c>
      <c r="AO399" s="41">
        <v>2.4274079320113315E-2</v>
      </c>
      <c r="AP399" s="41">
        <v>2.9951254751834373E-2</v>
      </c>
      <c r="AQ399" s="41">
        <v>2.8738759849833765E-2</v>
      </c>
      <c r="AR399" s="40">
        <v>6694</v>
      </c>
      <c r="AS399" s="41">
        <v>0.11851983002832861</v>
      </c>
      <c r="AT399" s="41">
        <v>0.10882237592070641</v>
      </c>
      <c r="AU399" s="41">
        <v>0.10731176744500258</v>
      </c>
      <c r="AV399" s="40">
        <v>309</v>
      </c>
      <c r="AW399" s="41">
        <v>5.4709631728045325E-3</v>
      </c>
      <c r="AX399" s="41">
        <v>6.6486368628047403E-3</v>
      </c>
      <c r="AY399" s="41">
        <v>6.4615030134580215E-3</v>
      </c>
    </row>
    <row r="400" spans="1:51" x14ac:dyDescent="0.3">
      <c r="A400" s="39" t="s">
        <v>808</v>
      </c>
      <c r="B400" s="39" t="s">
        <v>807</v>
      </c>
      <c r="C400" s="39" t="s">
        <v>1233</v>
      </c>
      <c r="D400" s="39" t="s">
        <v>1166</v>
      </c>
      <c r="E400" s="40">
        <v>85809</v>
      </c>
      <c r="F400" s="40">
        <v>23536</v>
      </c>
      <c r="G400" s="40">
        <v>62273</v>
      </c>
      <c r="H400" s="40">
        <v>3946</v>
      </c>
      <c r="I400" s="41">
        <v>6.3366145841697044E-2</v>
      </c>
      <c r="J400" s="41">
        <v>6.5635808758278819E-2</v>
      </c>
      <c r="K400" s="41">
        <v>5.3633792469491452E-2</v>
      </c>
      <c r="L400" s="40">
        <v>78</v>
      </c>
      <c r="M400" s="41">
        <v>1.2525492589083552E-3</v>
      </c>
      <c r="N400" s="41">
        <v>3.5998585216640462E-3</v>
      </c>
      <c r="O400" s="41">
        <v>3.8784097434338465E-2</v>
      </c>
      <c r="P400" s="40">
        <v>2031</v>
      </c>
      <c r="Q400" s="41">
        <v>3.2614455703113707E-2</v>
      </c>
      <c r="R400" s="41">
        <v>7.3202364950737231E-2</v>
      </c>
      <c r="S400" s="41">
        <v>5.16854268904684E-2</v>
      </c>
      <c r="T400" s="40">
        <v>1878</v>
      </c>
      <c r="U400" s="41">
        <v>3.0157532156793475E-2</v>
      </c>
      <c r="V400" s="41">
        <v>4.4576002711276937E-2</v>
      </c>
      <c r="W400" s="41">
        <v>7.3490813054618631E-2</v>
      </c>
      <c r="X400" s="40">
        <v>275</v>
      </c>
      <c r="Y400" s="41">
        <v>4.4160390538435599E-3</v>
      </c>
      <c r="Z400" s="41">
        <v>3.9312576762206789E-3</v>
      </c>
      <c r="AA400" s="41">
        <v>5.2019246080574413E-3</v>
      </c>
      <c r="AB400" s="40">
        <v>420</v>
      </c>
      <c r="AC400" s="41">
        <v>6.7444960095065275E-3</v>
      </c>
      <c r="AD400" s="41">
        <v>8.5588760405217613E-3</v>
      </c>
      <c r="AE400" s="41">
        <v>8.0766525765186715E-3</v>
      </c>
      <c r="AF400" s="40">
        <v>39836</v>
      </c>
      <c r="AG400" s="41">
        <v>0.63969938817786198</v>
      </c>
      <c r="AH400" s="41">
        <v>0.60804257868910982</v>
      </c>
      <c r="AI400" s="41">
        <v>0.57544800005549201</v>
      </c>
      <c r="AJ400" s="40">
        <v>3431</v>
      </c>
      <c r="AK400" s="41">
        <v>5.5096109068135467E-2</v>
      </c>
      <c r="AL400" s="41">
        <v>4.7030985116845191E-2</v>
      </c>
      <c r="AM400" s="41">
        <v>5.1167262602720559E-2</v>
      </c>
      <c r="AN400" s="40">
        <v>1964</v>
      </c>
      <c r="AO400" s="41">
        <v>3.1538548006359093E-2</v>
      </c>
      <c r="AP400" s="41">
        <v>2.9951254751834373E-2</v>
      </c>
      <c r="AQ400" s="41">
        <v>2.8738759849833765E-2</v>
      </c>
      <c r="AR400" s="40">
        <v>8089</v>
      </c>
      <c r="AS400" s="41">
        <v>0.12989578147832928</v>
      </c>
      <c r="AT400" s="41">
        <v>0.10882237592070641</v>
      </c>
      <c r="AU400" s="41">
        <v>0.10731176744500258</v>
      </c>
      <c r="AV400" s="40">
        <v>325</v>
      </c>
      <c r="AW400" s="41">
        <v>5.2189552454514794E-3</v>
      </c>
      <c r="AX400" s="41">
        <v>6.6486368628047403E-3</v>
      </c>
      <c r="AY400" s="41">
        <v>6.4615030134580215E-3</v>
      </c>
    </row>
    <row r="401" spans="1:51" x14ac:dyDescent="0.3">
      <c r="A401" s="39" t="s">
        <v>810</v>
      </c>
      <c r="B401" s="39" t="s">
        <v>809</v>
      </c>
      <c r="C401" s="39" t="s">
        <v>1233</v>
      </c>
      <c r="D401" s="39" t="s">
        <v>1166</v>
      </c>
      <c r="E401" s="40">
        <v>79576</v>
      </c>
      <c r="F401" s="40">
        <v>20589</v>
      </c>
      <c r="G401" s="40">
        <v>58987</v>
      </c>
      <c r="H401" s="40">
        <v>2724</v>
      </c>
      <c r="I401" s="41">
        <v>4.6179666706223407E-2</v>
      </c>
      <c r="J401" s="41">
        <v>6.5635808758278819E-2</v>
      </c>
      <c r="K401" s="41">
        <v>5.3633792469491452E-2</v>
      </c>
      <c r="L401" s="40">
        <v>69</v>
      </c>
      <c r="M401" s="41">
        <v>1.1697492667875973E-3</v>
      </c>
      <c r="N401" s="41">
        <v>3.5998585216640462E-3</v>
      </c>
      <c r="O401" s="41">
        <v>3.8784097434338465E-2</v>
      </c>
      <c r="P401" s="40">
        <v>3031</v>
      </c>
      <c r="Q401" s="41">
        <v>5.138420329903199E-2</v>
      </c>
      <c r="R401" s="41">
        <v>7.3202364950737231E-2</v>
      </c>
      <c r="S401" s="41">
        <v>5.16854268904684E-2</v>
      </c>
      <c r="T401" s="40">
        <v>3144</v>
      </c>
      <c r="U401" s="41">
        <v>5.3299879634495735E-2</v>
      </c>
      <c r="V401" s="41">
        <v>4.4576002711276937E-2</v>
      </c>
      <c r="W401" s="41">
        <v>7.3490813054618631E-2</v>
      </c>
      <c r="X401" s="40">
        <v>214</v>
      </c>
      <c r="Y401" s="41">
        <v>3.6279180158339972E-3</v>
      </c>
      <c r="Z401" s="41">
        <v>3.9312576762206789E-3</v>
      </c>
      <c r="AA401" s="41">
        <v>5.2019246080574413E-3</v>
      </c>
      <c r="AB401" s="40">
        <v>367</v>
      </c>
      <c r="AC401" s="41">
        <v>6.221709868276061E-3</v>
      </c>
      <c r="AD401" s="41">
        <v>8.5588760405217613E-3</v>
      </c>
      <c r="AE401" s="41">
        <v>8.0766525765186715E-3</v>
      </c>
      <c r="AF401" s="40">
        <v>38022</v>
      </c>
      <c r="AG401" s="41">
        <v>0.64458270466373946</v>
      </c>
      <c r="AH401" s="41">
        <v>0.60804257868910982</v>
      </c>
      <c r="AI401" s="41">
        <v>0.57544800005549201</v>
      </c>
      <c r="AJ401" s="40">
        <v>3225</v>
      </c>
      <c r="AK401" s="41">
        <v>5.4673063556376827E-2</v>
      </c>
      <c r="AL401" s="41">
        <v>4.7030985116845191E-2</v>
      </c>
      <c r="AM401" s="41">
        <v>5.1167262602720559E-2</v>
      </c>
      <c r="AN401" s="40">
        <v>1313</v>
      </c>
      <c r="AO401" s="41">
        <v>2.2259141844813264E-2</v>
      </c>
      <c r="AP401" s="41">
        <v>2.9951254751834373E-2</v>
      </c>
      <c r="AQ401" s="41">
        <v>2.8738759849833765E-2</v>
      </c>
      <c r="AR401" s="40">
        <v>6609</v>
      </c>
      <c r="AS401" s="41">
        <v>0.11204163629274247</v>
      </c>
      <c r="AT401" s="41">
        <v>0.10882237592070641</v>
      </c>
      <c r="AU401" s="41">
        <v>0.10731176744500258</v>
      </c>
      <c r="AV401" s="40">
        <v>269</v>
      </c>
      <c r="AW401" s="41">
        <v>4.5603268516791837E-3</v>
      </c>
      <c r="AX401" s="41">
        <v>6.6486368628047403E-3</v>
      </c>
      <c r="AY401" s="41">
        <v>6.4615030134580215E-3</v>
      </c>
    </row>
    <row r="402" spans="1:51" x14ac:dyDescent="0.3">
      <c r="A402" s="39" t="s">
        <v>812</v>
      </c>
      <c r="B402" s="39" t="s">
        <v>811</v>
      </c>
      <c r="C402" s="39" t="s">
        <v>1233</v>
      </c>
      <c r="D402" s="39" t="s">
        <v>1166</v>
      </c>
      <c r="E402" s="40">
        <v>71043</v>
      </c>
      <c r="F402" s="40">
        <v>21505</v>
      </c>
      <c r="G402" s="40">
        <v>49538</v>
      </c>
      <c r="H402" s="40">
        <v>4680</v>
      </c>
      <c r="I402" s="41">
        <v>9.4472929872017442E-2</v>
      </c>
      <c r="J402" s="41">
        <v>6.5635808758278819E-2</v>
      </c>
      <c r="K402" s="41">
        <v>5.3633792469491452E-2</v>
      </c>
      <c r="L402" s="40">
        <v>775</v>
      </c>
      <c r="M402" s="41">
        <v>1.5644555694618274E-2</v>
      </c>
      <c r="N402" s="41">
        <v>3.5998585216640462E-3</v>
      </c>
      <c r="O402" s="41">
        <v>3.8784097434338465E-2</v>
      </c>
      <c r="P402" s="40">
        <v>3629</v>
      </c>
      <c r="Q402" s="41">
        <v>7.3256893697767375E-2</v>
      </c>
      <c r="R402" s="41">
        <v>7.3202364950737231E-2</v>
      </c>
      <c r="S402" s="41">
        <v>5.16854268904684E-2</v>
      </c>
      <c r="T402" s="40">
        <v>793</v>
      </c>
      <c r="U402" s="41">
        <v>1.6007913117202954E-2</v>
      </c>
      <c r="V402" s="41">
        <v>4.4576002711276937E-2</v>
      </c>
      <c r="W402" s="41">
        <v>7.3490813054618631E-2</v>
      </c>
      <c r="X402" s="40">
        <v>139</v>
      </c>
      <c r="Y402" s="41">
        <v>2.8059267632928259E-3</v>
      </c>
      <c r="Z402" s="41">
        <v>3.9312576762206789E-3</v>
      </c>
      <c r="AA402" s="41">
        <v>5.2019246080574413E-3</v>
      </c>
      <c r="AB402" s="40">
        <v>371</v>
      </c>
      <c r="AC402" s="41">
        <v>7.4892002099398438E-3</v>
      </c>
      <c r="AD402" s="41">
        <v>8.5588760405217613E-3</v>
      </c>
      <c r="AE402" s="41">
        <v>8.0766525765186715E-3</v>
      </c>
      <c r="AF402" s="40">
        <v>32887</v>
      </c>
      <c r="AG402" s="41">
        <v>0.66387419758569177</v>
      </c>
      <c r="AH402" s="41">
        <v>0.60804257868910982</v>
      </c>
      <c r="AI402" s="41">
        <v>0.57544800005549201</v>
      </c>
      <c r="AJ402" s="40">
        <v>1861</v>
      </c>
      <c r="AK402" s="41">
        <v>3.7567120190560785E-2</v>
      </c>
      <c r="AL402" s="41">
        <v>4.7030985116845191E-2</v>
      </c>
      <c r="AM402" s="41">
        <v>5.1167262602720559E-2</v>
      </c>
      <c r="AN402" s="40">
        <v>678</v>
      </c>
      <c r="AO402" s="41">
        <v>1.3686462917356373E-2</v>
      </c>
      <c r="AP402" s="41">
        <v>2.9951254751834373E-2</v>
      </c>
      <c r="AQ402" s="41">
        <v>2.8738759849833765E-2</v>
      </c>
      <c r="AR402" s="40">
        <v>3423</v>
      </c>
      <c r="AS402" s="41">
        <v>6.9098469861520448E-2</v>
      </c>
      <c r="AT402" s="41">
        <v>0.10882237592070641</v>
      </c>
      <c r="AU402" s="41">
        <v>0.10731176744500258</v>
      </c>
      <c r="AV402" s="40">
        <v>302</v>
      </c>
      <c r="AW402" s="41">
        <v>6.0963300900318948E-3</v>
      </c>
      <c r="AX402" s="41">
        <v>6.6486368628047403E-3</v>
      </c>
      <c r="AY402" s="41">
        <v>6.4615030134580215E-3</v>
      </c>
    </row>
    <row r="403" spans="1:51" x14ac:dyDescent="0.3">
      <c r="A403" s="39" t="s">
        <v>814</v>
      </c>
      <c r="B403" s="39" t="s">
        <v>813</v>
      </c>
      <c r="C403" s="39" t="s">
        <v>1233</v>
      </c>
      <c r="D403" s="39" t="s">
        <v>1166</v>
      </c>
      <c r="E403" s="40">
        <v>69921</v>
      </c>
      <c r="F403" s="40">
        <v>26544</v>
      </c>
      <c r="G403" s="40">
        <v>43377</v>
      </c>
      <c r="H403" s="40">
        <v>4049</v>
      </c>
      <c r="I403" s="41">
        <v>9.3344399105516743E-2</v>
      </c>
      <c r="J403" s="41">
        <v>6.5635808758278819E-2</v>
      </c>
      <c r="K403" s="41">
        <v>5.3633792469491452E-2</v>
      </c>
      <c r="L403" s="40">
        <v>104</v>
      </c>
      <c r="M403" s="41">
        <v>2.3975839730732878E-3</v>
      </c>
      <c r="N403" s="41">
        <v>3.5998585216640462E-3</v>
      </c>
      <c r="O403" s="41">
        <v>3.8784097434338465E-2</v>
      </c>
      <c r="P403" s="40">
        <v>2981</v>
      </c>
      <c r="Q403" s="41">
        <v>6.8723055997417987E-2</v>
      </c>
      <c r="R403" s="41">
        <v>7.3202364950737231E-2</v>
      </c>
      <c r="S403" s="41">
        <v>5.16854268904684E-2</v>
      </c>
      <c r="T403" s="40">
        <v>598</v>
      </c>
      <c r="U403" s="41">
        <v>1.3786107845171404E-2</v>
      </c>
      <c r="V403" s="41">
        <v>4.4576002711276937E-2</v>
      </c>
      <c r="W403" s="41">
        <v>7.3490813054618631E-2</v>
      </c>
      <c r="X403" s="40">
        <v>111</v>
      </c>
      <c r="Y403" s="41">
        <v>2.5589598174147591E-3</v>
      </c>
      <c r="Z403" s="41">
        <v>3.9312576762206789E-3</v>
      </c>
      <c r="AA403" s="41">
        <v>5.2019246080574413E-3</v>
      </c>
      <c r="AB403" s="40">
        <v>324</v>
      </c>
      <c r="AC403" s="41">
        <v>7.4693962238052422E-3</v>
      </c>
      <c r="AD403" s="41">
        <v>8.5588760405217613E-3</v>
      </c>
      <c r="AE403" s="41">
        <v>8.0766525765186715E-3</v>
      </c>
      <c r="AF403" s="40">
        <v>28441</v>
      </c>
      <c r="AG403" s="41">
        <v>0.65567005555939784</v>
      </c>
      <c r="AH403" s="41">
        <v>0.60804257868910982</v>
      </c>
      <c r="AI403" s="41">
        <v>0.57544800005549201</v>
      </c>
      <c r="AJ403" s="40">
        <v>1955</v>
      </c>
      <c r="AK403" s="41">
        <v>4.5069967955368051E-2</v>
      </c>
      <c r="AL403" s="41">
        <v>4.7030985116845191E-2</v>
      </c>
      <c r="AM403" s="41">
        <v>5.1167262602720559E-2</v>
      </c>
      <c r="AN403" s="40">
        <v>533</v>
      </c>
      <c r="AO403" s="41">
        <v>1.22876178620006E-2</v>
      </c>
      <c r="AP403" s="41">
        <v>2.9951254751834373E-2</v>
      </c>
      <c r="AQ403" s="41">
        <v>2.8738759849833765E-2</v>
      </c>
      <c r="AR403" s="40">
        <v>4001</v>
      </c>
      <c r="AS403" s="41">
        <v>9.2237821887175234E-2</v>
      </c>
      <c r="AT403" s="41">
        <v>0.10882237592070641</v>
      </c>
      <c r="AU403" s="41">
        <v>0.10731176744500258</v>
      </c>
      <c r="AV403" s="40">
        <v>280</v>
      </c>
      <c r="AW403" s="41">
        <v>6.4550337736588512E-3</v>
      </c>
      <c r="AX403" s="41">
        <v>6.6486368628047403E-3</v>
      </c>
      <c r="AY403" s="41">
        <v>6.4615030134580215E-3</v>
      </c>
    </row>
    <row r="404" spans="1:51" x14ac:dyDescent="0.3">
      <c r="A404" s="39" t="s">
        <v>816</v>
      </c>
      <c r="B404" s="39" t="s">
        <v>815</v>
      </c>
      <c r="C404" s="39" t="s">
        <v>1233</v>
      </c>
      <c r="D404" s="39" t="s">
        <v>1166</v>
      </c>
      <c r="E404" s="40">
        <v>70829</v>
      </c>
      <c r="F404" s="40">
        <v>25561</v>
      </c>
      <c r="G404" s="40">
        <v>45268</v>
      </c>
      <c r="H404" s="40">
        <v>2247</v>
      </c>
      <c r="I404" s="41">
        <v>4.9637713174869667E-2</v>
      </c>
      <c r="J404" s="41">
        <v>6.5635808758278819E-2</v>
      </c>
      <c r="K404" s="41">
        <v>5.3633792469491452E-2</v>
      </c>
      <c r="L404" s="40">
        <v>52</v>
      </c>
      <c r="M404" s="41">
        <v>1.1487143235839887E-3</v>
      </c>
      <c r="N404" s="41">
        <v>3.5998585216640462E-3</v>
      </c>
      <c r="O404" s="41">
        <v>3.8784097434338465E-2</v>
      </c>
      <c r="P404" s="40">
        <v>1754</v>
      </c>
      <c r="Q404" s="41">
        <v>3.8747017760890692E-2</v>
      </c>
      <c r="R404" s="41">
        <v>7.3202364950737231E-2</v>
      </c>
      <c r="S404" s="41">
        <v>5.16854268904684E-2</v>
      </c>
      <c r="T404" s="40">
        <v>1354</v>
      </c>
      <c r="U404" s="41">
        <v>2.9910753733321551E-2</v>
      </c>
      <c r="V404" s="41">
        <v>4.4576002711276937E-2</v>
      </c>
      <c r="W404" s="41">
        <v>7.3490813054618631E-2</v>
      </c>
      <c r="X404" s="40">
        <v>197</v>
      </c>
      <c r="Y404" s="41">
        <v>4.3518600335778037E-3</v>
      </c>
      <c r="Z404" s="41">
        <v>3.9312576762206789E-3</v>
      </c>
      <c r="AA404" s="41">
        <v>5.2019246080574413E-3</v>
      </c>
      <c r="AB404" s="40">
        <v>400</v>
      </c>
      <c r="AC404" s="41">
        <v>8.8362640275691431E-3</v>
      </c>
      <c r="AD404" s="41">
        <v>8.5588760405217613E-3</v>
      </c>
      <c r="AE404" s="41">
        <v>8.0766525765186715E-3</v>
      </c>
      <c r="AF404" s="40">
        <v>28652</v>
      </c>
      <c r="AG404" s="41">
        <v>0.63294159229477776</v>
      </c>
      <c r="AH404" s="41">
        <v>0.60804257868910982</v>
      </c>
      <c r="AI404" s="41">
        <v>0.57544800005549201</v>
      </c>
      <c r="AJ404" s="40">
        <v>3257</v>
      </c>
      <c r="AK404" s="41">
        <v>7.1949279844481753E-2</v>
      </c>
      <c r="AL404" s="41">
        <v>4.7030985116845191E-2</v>
      </c>
      <c r="AM404" s="41">
        <v>5.1167262602720559E-2</v>
      </c>
      <c r="AN404" s="40">
        <v>1864</v>
      </c>
      <c r="AO404" s="41">
        <v>4.1176990368472208E-2</v>
      </c>
      <c r="AP404" s="41">
        <v>2.9951254751834373E-2</v>
      </c>
      <c r="AQ404" s="41">
        <v>2.8738759849833765E-2</v>
      </c>
      <c r="AR404" s="40">
        <v>5203</v>
      </c>
      <c r="AS404" s="41">
        <v>0.11493770433860563</v>
      </c>
      <c r="AT404" s="41">
        <v>0.10882237592070641</v>
      </c>
      <c r="AU404" s="41">
        <v>0.10731176744500258</v>
      </c>
      <c r="AV404" s="40">
        <v>288</v>
      </c>
      <c r="AW404" s="41">
        <v>6.3621100998497836E-3</v>
      </c>
      <c r="AX404" s="41">
        <v>6.6486368628047403E-3</v>
      </c>
      <c r="AY404" s="41">
        <v>6.4615030134580215E-3</v>
      </c>
    </row>
    <row r="405" spans="1:51" x14ac:dyDescent="0.3">
      <c r="A405" s="39" t="s">
        <v>818</v>
      </c>
      <c r="B405" s="39" t="s">
        <v>817</v>
      </c>
      <c r="C405" s="39" t="s">
        <v>1233</v>
      </c>
      <c r="D405" s="39" t="s">
        <v>1166</v>
      </c>
      <c r="E405" s="40">
        <v>77067</v>
      </c>
      <c r="F405" s="40">
        <v>20515</v>
      </c>
      <c r="G405" s="40">
        <v>56552</v>
      </c>
      <c r="H405" s="40">
        <v>3387</v>
      </c>
      <c r="I405" s="41">
        <v>5.9891781015702361E-2</v>
      </c>
      <c r="J405" s="41">
        <v>6.5635808758278819E-2</v>
      </c>
      <c r="K405" s="41">
        <v>5.3633792469491452E-2</v>
      </c>
      <c r="L405" s="40">
        <v>87</v>
      </c>
      <c r="M405" s="41">
        <v>1.5384071297213184E-3</v>
      </c>
      <c r="N405" s="41">
        <v>3.5998585216640462E-3</v>
      </c>
      <c r="O405" s="41">
        <v>3.8784097434338465E-2</v>
      </c>
      <c r="P405" s="40">
        <v>2779</v>
      </c>
      <c r="Q405" s="41">
        <v>4.9140613948224644E-2</v>
      </c>
      <c r="R405" s="41">
        <v>7.3202364950737231E-2</v>
      </c>
      <c r="S405" s="41">
        <v>5.16854268904684E-2</v>
      </c>
      <c r="T405" s="40">
        <v>1181</v>
      </c>
      <c r="U405" s="41">
        <v>2.088343471495261E-2</v>
      </c>
      <c r="V405" s="41">
        <v>4.4576002711276937E-2</v>
      </c>
      <c r="W405" s="41">
        <v>7.3490813054618631E-2</v>
      </c>
      <c r="X405" s="40">
        <v>179</v>
      </c>
      <c r="Y405" s="41">
        <v>3.1652284623001838E-3</v>
      </c>
      <c r="Z405" s="41">
        <v>3.9312576762206789E-3</v>
      </c>
      <c r="AA405" s="41">
        <v>5.2019246080574413E-3</v>
      </c>
      <c r="AB405" s="40">
        <v>447</v>
      </c>
      <c r="AC405" s="41">
        <v>7.9042297354647052E-3</v>
      </c>
      <c r="AD405" s="41">
        <v>8.5588760405217613E-3</v>
      </c>
      <c r="AE405" s="41">
        <v>8.0766525765186715E-3</v>
      </c>
      <c r="AF405" s="40">
        <v>39334</v>
      </c>
      <c r="AG405" s="41">
        <v>0.69553685103975105</v>
      </c>
      <c r="AH405" s="41">
        <v>0.60804257868910982</v>
      </c>
      <c r="AI405" s="41">
        <v>0.57544800005549201</v>
      </c>
      <c r="AJ405" s="40">
        <v>2644</v>
      </c>
      <c r="AK405" s="41">
        <v>4.6753430471070875E-2</v>
      </c>
      <c r="AL405" s="41">
        <v>4.7030985116845191E-2</v>
      </c>
      <c r="AM405" s="41">
        <v>5.1167262602720559E-2</v>
      </c>
      <c r="AN405" s="40">
        <v>1346</v>
      </c>
      <c r="AO405" s="41">
        <v>2.3801103409251661E-2</v>
      </c>
      <c r="AP405" s="41">
        <v>2.9951254751834373E-2</v>
      </c>
      <c r="AQ405" s="41">
        <v>2.8738759849833765E-2</v>
      </c>
      <c r="AR405" s="40">
        <v>4804</v>
      </c>
      <c r="AS405" s="41">
        <v>8.4948366105531192E-2</v>
      </c>
      <c r="AT405" s="41">
        <v>0.10882237592070641</v>
      </c>
      <c r="AU405" s="41">
        <v>0.10731176744500258</v>
      </c>
      <c r="AV405" s="40">
        <v>364</v>
      </c>
      <c r="AW405" s="41">
        <v>6.4365539680294242E-3</v>
      </c>
      <c r="AX405" s="41">
        <v>6.6486368628047403E-3</v>
      </c>
      <c r="AY405" s="41">
        <v>6.4615030134580215E-3</v>
      </c>
    </row>
    <row r="406" spans="1:51" x14ac:dyDescent="0.3">
      <c r="A406" s="39" t="s">
        <v>820</v>
      </c>
      <c r="B406" s="39" t="s">
        <v>819</v>
      </c>
      <c r="C406" s="39" t="s">
        <v>1233</v>
      </c>
      <c r="D406" s="39" t="s">
        <v>1166</v>
      </c>
      <c r="E406" s="40">
        <v>69074</v>
      </c>
      <c r="F406" s="40">
        <v>26798</v>
      </c>
      <c r="G406" s="40">
        <v>42276</v>
      </c>
      <c r="H406" s="40">
        <v>2762</v>
      </c>
      <c r="I406" s="41">
        <v>6.5332576402687109E-2</v>
      </c>
      <c r="J406" s="41">
        <v>6.5635808758278819E-2</v>
      </c>
      <c r="K406" s="41">
        <v>5.3633792469491452E-2</v>
      </c>
      <c r="L406" s="40">
        <v>82</v>
      </c>
      <c r="M406" s="41">
        <v>1.9396347809631943E-3</v>
      </c>
      <c r="N406" s="41">
        <v>3.5998585216640462E-3</v>
      </c>
      <c r="O406" s="41">
        <v>3.8784097434338465E-2</v>
      </c>
      <c r="P406" s="40">
        <v>2337</v>
      </c>
      <c r="Q406" s="41">
        <v>5.5279591257451036E-2</v>
      </c>
      <c r="R406" s="41">
        <v>7.3202364950737231E-2</v>
      </c>
      <c r="S406" s="41">
        <v>5.16854268904684E-2</v>
      </c>
      <c r="T406" s="40">
        <v>7485</v>
      </c>
      <c r="U406" s="41">
        <v>0.17705080896962816</v>
      </c>
      <c r="V406" s="41">
        <v>4.4576002711276937E-2</v>
      </c>
      <c r="W406" s="41">
        <v>7.3490813054618631E-2</v>
      </c>
      <c r="X406" s="40">
        <v>211</v>
      </c>
      <c r="Y406" s="41">
        <v>4.9910114485760245E-3</v>
      </c>
      <c r="Z406" s="41">
        <v>3.9312576762206789E-3</v>
      </c>
      <c r="AA406" s="41">
        <v>5.2019246080574413E-3</v>
      </c>
      <c r="AB406" s="40">
        <v>398</v>
      </c>
      <c r="AC406" s="41">
        <v>9.4143249124798937E-3</v>
      </c>
      <c r="AD406" s="41">
        <v>8.5588760405217613E-3</v>
      </c>
      <c r="AE406" s="41">
        <v>8.0766525765186715E-3</v>
      </c>
      <c r="AF406" s="40">
        <v>18757</v>
      </c>
      <c r="AG406" s="41">
        <v>0.44367962910398334</v>
      </c>
      <c r="AH406" s="41">
        <v>0.60804257868910982</v>
      </c>
      <c r="AI406" s="41">
        <v>0.57544800005549201</v>
      </c>
      <c r="AJ406" s="40">
        <v>1753</v>
      </c>
      <c r="AK406" s="41">
        <v>4.1465606963761947E-2</v>
      </c>
      <c r="AL406" s="41">
        <v>4.7030985116845191E-2</v>
      </c>
      <c r="AM406" s="41">
        <v>5.1167262602720559E-2</v>
      </c>
      <c r="AN406" s="40">
        <v>1356</v>
      </c>
      <c r="AO406" s="41">
        <v>3.2074936133976724E-2</v>
      </c>
      <c r="AP406" s="41">
        <v>2.9951254751834373E-2</v>
      </c>
      <c r="AQ406" s="41">
        <v>2.8738759849833765E-2</v>
      </c>
      <c r="AR406" s="40">
        <v>6812</v>
      </c>
      <c r="AS406" s="41">
        <v>0.16113161131611317</v>
      </c>
      <c r="AT406" s="41">
        <v>0.10882237592070641</v>
      </c>
      <c r="AU406" s="41">
        <v>0.10731176744500258</v>
      </c>
      <c r="AV406" s="40">
        <v>323</v>
      </c>
      <c r="AW406" s="41">
        <v>7.6402687103794111E-3</v>
      </c>
      <c r="AX406" s="41">
        <v>6.6486368628047403E-3</v>
      </c>
      <c r="AY406" s="41">
        <v>6.4615030134580215E-3</v>
      </c>
    </row>
    <row r="407" spans="1:51" x14ac:dyDescent="0.3">
      <c r="A407" s="39" t="s">
        <v>822</v>
      </c>
      <c r="B407" s="39" t="s">
        <v>821</v>
      </c>
      <c r="C407" s="39" t="s">
        <v>1233</v>
      </c>
      <c r="D407" s="39" t="s">
        <v>1166</v>
      </c>
      <c r="E407" s="40">
        <v>82328</v>
      </c>
      <c r="F407" s="40">
        <v>27751</v>
      </c>
      <c r="G407" s="40">
        <v>54577</v>
      </c>
      <c r="H407" s="40">
        <v>4372</v>
      </c>
      <c r="I407" s="41">
        <v>8.0107004782234273E-2</v>
      </c>
      <c r="J407" s="41">
        <v>6.5635808758278819E-2</v>
      </c>
      <c r="K407" s="41">
        <v>5.3633792469491452E-2</v>
      </c>
      <c r="L407" s="40">
        <v>181</v>
      </c>
      <c r="M407" s="41">
        <v>3.3164153397951517E-3</v>
      </c>
      <c r="N407" s="41">
        <v>3.5998585216640462E-3</v>
      </c>
      <c r="O407" s="41">
        <v>3.8784097434338465E-2</v>
      </c>
      <c r="P407" s="40">
        <v>6705</v>
      </c>
      <c r="Q407" s="41">
        <v>0.12285394946589223</v>
      </c>
      <c r="R407" s="41">
        <v>7.3202364950737231E-2</v>
      </c>
      <c r="S407" s="41">
        <v>5.16854268904684E-2</v>
      </c>
      <c r="T407" s="40">
        <v>6315</v>
      </c>
      <c r="U407" s="41">
        <v>0.11570808215915129</v>
      </c>
      <c r="V407" s="41">
        <v>4.4576002711276937E-2</v>
      </c>
      <c r="W407" s="41">
        <v>7.3490813054618631E-2</v>
      </c>
      <c r="X407" s="40">
        <v>177</v>
      </c>
      <c r="Y407" s="41">
        <v>3.2431243930593472E-3</v>
      </c>
      <c r="Z407" s="41">
        <v>3.9312576762206789E-3</v>
      </c>
      <c r="AA407" s="41">
        <v>5.2019246080574413E-3</v>
      </c>
      <c r="AB407" s="40">
        <v>377</v>
      </c>
      <c r="AC407" s="41">
        <v>6.9076717298495703E-3</v>
      </c>
      <c r="AD407" s="41">
        <v>8.5588760405217613E-3</v>
      </c>
      <c r="AE407" s="41">
        <v>8.0766525765186715E-3</v>
      </c>
      <c r="AF407" s="40">
        <v>18110</v>
      </c>
      <c r="AG407" s="41">
        <v>0.33182476134635469</v>
      </c>
      <c r="AH407" s="41">
        <v>0.60804257868910982</v>
      </c>
      <c r="AI407" s="41">
        <v>0.57544800005549201</v>
      </c>
      <c r="AJ407" s="40">
        <v>1744</v>
      </c>
      <c r="AK407" s="41">
        <v>3.1954852776810747E-2</v>
      </c>
      <c r="AL407" s="41">
        <v>4.7030985116845191E-2</v>
      </c>
      <c r="AM407" s="41">
        <v>5.1167262602720559E-2</v>
      </c>
      <c r="AN407" s="40">
        <v>2912</v>
      </c>
      <c r="AO407" s="41">
        <v>5.3355809223665646E-2</v>
      </c>
      <c r="AP407" s="41">
        <v>2.9951254751834373E-2</v>
      </c>
      <c r="AQ407" s="41">
        <v>2.8738759849833765E-2</v>
      </c>
      <c r="AR407" s="40">
        <v>13277</v>
      </c>
      <c r="AS407" s="41">
        <v>0.24327097495281896</v>
      </c>
      <c r="AT407" s="41">
        <v>0.10882237592070641</v>
      </c>
      <c r="AU407" s="41">
        <v>0.10731176744500258</v>
      </c>
      <c r="AV407" s="40">
        <v>407</v>
      </c>
      <c r="AW407" s="41">
        <v>7.457353830368104E-3</v>
      </c>
      <c r="AX407" s="41">
        <v>6.6486368628047403E-3</v>
      </c>
      <c r="AY407" s="41">
        <v>6.4615030134580215E-3</v>
      </c>
    </row>
    <row r="408" spans="1:51" x14ac:dyDescent="0.3">
      <c r="A408" s="39" t="s">
        <v>824</v>
      </c>
      <c r="B408" s="39" t="s">
        <v>823</v>
      </c>
      <c r="C408" s="39" t="s">
        <v>1233</v>
      </c>
      <c r="D408" s="39" t="s">
        <v>1166</v>
      </c>
      <c r="E408" s="40">
        <v>70700</v>
      </c>
      <c r="F408" s="40">
        <v>20778</v>
      </c>
      <c r="G408" s="40">
        <v>49922</v>
      </c>
      <c r="H408" s="40">
        <v>5215</v>
      </c>
      <c r="I408" s="41">
        <v>0.10446296222106487</v>
      </c>
      <c r="J408" s="41">
        <v>6.5635808758278819E-2</v>
      </c>
      <c r="K408" s="41">
        <v>5.3633792469491452E-2</v>
      </c>
      <c r="L408" s="40">
        <v>116</v>
      </c>
      <c r="M408" s="41">
        <v>2.3236248547734467E-3</v>
      </c>
      <c r="N408" s="41">
        <v>3.5998585216640462E-3</v>
      </c>
      <c r="O408" s="41">
        <v>3.8784097434338465E-2</v>
      </c>
      <c r="P408" s="40">
        <v>2813</v>
      </c>
      <c r="Q408" s="41">
        <v>5.6347902728256079E-2</v>
      </c>
      <c r="R408" s="41">
        <v>7.3202364950737231E-2</v>
      </c>
      <c r="S408" s="41">
        <v>5.16854268904684E-2</v>
      </c>
      <c r="T408" s="40">
        <v>872</v>
      </c>
      <c r="U408" s="41">
        <v>1.7467248908296942E-2</v>
      </c>
      <c r="V408" s="41">
        <v>4.4576002711276937E-2</v>
      </c>
      <c r="W408" s="41">
        <v>7.3490813054618631E-2</v>
      </c>
      <c r="X408" s="40">
        <v>124</v>
      </c>
      <c r="Y408" s="41">
        <v>2.4838748447578224E-3</v>
      </c>
      <c r="Z408" s="41">
        <v>3.9312576762206789E-3</v>
      </c>
      <c r="AA408" s="41">
        <v>5.2019246080574413E-3</v>
      </c>
      <c r="AB408" s="40">
        <v>244</v>
      </c>
      <c r="AC408" s="41">
        <v>4.8876246945234562E-3</v>
      </c>
      <c r="AD408" s="41">
        <v>8.5588760405217613E-3</v>
      </c>
      <c r="AE408" s="41">
        <v>8.0766525765186715E-3</v>
      </c>
      <c r="AF408" s="40">
        <v>34349</v>
      </c>
      <c r="AG408" s="41">
        <v>0.68805336324666477</v>
      </c>
      <c r="AH408" s="41">
        <v>0.60804257868910982</v>
      </c>
      <c r="AI408" s="41">
        <v>0.57544800005549201</v>
      </c>
      <c r="AJ408" s="40">
        <v>1933</v>
      </c>
      <c r="AK408" s="41">
        <v>3.8720403829974763E-2</v>
      </c>
      <c r="AL408" s="41">
        <v>4.7030985116845191E-2</v>
      </c>
      <c r="AM408" s="41">
        <v>5.1167262602720559E-2</v>
      </c>
      <c r="AN408" s="40">
        <v>513</v>
      </c>
      <c r="AO408" s="41">
        <v>1.0276030607748086E-2</v>
      </c>
      <c r="AP408" s="41">
        <v>2.9951254751834373E-2</v>
      </c>
      <c r="AQ408" s="41">
        <v>2.8738759849833765E-2</v>
      </c>
      <c r="AR408" s="40">
        <v>3434</v>
      </c>
      <c r="AS408" s="41">
        <v>6.8787308200793235E-2</v>
      </c>
      <c r="AT408" s="41">
        <v>0.10882237592070641</v>
      </c>
      <c r="AU408" s="41">
        <v>0.10731176744500258</v>
      </c>
      <c r="AV408" s="40">
        <v>309</v>
      </c>
      <c r="AW408" s="41">
        <v>6.1896558631465088E-3</v>
      </c>
      <c r="AX408" s="41">
        <v>6.6486368628047403E-3</v>
      </c>
      <c r="AY408" s="41">
        <v>6.4615030134580215E-3</v>
      </c>
    </row>
    <row r="409" spans="1:51" x14ac:dyDescent="0.3">
      <c r="A409" s="39" t="s">
        <v>826</v>
      </c>
      <c r="B409" s="39" t="s">
        <v>825</v>
      </c>
      <c r="C409" s="39" t="s">
        <v>1233</v>
      </c>
      <c r="D409" s="39" t="s">
        <v>1166</v>
      </c>
      <c r="E409" s="40">
        <v>82466</v>
      </c>
      <c r="F409" s="40">
        <v>35353</v>
      </c>
      <c r="G409" s="40">
        <v>47113</v>
      </c>
      <c r="H409" s="40">
        <v>3087</v>
      </c>
      <c r="I409" s="41">
        <v>6.5523316282130192E-2</v>
      </c>
      <c r="J409" s="41">
        <v>6.5635808758278819E-2</v>
      </c>
      <c r="K409" s="41">
        <v>5.3633792469491452E-2</v>
      </c>
      <c r="L409" s="40">
        <v>153</v>
      </c>
      <c r="M409" s="41">
        <v>3.2475113026128669E-3</v>
      </c>
      <c r="N409" s="41">
        <v>3.5998585216640462E-3</v>
      </c>
      <c r="O409" s="41">
        <v>3.8784097434338465E-2</v>
      </c>
      <c r="P409" s="40">
        <v>2618</v>
      </c>
      <c r="Q409" s="41">
        <v>5.5568526733597946E-2</v>
      </c>
      <c r="R409" s="41">
        <v>7.3202364950737231E-2</v>
      </c>
      <c r="S409" s="41">
        <v>5.16854268904684E-2</v>
      </c>
      <c r="T409" s="40">
        <v>2389</v>
      </c>
      <c r="U409" s="41">
        <v>5.070787256171333E-2</v>
      </c>
      <c r="V409" s="41">
        <v>4.4576002711276937E-2</v>
      </c>
      <c r="W409" s="41">
        <v>7.3490813054618631E-2</v>
      </c>
      <c r="X409" s="40">
        <v>136</v>
      </c>
      <c r="Y409" s="41">
        <v>2.8866767134336593E-3</v>
      </c>
      <c r="Z409" s="41">
        <v>3.9312576762206789E-3</v>
      </c>
      <c r="AA409" s="41">
        <v>5.2019246080574413E-3</v>
      </c>
      <c r="AB409" s="40">
        <v>318</v>
      </c>
      <c r="AC409" s="41">
        <v>6.7497293740581155E-3</v>
      </c>
      <c r="AD409" s="41">
        <v>8.5588760405217613E-3</v>
      </c>
      <c r="AE409" s="41">
        <v>8.0766525765186715E-3</v>
      </c>
      <c r="AF409" s="40">
        <v>25674</v>
      </c>
      <c r="AG409" s="41">
        <v>0.54494513191688065</v>
      </c>
      <c r="AH409" s="41">
        <v>0.60804257868910982</v>
      </c>
      <c r="AI409" s="41">
        <v>0.57544800005549201</v>
      </c>
      <c r="AJ409" s="40">
        <v>2187</v>
      </c>
      <c r="AK409" s="41">
        <v>4.6420308619701568E-2</v>
      </c>
      <c r="AL409" s="41">
        <v>4.7030985116845191E-2</v>
      </c>
      <c r="AM409" s="41">
        <v>5.1167262602720559E-2</v>
      </c>
      <c r="AN409" s="40">
        <v>1480</v>
      </c>
      <c r="AO409" s="41">
        <v>3.1413834822660414E-2</v>
      </c>
      <c r="AP409" s="41">
        <v>2.9951254751834373E-2</v>
      </c>
      <c r="AQ409" s="41">
        <v>2.8738759849833765E-2</v>
      </c>
      <c r="AR409" s="40">
        <v>8808</v>
      </c>
      <c r="AS409" s="41">
        <v>0.18695476832296817</v>
      </c>
      <c r="AT409" s="41">
        <v>0.10882237592070641</v>
      </c>
      <c r="AU409" s="41">
        <v>0.10731176744500258</v>
      </c>
      <c r="AV409" s="40">
        <v>263</v>
      </c>
      <c r="AW409" s="41">
        <v>5.5823233502430326E-3</v>
      </c>
      <c r="AX409" s="41">
        <v>6.6486368628047403E-3</v>
      </c>
      <c r="AY409" s="41">
        <v>6.4615030134580215E-3</v>
      </c>
    </row>
    <row r="410" spans="1:51" x14ac:dyDescent="0.3">
      <c r="A410" s="39" t="s">
        <v>828</v>
      </c>
      <c r="B410" s="39" t="s">
        <v>827</v>
      </c>
      <c r="C410" s="39" t="s">
        <v>1233</v>
      </c>
      <c r="D410" s="39" t="s">
        <v>1166</v>
      </c>
      <c r="E410" s="40">
        <v>71272</v>
      </c>
      <c r="F410" s="40">
        <v>23572</v>
      </c>
      <c r="G410" s="40">
        <v>47700</v>
      </c>
      <c r="H410" s="40">
        <v>1759</v>
      </c>
      <c r="I410" s="41">
        <v>3.687631027253669E-2</v>
      </c>
      <c r="J410" s="41">
        <v>6.5635808758278819E-2</v>
      </c>
      <c r="K410" s="41">
        <v>5.3633792469491452E-2</v>
      </c>
      <c r="L410" s="40">
        <v>117</v>
      </c>
      <c r="M410" s="41">
        <v>2.4528301886792454E-3</v>
      </c>
      <c r="N410" s="41">
        <v>3.5998585216640462E-3</v>
      </c>
      <c r="O410" s="41">
        <v>3.8784097434338465E-2</v>
      </c>
      <c r="P410" s="40">
        <v>3121</v>
      </c>
      <c r="Q410" s="41">
        <v>6.5429769392033543E-2</v>
      </c>
      <c r="R410" s="41">
        <v>7.3202364950737231E-2</v>
      </c>
      <c r="S410" s="41">
        <v>5.16854268904684E-2</v>
      </c>
      <c r="T410" s="40">
        <v>2146</v>
      </c>
      <c r="U410" s="41">
        <v>4.4989517819706497E-2</v>
      </c>
      <c r="V410" s="41">
        <v>4.4576002711276937E-2</v>
      </c>
      <c r="W410" s="41">
        <v>7.3490813054618631E-2</v>
      </c>
      <c r="X410" s="40">
        <v>129</v>
      </c>
      <c r="Y410" s="41">
        <v>2.7044025157232704E-3</v>
      </c>
      <c r="Z410" s="41">
        <v>3.9312576762206789E-3</v>
      </c>
      <c r="AA410" s="41">
        <v>5.2019246080574413E-3</v>
      </c>
      <c r="AB410" s="40">
        <v>566</v>
      </c>
      <c r="AC410" s="41">
        <v>1.1865828092243187E-2</v>
      </c>
      <c r="AD410" s="41">
        <v>8.5588760405217613E-3</v>
      </c>
      <c r="AE410" s="41">
        <v>8.0766525765186715E-3</v>
      </c>
      <c r="AF410" s="40">
        <v>32251</v>
      </c>
      <c r="AG410" s="41">
        <v>0.67612159329140464</v>
      </c>
      <c r="AH410" s="41">
        <v>0.60804257868910982</v>
      </c>
      <c r="AI410" s="41">
        <v>0.57544800005549201</v>
      </c>
      <c r="AJ410" s="40">
        <v>3066</v>
      </c>
      <c r="AK410" s="41">
        <v>6.4276729559748433E-2</v>
      </c>
      <c r="AL410" s="41">
        <v>4.7030985116845191E-2</v>
      </c>
      <c r="AM410" s="41">
        <v>5.1167262602720559E-2</v>
      </c>
      <c r="AN410" s="40">
        <v>507</v>
      </c>
      <c r="AO410" s="41">
        <v>1.0628930817610063E-2</v>
      </c>
      <c r="AP410" s="41">
        <v>2.9951254751834373E-2</v>
      </c>
      <c r="AQ410" s="41">
        <v>2.8738759849833765E-2</v>
      </c>
      <c r="AR410" s="40">
        <v>3785</v>
      </c>
      <c r="AS410" s="41">
        <v>7.9350104821802936E-2</v>
      </c>
      <c r="AT410" s="41">
        <v>0.10882237592070641</v>
      </c>
      <c r="AU410" s="41">
        <v>0.10731176744500258</v>
      </c>
      <c r="AV410" s="40">
        <v>253</v>
      </c>
      <c r="AW410" s="41">
        <v>5.30398322851153E-3</v>
      </c>
      <c r="AX410" s="41">
        <v>6.6486368628047403E-3</v>
      </c>
      <c r="AY410" s="41">
        <v>6.4615030134580215E-3</v>
      </c>
    </row>
    <row r="411" spans="1:51" x14ac:dyDescent="0.3">
      <c r="A411" s="39" t="s">
        <v>830</v>
      </c>
      <c r="B411" s="39" t="s">
        <v>829</v>
      </c>
      <c r="C411" s="39" t="s">
        <v>1233</v>
      </c>
      <c r="D411" s="39" t="s">
        <v>1166</v>
      </c>
      <c r="E411" s="40">
        <v>65043</v>
      </c>
      <c r="F411" s="40">
        <v>20258</v>
      </c>
      <c r="G411" s="40">
        <v>44785</v>
      </c>
      <c r="H411" s="40">
        <v>4613</v>
      </c>
      <c r="I411" s="41">
        <v>0.10300323769119124</v>
      </c>
      <c r="J411" s="41">
        <v>6.5635808758278819E-2</v>
      </c>
      <c r="K411" s="41">
        <v>5.3633792469491452E-2</v>
      </c>
      <c r="L411" s="40">
        <v>2836</v>
      </c>
      <c r="M411" s="41">
        <v>6.3324773919839233E-2</v>
      </c>
      <c r="N411" s="41">
        <v>3.5998585216640462E-3</v>
      </c>
      <c r="O411" s="41">
        <v>3.8784097434338465E-2</v>
      </c>
      <c r="P411" s="40">
        <v>3440</v>
      </c>
      <c r="Q411" s="41">
        <v>7.681143239924082E-2</v>
      </c>
      <c r="R411" s="41">
        <v>7.3202364950737231E-2</v>
      </c>
      <c r="S411" s="41">
        <v>5.16854268904684E-2</v>
      </c>
      <c r="T411" s="40">
        <v>612</v>
      </c>
      <c r="U411" s="41">
        <v>1.3665289717539355E-2</v>
      </c>
      <c r="V411" s="41">
        <v>4.4576002711276937E-2</v>
      </c>
      <c r="W411" s="41">
        <v>7.3490813054618631E-2</v>
      </c>
      <c r="X411" s="40">
        <v>166</v>
      </c>
      <c r="Y411" s="41">
        <v>3.7065981913587138E-3</v>
      </c>
      <c r="Z411" s="41">
        <v>3.9312576762206789E-3</v>
      </c>
      <c r="AA411" s="41">
        <v>5.2019246080574413E-3</v>
      </c>
      <c r="AB411" s="40">
        <v>285</v>
      </c>
      <c r="AC411" s="41">
        <v>6.3637378586580331E-3</v>
      </c>
      <c r="AD411" s="41">
        <v>8.5588760405217613E-3</v>
      </c>
      <c r="AE411" s="41">
        <v>8.0766525765186715E-3</v>
      </c>
      <c r="AF411" s="40">
        <v>27237</v>
      </c>
      <c r="AG411" s="41">
        <v>0.60817237914480293</v>
      </c>
      <c r="AH411" s="41">
        <v>0.60804257868910982</v>
      </c>
      <c r="AI411" s="41">
        <v>0.57544800005549201</v>
      </c>
      <c r="AJ411" s="40">
        <v>1655</v>
      </c>
      <c r="AK411" s="41">
        <v>3.6954337389751034E-2</v>
      </c>
      <c r="AL411" s="41">
        <v>4.7030985116845191E-2</v>
      </c>
      <c r="AM411" s="41">
        <v>5.1167262602720559E-2</v>
      </c>
      <c r="AN411" s="40">
        <v>406</v>
      </c>
      <c r="AO411" s="41">
        <v>9.0655353354917936E-3</v>
      </c>
      <c r="AP411" s="41">
        <v>2.9951254751834373E-2</v>
      </c>
      <c r="AQ411" s="41">
        <v>2.8738759849833765E-2</v>
      </c>
      <c r="AR411" s="40">
        <v>3227</v>
      </c>
      <c r="AS411" s="41">
        <v>7.2055375683822712E-2</v>
      </c>
      <c r="AT411" s="41">
        <v>0.10882237592070641</v>
      </c>
      <c r="AU411" s="41">
        <v>0.10731176744500258</v>
      </c>
      <c r="AV411" s="40">
        <v>308</v>
      </c>
      <c r="AW411" s="41">
        <v>6.8773026683041196E-3</v>
      </c>
      <c r="AX411" s="41">
        <v>6.6486368628047403E-3</v>
      </c>
      <c r="AY411" s="41">
        <v>6.4615030134580215E-3</v>
      </c>
    </row>
    <row r="412" spans="1:51" x14ac:dyDescent="0.3">
      <c r="A412" s="39" t="s">
        <v>832</v>
      </c>
      <c r="B412" s="39" t="s">
        <v>831</v>
      </c>
      <c r="C412" s="39" t="s">
        <v>1233</v>
      </c>
      <c r="D412" s="39" t="s">
        <v>1166</v>
      </c>
      <c r="E412" s="40">
        <v>74361</v>
      </c>
      <c r="F412" s="40">
        <v>25548</v>
      </c>
      <c r="G412" s="40">
        <v>48813</v>
      </c>
      <c r="H412" s="40">
        <v>4439</v>
      </c>
      <c r="I412" s="41">
        <v>9.0938889230327988E-2</v>
      </c>
      <c r="J412" s="41">
        <v>6.5635808758278819E-2</v>
      </c>
      <c r="K412" s="41">
        <v>5.3633792469491452E-2</v>
      </c>
      <c r="L412" s="40">
        <v>131</v>
      </c>
      <c r="M412" s="41">
        <v>2.6837113064142747E-3</v>
      </c>
      <c r="N412" s="41">
        <v>3.5998585216640462E-3</v>
      </c>
      <c r="O412" s="41">
        <v>3.8784097434338465E-2</v>
      </c>
      <c r="P412" s="40">
        <v>2235</v>
      </c>
      <c r="Q412" s="41">
        <v>4.5786982975846595E-2</v>
      </c>
      <c r="R412" s="41">
        <v>7.3202364950737231E-2</v>
      </c>
      <c r="S412" s="41">
        <v>5.16854268904684E-2</v>
      </c>
      <c r="T412" s="40">
        <v>984</v>
      </c>
      <c r="U412" s="41">
        <v>2.0158564316882798E-2</v>
      </c>
      <c r="V412" s="41">
        <v>4.4576002711276937E-2</v>
      </c>
      <c r="W412" s="41">
        <v>7.3490813054618631E-2</v>
      </c>
      <c r="X412" s="40">
        <v>130</v>
      </c>
      <c r="Y412" s="41">
        <v>2.6632249605637844E-3</v>
      </c>
      <c r="Z412" s="41">
        <v>3.9312576762206789E-3</v>
      </c>
      <c r="AA412" s="41">
        <v>5.2019246080574413E-3</v>
      </c>
      <c r="AB412" s="40">
        <v>349</v>
      </c>
      <c r="AC412" s="41">
        <v>7.1497347018212361E-3</v>
      </c>
      <c r="AD412" s="41">
        <v>8.5588760405217613E-3</v>
      </c>
      <c r="AE412" s="41">
        <v>8.0766525765186715E-3</v>
      </c>
      <c r="AF412" s="40">
        <v>29346</v>
      </c>
      <c r="AG412" s="41">
        <v>0.60119230532849854</v>
      </c>
      <c r="AH412" s="41">
        <v>0.60804257868910982</v>
      </c>
      <c r="AI412" s="41">
        <v>0.57544800005549201</v>
      </c>
      <c r="AJ412" s="40">
        <v>2013</v>
      </c>
      <c r="AK412" s="41">
        <v>4.1239014197037675E-2</v>
      </c>
      <c r="AL412" s="41">
        <v>4.7030985116845191E-2</v>
      </c>
      <c r="AM412" s="41">
        <v>5.1167262602720559E-2</v>
      </c>
      <c r="AN412" s="40">
        <v>2200</v>
      </c>
      <c r="AO412" s="41">
        <v>4.5069960871079423E-2</v>
      </c>
      <c r="AP412" s="41">
        <v>2.9951254751834373E-2</v>
      </c>
      <c r="AQ412" s="41">
        <v>2.8738759849833765E-2</v>
      </c>
      <c r="AR412" s="40">
        <v>6635</v>
      </c>
      <c r="AS412" s="41">
        <v>0.13592690471800545</v>
      </c>
      <c r="AT412" s="41">
        <v>0.10882237592070641</v>
      </c>
      <c r="AU412" s="41">
        <v>0.10731176744500258</v>
      </c>
      <c r="AV412" s="40">
        <v>351</v>
      </c>
      <c r="AW412" s="41">
        <v>7.1907073935222176E-3</v>
      </c>
      <c r="AX412" s="41">
        <v>6.6486368628047403E-3</v>
      </c>
      <c r="AY412" s="41">
        <v>6.4615030134580215E-3</v>
      </c>
    </row>
    <row r="413" spans="1:51" x14ac:dyDescent="0.3">
      <c r="A413" s="39" t="s">
        <v>834</v>
      </c>
      <c r="B413" s="39" t="s">
        <v>833</v>
      </c>
      <c r="C413" s="39" t="s">
        <v>1233</v>
      </c>
      <c r="D413" s="39" t="s">
        <v>1166</v>
      </c>
      <c r="E413" s="40">
        <v>77348</v>
      </c>
      <c r="F413" s="40">
        <v>21882</v>
      </c>
      <c r="G413" s="40">
        <v>55466</v>
      </c>
      <c r="H413" s="40">
        <v>1641</v>
      </c>
      <c r="I413" s="41">
        <v>2.9585692135722784E-2</v>
      </c>
      <c r="J413" s="41">
        <v>6.5635808758278819E-2</v>
      </c>
      <c r="K413" s="41">
        <v>5.3633792469491452E-2</v>
      </c>
      <c r="L413" s="40">
        <v>93</v>
      </c>
      <c r="M413" s="41">
        <v>1.6767028449861177E-3</v>
      </c>
      <c r="N413" s="41">
        <v>3.5998585216640462E-3</v>
      </c>
      <c r="O413" s="41">
        <v>3.8784097434338465E-2</v>
      </c>
      <c r="P413" s="40">
        <v>4440</v>
      </c>
      <c r="Q413" s="41">
        <v>8.0049039050950135E-2</v>
      </c>
      <c r="R413" s="41">
        <v>7.3202364950737231E-2</v>
      </c>
      <c r="S413" s="41">
        <v>5.16854268904684E-2</v>
      </c>
      <c r="T413" s="40">
        <v>6032</v>
      </c>
      <c r="U413" s="41">
        <v>0.10875130710705658</v>
      </c>
      <c r="V413" s="41">
        <v>4.4576002711276937E-2</v>
      </c>
      <c r="W413" s="41">
        <v>7.3490813054618631E-2</v>
      </c>
      <c r="X413" s="40">
        <v>307</v>
      </c>
      <c r="Y413" s="41">
        <v>5.5349222947391197E-3</v>
      </c>
      <c r="Z413" s="41">
        <v>3.9312576762206789E-3</v>
      </c>
      <c r="AA413" s="41">
        <v>5.2019246080574413E-3</v>
      </c>
      <c r="AB413" s="40">
        <v>349</v>
      </c>
      <c r="AC413" s="41">
        <v>6.2921429344102693E-3</v>
      </c>
      <c r="AD413" s="41">
        <v>8.5588760405217613E-3</v>
      </c>
      <c r="AE413" s="41">
        <v>8.0766525765186715E-3</v>
      </c>
      <c r="AF413" s="40">
        <v>33325</v>
      </c>
      <c r="AG413" s="41">
        <v>0.60081851945335885</v>
      </c>
      <c r="AH413" s="41">
        <v>0.60804257868910982</v>
      </c>
      <c r="AI413" s="41">
        <v>0.57544800005549201</v>
      </c>
      <c r="AJ413" s="40">
        <v>2760</v>
      </c>
      <c r="AK413" s="41">
        <v>4.9760213464104135E-2</v>
      </c>
      <c r="AL413" s="41">
        <v>4.7030985116845191E-2</v>
      </c>
      <c r="AM413" s="41">
        <v>5.1167262602720559E-2</v>
      </c>
      <c r="AN413" s="40">
        <v>1406</v>
      </c>
      <c r="AO413" s="41">
        <v>2.534886236613421E-2</v>
      </c>
      <c r="AP413" s="41">
        <v>2.9951254751834373E-2</v>
      </c>
      <c r="AQ413" s="41">
        <v>2.8738759849833765E-2</v>
      </c>
      <c r="AR413" s="40">
        <v>4845</v>
      </c>
      <c r="AS413" s="41">
        <v>8.7350809504921939E-2</v>
      </c>
      <c r="AT413" s="41">
        <v>0.10882237592070641</v>
      </c>
      <c r="AU413" s="41">
        <v>0.10731176744500258</v>
      </c>
      <c r="AV413" s="40">
        <v>268</v>
      </c>
      <c r="AW413" s="41">
        <v>4.831788843615909E-3</v>
      </c>
      <c r="AX413" s="41">
        <v>6.6486368628047403E-3</v>
      </c>
      <c r="AY413" s="41">
        <v>6.4615030134580215E-3</v>
      </c>
    </row>
    <row r="414" spans="1:51" x14ac:dyDescent="0.3">
      <c r="A414" s="39" t="s">
        <v>836</v>
      </c>
      <c r="B414" s="39" t="s">
        <v>835</v>
      </c>
      <c r="C414" s="39" t="s">
        <v>1233</v>
      </c>
      <c r="D414" s="39" t="s">
        <v>1166</v>
      </c>
      <c r="E414" s="40">
        <v>74636</v>
      </c>
      <c r="F414" s="40">
        <v>22361</v>
      </c>
      <c r="G414" s="40">
        <v>52275</v>
      </c>
      <c r="H414" s="40">
        <v>2012</v>
      </c>
      <c r="I414" s="41">
        <v>3.8488761358201819E-2</v>
      </c>
      <c r="J414" s="41">
        <v>6.5635808758278819E-2</v>
      </c>
      <c r="K414" s="41">
        <v>5.3633792469491452E-2</v>
      </c>
      <c r="L414" s="40">
        <v>378</v>
      </c>
      <c r="M414" s="41">
        <v>7.2309899569583929E-3</v>
      </c>
      <c r="N414" s="41">
        <v>3.5998585216640462E-3</v>
      </c>
      <c r="O414" s="41">
        <v>3.8784097434338465E-2</v>
      </c>
      <c r="P414" s="40">
        <v>8880</v>
      </c>
      <c r="Q414" s="41">
        <v>0.16987087517934002</v>
      </c>
      <c r="R414" s="41">
        <v>7.3202364950737231E-2</v>
      </c>
      <c r="S414" s="41">
        <v>5.16854268904684E-2</v>
      </c>
      <c r="T414" s="40">
        <v>2642</v>
      </c>
      <c r="U414" s="41">
        <v>5.0540411286465803E-2</v>
      </c>
      <c r="V414" s="41">
        <v>4.4576002711276937E-2</v>
      </c>
      <c r="W414" s="41">
        <v>7.3490813054618631E-2</v>
      </c>
      <c r="X414" s="40">
        <v>340</v>
      </c>
      <c r="Y414" s="41">
        <v>6.5040650406504065E-3</v>
      </c>
      <c r="Z414" s="41">
        <v>3.9312576762206789E-3</v>
      </c>
      <c r="AA414" s="41">
        <v>5.2019246080574413E-3</v>
      </c>
      <c r="AB414" s="40">
        <v>713</v>
      </c>
      <c r="AC414" s="41">
        <v>1.3639406982305117E-2</v>
      </c>
      <c r="AD414" s="41">
        <v>8.5588760405217613E-3</v>
      </c>
      <c r="AE414" s="41">
        <v>8.0766525765186715E-3</v>
      </c>
      <c r="AF414" s="40">
        <v>30503</v>
      </c>
      <c r="AG414" s="41">
        <v>0.58351028216164513</v>
      </c>
      <c r="AH414" s="41">
        <v>0.60804257868910982</v>
      </c>
      <c r="AI414" s="41">
        <v>0.57544800005549201</v>
      </c>
      <c r="AJ414" s="40">
        <v>2282</v>
      </c>
      <c r="AK414" s="41">
        <v>4.3653754184600671E-2</v>
      </c>
      <c r="AL414" s="41">
        <v>4.7030985116845191E-2</v>
      </c>
      <c r="AM414" s="41">
        <v>5.1167262602720559E-2</v>
      </c>
      <c r="AN414" s="40">
        <v>548</v>
      </c>
      <c r="AO414" s="41">
        <v>1.0483022477283596E-2</v>
      </c>
      <c r="AP414" s="41">
        <v>2.9951254751834373E-2</v>
      </c>
      <c r="AQ414" s="41">
        <v>2.8738759849833765E-2</v>
      </c>
      <c r="AR414" s="40">
        <v>3734</v>
      </c>
      <c r="AS414" s="41">
        <v>7.1429937828790049E-2</v>
      </c>
      <c r="AT414" s="41">
        <v>0.10882237592070641</v>
      </c>
      <c r="AU414" s="41">
        <v>0.10731176744500258</v>
      </c>
      <c r="AV414" s="40">
        <v>243</v>
      </c>
      <c r="AW414" s="41">
        <v>4.6484935437589667E-3</v>
      </c>
      <c r="AX414" s="41">
        <v>6.6486368628047403E-3</v>
      </c>
      <c r="AY414" s="41">
        <v>6.4615030134580215E-3</v>
      </c>
    </row>
    <row r="415" spans="1:51" x14ac:dyDescent="0.3">
      <c r="A415" s="39" t="s">
        <v>838</v>
      </c>
      <c r="B415" s="39" t="s">
        <v>837</v>
      </c>
      <c r="C415" s="39" t="s">
        <v>1233</v>
      </c>
      <c r="D415" s="39" t="s">
        <v>1166</v>
      </c>
      <c r="E415" s="40">
        <v>70669</v>
      </c>
      <c r="F415" s="40">
        <v>26744</v>
      </c>
      <c r="G415" s="40">
        <v>43925</v>
      </c>
      <c r="H415" s="40">
        <v>2078</v>
      </c>
      <c r="I415" s="41">
        <v>4.7307911212293684E-2</v>
      </c>
      <c r="J415" s="41">
        <v>6.5635808758278819E-2</v>
      </c>
      <c r="K415" s="41">
        <v>5.3633792469491452E-2</v>
      </c>
      <c r="L415" s="40">
        <v>70</v>
      </c>
      <c r="M415" s="41">
        <v>1.5936254980079682E-3</v>
      </c>
      <c r="N415" s="41">
        <v>3.5998585216640462E-3</v>
      </c>
      <c r="O415" s="41">
        <v>3.8784097434338465E-2</v>
      </c>
      <c r="P415" s="40">
        <v>1666</v>
      </c>
      <c r="Q415" s="41">
        <v>3.7928286852589643E-2</v>
      </c>
      <c r="R415" s="41">
        <v>7.3202364950737231E-2</v>
      </c>
      <c r="S415" s="41">
        <v>5.16854268904684E-2</v>
      </c>
      <c r="T415" s="40">
        <v>1624</v>
      </c>
      <c r="U415" s="41">
        <v>3.697211155378486E-2</v>
      </c>
      <c r="V415" s="41">
        <v>4.4576002711276937E-2</v>
      </c>
      <c r="W415" s="41">
        <v>7.3490813054618631E-2</v>
      </c>
      <c r="X415" s="40">
        <v>229</v>
      </c>
      <c r="Y415" s="41">
        <v>5.2134319863403533E-3</v>
      </c>
      <c r="Z415" s="41">
        <v>3.9312576762206789E-3</v>
      </c>
      <c r="AA415" s="41">
        <v>5.2019246080574413E-3</v>
      </c>
      <c r="AB415" s="40">
        <v>382</v>
      </c>
      <c r="AC415" s="41">
        <v>8.6966420034149117E-3</v>
      </c>
      <c r="AD415" s="41">
        <v>8.5588760405217613E-3</v>
      </c>
      <c r="AE415" s="41">
        <v>8.0766525765186715E-3</v>
      </c>
      <c r="AF415" s="40">
        <v>28195</v>
      </c>
      <c r="AG415" s="41">
        <v>0.64188958451906664</v>
      </c>
      <c r="AH415" s="41">
        <v>0.60804257868910982</v>
      </c>
      <c r="AI415" s="41">
        <v>0.57544800005549201</v>
      </c>
      <c r="AJ415" s="40">
        <v>2852</v>
      </c>
      <c r="AK415" s="41">
        <v>6.4928856004553212E-2</v>
      </c>
      <c r="AL415" s="41">
        <v>4.7030985116845191E-2</v>
      </c>
      <c r="AM415" s="41">
        <v>5.1167262602720559E-2</v>
      </c>
      <c r="AN415" s="40">
        <v>913</v>
      </c>
      <c r="AO415" s="41">
        <v>2.07854297097325E-2</v>
      </c>
      <c r="AP415" s="41">
        <v>2.9951254751834373E-2</v>
      </c>
      <c r="AQ415" s="41">
        <v>2.8738759849833765E-2</v>
      </c>
      <c r="AR415" s="40">
        <v>5551</v>
      </c>
      <c r="AS415" s="41">
        <v>0.12637450199203187</v>
      </c>
      <c r="AT415" s="41">
        <v>0.10882237592070641</v>
      </c>
      <c r="AU415" s="41">
        <v>0.10731176744500258</v>
      </c>
      <c r="AV415" s="40">
        <v>365</v>
      </c>
      <c r="AW415" s="41">
        <v>8.3096186681844049E-3</v>
      </c>
      <c r="AX415" s="41">
        <v>6.6486368628047403E-3</v>
      </c>
      <c r="AY415" s="41">
        <v>6.4615030134580215E-3</v>
      </c>
    </row>
    <row r="416" spans="1:51" x14ac:dyDescent="0.3">
      <c r="A416" s="39" t="s">
        <v>840</v>
      </c>
      <c r="B416" s="39" t="s">
        <v>839</v>
      </c>
      <c r="C416" s="39" t="s">
        <v>1233</v>
      </c>
      <c r="D416" s="39" t="s">
        <v>1166</v>
      </c>
      <c r="E416" s="40">
        <v>68474</v>
      </c>
      <c r="F416" s="40">
        <v>20417</v>
      </c>
      <c r="G416" s="40">
        <v>48057</v>
      </c>
      <c r="H416" s="40">
        <v>4312</v>
      </c>
      <c r="I416" s="41">
        <v>8.9726782778783529E-2</v>
      </c>
      <c r="J416" s="41">
        <v>6.5635808758278819E-2</v>
      </c>
      <c r="K416" s="41">
        <v>5.3633792469491452E-2</v>
      </c>
      <c r="L416" s="40">
        <v>83</v>
      </c>
      <c r="M416" s="41">
        <v>1.7271157167530224E-3</v>
      </c>
      <c r="N416" s="41">
        <v>3.5998585216640462E-3</v>
      </c>
      <c r="O416" s="41">
        <v>3.8784097434338465E-2</v>
      </c>
      <c r="P416" s="40">
        <v>2835</v>
      </c>
      <c r="Q416" s="41">
        <v>5.8992446469817092E-2</v>
      </c>
      <c r="R416" s="41">
        <v>7.3202364950737231E-2</v>
      </c>
      <c r="S416" s="41">
        <v>5.16854268904684E-2</v>
      </c>
      <c r="T416" s="40">
        <v>555</v>
      </c>
      <c r="U416" s="41">
        <v>1.1548785816842499E-2</v>
      </c>
      <c r="V416" s="41">
        <v>4.4576002711276937E-2</v>
      </c>
      <c r="W416" s="41">
        <v>7.3490813054618631E-2</v>
      </c>
      <c r="X416" s="40">
        <v>81</v>
      </c>
      <c r="Y416" s="41">
        <v>1.6854984705662027E-3</v>
      </c>
      <c r="Z416" s="41">
        <v>3.9312576762206789E-3</v>
      </c>
      <c r="AA416" s="41">
        <v>5.2019246080574413E-3</v>
      </c>
      <c r="AB416" s="40">
        <v>317</v>
      </c>
      <c r="AC416" s="41">
        <v>6.5963335206109409E-3</v>
      </c>
      <c r="AD416" s="41">
        <v>8.5588760405217613E-3</v>
      </c>
      <c r="AE416" s="41">
        <v>8.0766525765186715E-3</v>
      </c>
      <c r="AF416" s="40">
        <v>31549</v>
      </c>
      <c r="AG416" s="41">
        <v>0.65649124997398922</v>
      </c>
      <c r="AH416" s="41">
        <v>0.60804257868910982</v>
      </c>
      <c r="AI416" s="41">
        <v>0.57544800005549201</v>
      </c>
      <c r="AJ416" s="40">
        <v>2028</v>
      </c>
      <c r="AK416" s="41">
        <v>4.2199887633435296E-2</v>
      </c>
      <c r="AL416" s="41">
        <v>4.7030985116845191E-2</v>
      </c>
      <c r="AM416" s="41">
        <v>5.1167262602720559E-2</v>
      </c>
      <c r="AN416" s="40">
        <v>880</v>
      </c>
      <c r="AO416" s="41">
        <v>1.8311588322200721E-2</v>
      </c>
      <c r="AP416" s="41">
        <v>2.9951254751834373E-2</v>
      </c>
      <c r="AQ416" s="41">
        <v>2.8738759849833765E-2</v>
      </c>
      <c r="AR416" s="40">
        <v>5061</v>
      </c>
      <c r="AS416" s="41">
        <v>0.10531244147574755</v>
      </c>
      <c r="AT416" s="41">
        <v>0.10882237592070641</v>
      </c>
      <c r="AU416" s="41">
        <v>0.10731176744500258</v>
      </c>
      <c r="AV416" s="40">
        <v>356</v>
      </c>
      <c r="AW416" s="41">
        <v>7.4078698212539278E-3</v>
      </c>
      <c r="AX416" s="41">
        <v>6.6486368628047403E-3</v>
      </c>
      <c r="AY416" s="41">
        <v>6.4615030134580215E-3</v>
      </c>
    </row>
    <row r="417" spans="1:51" x14ac:dyDescent="0.3">
      <c r="A417" s="39" t="s">
        <v>842</v>
      </c>
      <c r="B417" s="39" t="s">
        <v>841</v>
      </c>
      <c r="C417" s="39" t="s">
        <v>1233</v>
      </c>
      <c r="D417" s="39" t="s">
        <v>1166</v>
      </c>
      <c r="E417" s="40">
        <v>75837</v>
      </c>
      <c r="F417" s="40">
        <v>21794</v>
      </c>
      <c r="G417" s="40">
        <v>54043</v>
      </c>
      <c r="H417" s="40">
        <v>4144</v>
      </c>
      <c r="I417" s="41">
        <v>7.6679680994763424E-2</v>
      </c>
      <c r="J417" s="41">
        <v>6.5635808758278819E-2</v>
      </c>
      <c r="K417" s="41">
        <v>5.3633792469491452E-2</v>
      </c>
      <c r="L417" s="40">
        <v>230</v>
      </c>
      <c r="M417" s="41">
        <v>4.2558703254815611E-3</v>
      </c>
      <c r="N417" s="41">
        <v>3.5998585216640462E-3</v>
      </c>
      <c r="O417" s="41">
        <v>3.8784097434338465E-2</v>
      </c>
      <c r="P417" s="40">
        <v>8852</v>
      </c>
      <c r="Q417" s="41">
        <v>0.1637954961789686</v>
      </c>
      <c r="R417" s="41">
        <v>7.3202364950737231E-2</v>
      </c>
      <c r="S417" s="41">
        <v>5.16854268904684E-2</v>
      </c>
      <c r="T417" s="40">
        <v>1486</v>
      </c>
      <c r="U417" s="41">
        <v>2.7496623059415651E-2</v>
      </c>
      <c r="V417" s="41">
        <v>4.4576002711276937E-2</v>
      </c>
      <c r="W417" s="41">
        <v>7.3490813054618631E-2</v>
      </c>
      <c r="X417" s="40">
        <v>183</v>
      </c>
      <c r="Y417" s="41">
        <v>3.3861924763614157E-3</v>
      </c>
      <c r="Z417" s="41">
        <v>3.9312576762206789E-3</v>
      </c>
      <c r="AA417" s="41">
        <v>5.2019246080574413E-3</v>
      </c>
      <c r="AB417" s="40">
        <v>445</v>
      </c>
      <c r="AC417" s="41">
        <v>8.2341838906056283E-3</v>
      </c>
      <c r="AD417" s="41">
        <v>8.5588760405217613E-3</v>
      </c>
      <c r="AE417" s="41">
        <v>8.0766525765186715E-3</v>
      </c>
      <c r="AF417" s="40">
        <v>31800</v>
      </c>
      <c r="AG417" s="41">
        <v>0.58842033195788535</v>
      </c>
      <c r="AH417" s="41">
        <v>0.60804257868910982</v>
      </c>
      <c r="AI417" s="41">
        <v>0.57544800005549201</v>
      </c>
      <c r="AJ417" s="40">
        <v>1892</v>
      </c>
      <c r="AK417" s="41">
        <v>3.5009159373091799E-2</v>
      </c>
      <c r="AL417" s="41">
        <v>4.7030985116845191E-2</v>
      </c>
      <c r="AM417" s="41">
        <v>5.1167262602720559E-2</v>
      </c>
      <c r="AN417" s="40">
        <v>700</v>
      </c>
      <c r="AO417" s="41">
        <v>1.2952648816683012E-2</v>
      </c>
      <c r="AP417" s="41">
        <v>2.9951254751834373E-2</v>
      </c>
      <c r="AQ417" s="41">
        <v>2.8738759849833765E-2</v>
      </c>
      <c r="AR417" s="40">
        <v>3966</v>
      </c>
      <c r="AS417" s="41">
        <v>7.3386007438521181E-2</v>
      </c>
      <c r="AT417" s="41">
        <v>0.10882237592070641</v>
      </c>
      <c r="AU417" s="41">
        <v>0.10731176744500258</v>
      </c>
      <c r="AV417" s="40">
        <v>345</v>
      </c>
      <c r="AW417" s="41">
        <v>6.3838054882223412E-3</v>
      </c>
      <c r="AX417" s="41">
        <v>6.6486368628047403E-3</v>
      </c>
      <c r="AY417" s="41">
        <v>6.4615030134580215E-3</v>
      </c>
    </row>
    <row r="418" spans="1:51" x14ac:dyDescent="0.3">
      <c r="A418" s="39" t="s">
        <v>844</v>
      </c>
      <c r="B418" s="39" t="s">
        <v>843</v>
      </c>
      <c r="C418" s="39" t="s">
        <v>1233</v>
      </c>
      <c r="D418" s="39" t="s">
        <v>1166</v>
      </c>
      <c r="E418" s="40">
        <v>68753</v>
      </c>
      <c r="F418" s="40">
        <v>21967</v>
      </c>
      <c r="G418" s="40">
        <v>46786</v>
      </c>
      <c r="H418" s="40">
        <v>2588</v>
      </c>
      <c r="I418" s="41">
        <v>5.5315692728594025E-2</v>
      </c>
      <c r="J418" s="41">
        <v>6.5635808758278819E-2</v>
      </c>
      <c r="K418" s="41">
        <v>5.3633792469491452E-2</v>
      </c>
      <c r="L418" s="40">
        <v>54</v>
      </c>
      <c r="M418" s="41">
        <v>1.1541914247851922E-3</v>
      </c>
      <c r="N418" s="41">
        <v>3.5998585216640462E-3</v>
      </c>
      <c r="O418" s="41">
        <v>3.8784097434338465E-2</v>
      </c>
      <c r="P418" s="40">
        <v>3349</v>
      </c>
      <c r="Q418" s="41">
        <v>7.158124225195571E-2</v>
      </c>
      <c r="R418" s="41">
        <v>7.3202364950737231E-2</v>
      </c>
      <c r="S418" s="41">
        <v>5.16854268904684E-2</v>
      </c>
      <c r="T418" s="40">
        <v>2027</v>
      </c>
      <c r="U418" s="41">
        <v>4.3324926259992305E-2</v>
      </c>
      <c r="V418" s="41">
        <v>4.4576002711276937E-2</v>
      </c>
      <c r="W418" s="41">
        <v>7.3490813054618631E-2</v>
      </c>
      <c r="X418" s="40">
        <v>168</v>
      </c>
      <c r="Y418" s="41">
        <v>3.5908177659983755E-3</v>
      </c>
      <c r="Z418" s="41">
        <v>3.9312576762206789E-3</v>
      </c>
      <c r="AA418" s="41">
        <v>5.2019246080574413E-3</v>
      </c>
      <c r="AB418" s="40">
        <v>518</v>
      </c>
      <c r="AC418" s="41">
        <v>1.1071688111828324E-2</v>
      </c>
      <c r="AD418" s="41">
        <v>8.5588760405217613E-3</v>
      </c>
      <c r="AE418" s="41">
        <v>8.0766525765186715E-3</v>
      </c>
      <c r="AF418" s="40">
        <v>28125</v>
      </c>
      <c r="AG418" s="41">
        <v>0.60114136707562094</v>
      </c>
      <c r="AH418" s="41">
        <v>0.60804257868910982</v>
      </c>
      <c r="AI418" s="41">
        <v>0.57544800005549201</v>
      </c>
      <c r="AJ418" s="40">
        <v>2455</v>
      </c>
      <c r="AK418" s="41">
        <v>5.2472961997178644E-2</v>
      </c>
      <c r="AL418" s="41">
        <v>4.7030985116845191E-2</v>
      </c>
      <c r="AM418" s="41">
        <v>5.1167262602720559E-2</v>
      </c>
      <c r="AN418" s="40">
        <v>2067</v>
      </c>
      <c r="AO418" s="41">
        <v>4.4179882870944299E-2</v>
      </c>
      <c r="AP418" s="41">
        <v>2.9951254751834373E-2</v>
      </c>
      <c r="AQ418" s="41">
        <v>2.8738759849833765E-2</v>
      </c>
      <c r="AR418" s="40">
        <v>5165</v>
      </c>
      <c r="AS418" s="41">
        <v>0.11039627238917625</v>
      </c>
      <c r="AT418" s="41">
        <v>0.10882237592070641</v>
      </c>
      <c r="AU418" s="41">
        <v>0.10731176744500258</v>
      </c>
      <c r="AV418" s="40">
        <v>270</v>
      </c>
      <c r="AW418" s="41">
        <v>5.7709571239259608E-3</v>
      </c>
      <c r="AX418" s="41">
        <v>6.6486368628047403E-3</v>
      </c>
      <c r="AY418" s="41">
        <v>6.4615030134580215E-3</v>
      </c>
    </row>
    <row r="419" spans="1:51" x14ac:dyDescent="0.3">
      <c r="A419" s="39" t="s">
        <v>846</v>
      </c>
      <c r="B419" s="39" t="s">
        <v>845</v>
      </c>
      <c r="C419" s="39" t="s">
        <v>1233</v>
      </c>
      <c r="D419" s="39" t="s">
        <v>1166</v>
      </c>
      <c r="E419" s="40">
        <v>75561</v>
      </c>
      <c r="F419" s="40">
        <v>27910</v>
      </c>
      <c r="G419" s="40">
        <v>47651</v>
      </c>
      <c r="H419" s="40">
        <v>2457</v>
      </c>
      <c r="I419" s="41">
        <v>5.1562401628507275E-2</v>
      </c>
      <c r="J419" s="41">
        <v>6.5635808758278819E-2</v>
      </c>
      <c r="K419" s="41">
        <v>5.3633792469491452E-2</v>
      </c>
      <c r="L419" s="40">
        <v>82</v>
      </c>
      <c r="M419" s="41">
        <v>1.7208453127951144E-3</v>
      </c>
      <c r="N419" s="41">
        <v>3.5998585216640462E-3</v>
      </c>
      <c r="O419" s="41">
        <v>3.8784097434338465E-2</v>
      </c>
      <c r="P419" s="40">
        <v>2879</v>
      </c>
      <c r="Q419" s="41">
        <v>6.0418459213867494E-2</v>
      </c>
      <c r="R419" s="41">
        <v>7.3202364950737231E-2</v>
      </c>
      <c r="S419" s="41">
        <v>5.16854268904684E-2</v>
      </c>
      <c r="T419" s="40">
        <v>2574</v>
      </c>
      <c r="U419" s="41">
        <v>5.4017754087007618E-2</v>
      </c>
      <c r="V419" s="41">
        <v>4.4576002711276937E-2</v>
      </c>
      <c r="W419" s="41">
        <v>7.3490813054618631E-2</v>
      </c>
      <c r="X419" s="40">
        <v>312</v>
      </c>
      <c r="Y419" s="41">
        <v>6.5476065560009233E-3</v>
      </c>
      <c r="Z419" s="41">
        <v>3.9312576762206789E-3</v>
      </c>
      <c r="AA419" s="41">
        <v>5.2019246080574413E-3</v>
      </c>
      <c r="AB419" s="40">
        <v>303</v>
      </c>
      <c r="AC419" s="41">
        <v>6.3587332899624352E-3</v>
      </c>
      <c r="AD419" s="41">
        <v>8.5588760405217613E-3</v>
      </c>
      <c r="AE419" s="41">
        <v>8.0766525765186715E-3</v>
      </c>
      <c r="AF419" s="40">
        <v>27899</v>
      </c>
      <c r="AG419" s="41">
        <v>0.58548613880086464</v>
      </c>
      <c r="AH419" s="41">
        <v>0.60804257868910982</v>
      </c>
      <c r="AI419" s="41">
        <v>0.57544800005549201</v>
      </c>
      <c r="AJ419" s="40">
        <v>2681</v>
      </c>
      <c r="AK419" s="41">
        <v>5.6263247361020757E-2</v>
      </c>
      <c r="AL419" s="41">
        <v>4.7030985116845191E-2</v>
      </c>
      <c r="AM419" s="41">
        <v>5.1167262602720559E-2</v>
      </c>
      <c r="AN419" s="40">
        <v>1383</v>
      </c>
      <c r="AO419" s="41">
        <v>2.9023525214581018E-2</v>
      </c>
      <c r="AP419" s="41">
        <v>2.9951254751834373E-2</v>
      </c>
      <c r="AQ419" s="41">
        <v>2.8738759849833765E-2</v>
      </c>
      <c r="AR419" s="40">
        <v>6783</v>
      </c>
      <c r="AS419" s="41">
        <v>0.14234748483767393</v>
      </c>
      <c r="AT419" s="41">
        <v>0.10882237592070641</v>
      </c>
      <c r="AU419" s="41">
        <v>0.10731176744500258</v>
      </c>
      <c r="AV419" s="40">
        <v>298</v>
      </c>
      <c r="AW419" s="41">
        <v>6.2538036977188302E-3</v>
      </c>
      <c r="AX419" s="41">
        <v>6.6486368628047403E-3</v>
      </c>
      <c r="AY419" s="41">
        <v>6.4615030134580215E-3</v>
      </c>
    </row>
    <row r="420" spans="1:51" x14ac:dyDescent="0.3">
      <c r="A420" s="39" t="s">
        <v>848</v>
      </c>
      <c r="B420" s="39" t="s">
        <v>847</v>
      </c>
      <c r="C420" s="39" t="s">
        <v>1233</v>
      </c>
      <c r="D420" s="39" t="s">
        <v>1166</v>
      </c>
      <c r="E420" s="40">
        <v>76310</v>
      </c>
      <c r="F420" s="40">
        <v>21213</v>
      </c>
      <c r="G420" s="40">
        <v>55097</v>
      </c>
      <c r="H420" s="40">
        <v>2569</v>
      </c>
      <c r="I420" s="41">
        <v>4.6626858086647183E-2</v>
      </c>
      <c r="J420" s="41">
        <v>6.5635808758278819E-2</v>
      </c>
      <c r="K420" s="41">
        <v>5.3633792469491452E-2</v>
      </c>
      <c r="L420" s="40">
        <v>37</v>
      </c>
      <c r="M420" s="41">
        <v>6.7154291522224436E-4</v>
      </c>
      <c r="N420" s="41">
        <v>3.5998585216640462E-3</v>
      </c>
      <c r="O420" s="41">
        <v>3.8784097434338465E-2</v>
      </c>
      <c r="P420" s="40">
        <v>2240</v>
      </c>
      <c r="Q420" s="41">
        <v>4.065557108372507E-2</v>
      </c>
      <c r="R420" s="41">
        <v>7.3202364950737231E-2</v>
      </c>
      <c r="S420" s="41">
        <v>5.16854268904684E-2</v>
      </c>
      <c r="T420" s="40">
        <v>1622</v>
      </c>
      <c r="U420" s="41">
        <v>2.9438989418661632E-2</v>
      </c>
      <c r="V420" s="41">
        <v>4.4576002711276937E-2</v>
      </c>
      <c r="W420" s="41">
        <v>7.3490813054618631E-2</v>
      </c>
      <c r="X420" s="40">
        <v>122</v>
      </c>
      <c r="Y420" s="41">
        <v>2.2142766393814547E-3</v>
      </c>
      <c r="Z420" s="41">
        <v>3.9312576762206789E-3</v>
      </c>
      <c r="AA420" s="41">
        <v>5.2019246080574413E-3</v>
      </c>
      <c r="AB420" s="40">
        <v>633</v>
      </c>
      <c r="AC420" s="41">
        <v>1.1488828792856235E-2</v>
      </c>
      <c r="AD420" s="41">
        <v>8.5588760405217613E-3</v>
      </c>
      <c r="AE420" s="41">
        <v>8.0766525765186715E-3</v>
      </c>
      <c r="AF420" s="40">
        <v>39078</v>
      </c>
      <c r="AG420" s="41">
        <v>0.70925821732580718</v>
      </c>
      <c r="AH420" s="41">
        <v>0.60804257868910982</v>
      </c>
      <c r="AI420" s="41">
        <v>0.57544800005549201</v>
      </c>
      <c r="AJ420" s="40">
        <v>2811</v>
      </c>
      <c r="AK420" s="41">
        <v>5.1019111748371052E-2</v>
      </c>
      <c r="AL420" s="41">
        <v>4.7030985116845191E-2</v>
      </c>
      <c r="AM420" s="41">
        <v>5.1167262602720559E-2</v>
      </c>
      <c r="AN420" s="40">
        <v>1414</v>
      </c>
      <c r="AO420" s="41">
        <v>2.5663829246601447E-2</v>
      </c>
      <c r="AP420" s="41">
        <v>2.9951254751834373E-2</v>
      </c>
      <c r="AQ420" s="41">
        <v>2.8738759849833765E-2</v>
      </c>
      <c r="AR420" s="40">
        <v>4240</v>
      </c>
      <c r="AS420" s="41">
        <v>7.6955188122765306E-2</v>
      </c>
      <c r="AT420" s="41">
        <v>0.10882237592070641</v>
      </c>
      <c r="AU420" s="41">
        <v>0.10731176744500258</v>
      </c>
      <c r="AV420" s="40">
        <v>331</v>
      </c>
      <c r="AW420" s="41">
        <v>6.0075866199611593E-3</v>
      </c>
      <c r="AX420" s="41">
        <v>6.6486368628047403E-3</v>
      </c>
      <c r="AY420" s="41">
        <v>6.4615030134580215E-3</v>
      </c>
    </row>
    <row r="421" spans="1:51" x14ac:dyDescent="0.3">
      <c r="A421" s="39" t="s">
        <v>850</v>
      </c>
      <c r="B421" s="39" t="s">
        <v>849</v>
      </c>
      <c r="C421" s="39" t="s">
        <v>1233</v>
      </c>
      <c r="D421" s="39" t="s">
        <v>1166</v>
      </c>
      <c r="E421" s="40">
        <v>74665</v>
      </c>
      <c r="F421" s="40">
        <v>22407</v>
      </c>
      <c r="G421" s="40">
        <v>52258</v>
      </c>
      <c r="H421" s="40">
        <v>3506</v>
      </c>
      <c r="I421" s="41">
        <v>6.7090206284205284E-2</v>
      </c>
      <c r="J421" s="41">
        <v>6.5635808758278819E-2</v>
      </c>
      <c r="K421" s="41">
        <v>5.3633792469491452E-2</v>
      </c>
      <c r="L421" s="40">
        <v>677</v>
      </c>
      <c r="M421" s="41">
        <v>1.2954954265375636E-2</v>
      </c>
      <c r="N421" s="41">
        <v>3.5998585216640462E-3</v>
      </c>
      <c r="O421" s="41">
        <v>3.8784097434338465E-2</v>
      </c>
      <c r="P421" s="40">
        <v>10061</v>
      </c>
      <c r="Q421" s="41">
        <v>0.19252554632783497</v>
      </c>
      <c r="R421" s="41">
        <v>7.3202364950737231E-2</v>
      </c>
      <c r="S421" s="41">
        <v>5.16854268904684E-2</v>
      </c>
      <c r="T421" s="40">
        <v>1698</v>
      </c>
      <c r="U421" s="41">
        <v>3.2492632706953961E-2</v>
      </c>
      <c r="V421" s="41">
        <v>4.4576002711276937E-2</v>
      </c>
      <c r="W421" s="41">
        <v>7.3490813054618631E-2</v>
      </c>
      <c r="X421" s="40">
        <v>280</v>
      </c>
      <c r="Y421" s="41">
        <v>5.3580313062114894E-3</v>
      </c>
      <c r="Z421" s="41">
        <v>3.9312576762206789E-3</v>
      </c>
      <c r="AA421" s="41">
        <v>5.2019246080574413E-3</v>
      </c>
      <c r="AB421" s="40">
        <v>646</v>
      </c>
      <c r="AC421" s="41">
        <v>1.2361743656473649E-2</v>
      </c>
      <c r="AD421" s="41">
        <v>8.5588760405217613E-3</v>
      </c>
      <c r="AE421" s="41">
        <v>8.0766525765186715E-3</v>
      </c>
      <c r="AF421" s="40">
        <v>28486</v>
      </c>
      <c r="AG421" s="41">
        <v>0.54510314210264454</v>
      </c>
      <c r="AH421" s="41">
        <v>0.60804257868910982</v>
      </c>
      <c r="AI421" s="41">
        <v>0.57544800005549201</v>
      </c>
      <c r="AJ421" s="40">
        <v>1574</v>
      </c>
      <c r="AK421" s="41">
        <v>3.0119790271346016E-2</v>
      </c>
      <c r="AL421" s="41">
        <v>4.7030985116845191E-2</v>
      </c>
      <c r="AM421" s="41">
        <v>5.1167262602720559E-2</v>
      </c>
      <c r="AN421" s="40">
        <v>1217</v>
      </c>
      <c r="AO421" s="41">
        <v>2.3288300355926366E-2</v>
      </c>
      <c r="AP421" s="41">
        <v>2.9951254751834373E-2</v>
      </c>
      <c r="AQ421" s="41">
        <v>2.8738759849833765E-2</v>
      </c>
      <c r="AR421" s="40">
        <v>3810</v>
      </c>
      <c r="AS421" s="41">
        <v>7.2907497416663483E-2</v>
      </c>
      <c r="AT421" s="41">
        <v>0.10882237592070641</v>
      </c>
      <c r="AU421" s="41">
        <v>0.10731176744500258</v>
      </c>
      <c r="AV421" s="40">
        <v>303</v>
      </c>
      <c r="AW421" s="41">
        <v>5.7981553063645754E-3</v>
      </c>
      <c r="AX421" s="41">
        <v>6.6486368628047403E-3</v>
      </c>
      <c r="AY421" s="41">
        <v>6.4615030134580215E-3</v>
      </c>
    </row>
    <row r="422" spans="1:51" x14ac:dyDescent="0.3">
      <c r="A422" s="39" t="s">
        <v>852</v>
      </c>
      <c r="B422" s="39" t="s">
        <v>851</v>
      </c>
      <c r="C422" s="39" t="s">
        <v>1233</v>
      </c>
      <c r="D422" s="39" t="s">
        <v>1166</v>
      </c>
      <c r="E422" s="40">
        <v>76640</v>
      </c>
      <c r="F422" s="40">
        <v>22848</v>
      </c>
      <c r="G422" s="40">
        <v>53792</v>
      </c>
      <c r="H422" s="40">
        <v>5095</v>
      </c>
      <c r="I422" s="41">
        <v>9.4716686496133254E-2</v>
      </c>
      <c r="J422" s="41">
        <v>6.5635808758278819E-2</v>
      </c>
      <c r="K422" s="41">
        <v>5.3633792469491452E-2</v>
      </c>
      <c r="L422" s="40">
        <v>580</v>
      </c>
      <c r="M422" s="41">
        <v>1.078227245687091E-2</v>
      </c>
      <c r="N422" s="41">
        <v>3.5998585216640462E-3</v>
      </c>
      <c r="O422" s="41">
        <v>3.8784097434338465E-2</v>
      </c>
      <c r="P422" s="40">
        <v>11107</v>
      </c>
      <c r="Q422" s="41">
        <v>0.20648051754907792</v>
      </c>
      <c r="R422" s="41">
        <v>7.3202364950737231E-2</v>
      </c>
      <c r="S422" s="41">
        <v>5.16854268904684E-2</v>
      </c>
      <c r="T422" s="40">
        <v>1276</v>
      </c>
      <c r="U422" s="41">
        <v>2.3720999405116003E-2</v>
      </c>
      <c r="V422" s="41">
        <v>4.4576002711276937E-2</v>
      </c>
      <c r="W422" s="41">
        <v>7.3490813054618631E-2</v>
      </c>
      <c r="X422" s="40">
        <v>165</v>
      </c>
      <c r="Y422" s="41">
        <v>3.0673706127305176E-3</v>
      </c>
      <c r="Z422" s="41">
        <v>3.9312576762206789E-3</v>
      </c>
      <c r="AA422" s="41">
        <v>5.2019246080574413E-3</v>
      </c>
      <c r="AB422" s="40">
        <v>676</v>
      </c>
      <c r="AC422" s="41">
        <v>1.2566924449732302E-2</v>
      </c>
      <c r="AD422" s="41">
        <v>8.5588760405217613E-3</v>
      </c>
      <c r="AE422" s="41">
        <v>8.0766525765186715E-3</v>
      </c>
      <c r="AF422" s="40">
        <v>28035</v>
      </c>
      <c r="AG422" s="41">
        <v>0.52117415229030339</v>
      </c>
      <c r="AH422" s="41">
        <v>0.60804257868910982</v>
      </c>
      <c r="AI422" s="41">
        <v>0.57544800005549201</v>
      </c>
      <c r="AJ422" s="40">
        <v>1471</v>
      </c>
      <c r="AK422" s="41">
        <v>2.7346073765615705E-2</v>
      </c>
      <c r="AL422" s="41">
        <v>4.7030985116845191E-2</v>
      </c>
      <c r="AM422" s="41">
        <v>5.1167262602720559E-2</v>
      </c>
      <c r="AN422" s="40">
        <v>1836</v>
      </c>
      <c r="AO422" s="41">
        <v>3.4131469363474123E-2</v>
      </c>
      <c r="AP422" s="41">
        <v>2.9951254751834373E-2</v>
      </c>
      <c r="AQ422" s="41">
        <v>2.8738759849833765E-2</v>
      </c>
      <c r="AR422" s="40">
        <v>3187</v>
      </c>
      <c r="AS422" s="41">
        <v>5.9246728138013086E-2</v>
      </c>
      <c r="AT422" s="41">
        <v>0.10882237592070641</v>
      </c>
      <c r="AU422" s="41">
        <v>0.10731176744500258</v>
      </c>
      <c r="AV422" s="40">
        <v>364</v>
      </c>
      <c r="AW422" s="41">
        <v>6.7668054729327779E-3</v>
      </c>
      <c r="AX422" s="41">
        <v>6.6486368628047403E-3</v>
      </c>
      <c r="AY422" s="41">
        <v>6.4615030134580215E-3</v>
      </c>
    </row>
    <row r="423" spans="1:51" x14ac:dyDescent="0.3">
      <c r="A423" s="39" t="s">
        <v>854</v>
      </c>
      <c r="B423" s="39" t="s">
        <v>853</v>
      </c>
      <c r="C423" s="39" t="s">
        <v>1233</v>
      </c>
      <c r="D423" s="39" t="s">
        <v>1166</v>
      </c>
      <c r="E423" s="40">
        <v>71244</v>
      </c>
      <c r="F423" s="40">
        <v>21284</v>
      </c>
      <c r="G423" s="40">
        <v>49960</v>
      </c>
      <c r="H423" s="40">
        <v>2649</v>
      </c>
      <c r="I423" s="41">
        <v>5.3022417934347477E-2</v>
      </c>
      <c r="J423" s="41">
        <v>6.5635808758278819E-2</v>
      </c>
      <c r="K423" s="41">
        <v>5.3633792469491452E-2</v>
      </c>
      <c r="L423" s="40">
        <v>39</v>
      </c>
      <c r="M423" s="41">
        <v>7.8062449959967971E-4</v>
      </c>
      <c r="N423" s="41">
        <v>3.5998585216640462E-3</v>
      </c>
      <c r="O423" s="41">
        <v>3.8784097434338465E-2</v>
      </c>
      <c r="P423" s="40">
        <v>1966</v>
      </c>
      <c r="Q423" s="41">
        <v>3.935148118494796E-2</v>
      </c>
      <c r="R423" s="41">
        <v>7.3202364950737231E-2</v>
      </c>
      <c r="S423" s="41">
        <v>5.16854268904684E-2</v>
      </c>
      <c r="T423" s="40">
        <v>978</v>
      </c>
      <c r="U423" s="41">
        <v>1.9575660528422738E-2</v>
      </c>
      <c r="V423" s="41">
        <v>4.4576002711276937E-2</v>
      </c>
      <c r="W423" s="41">
        <v>7.3490813054618631E-2</v>
      </c>
      <c r="X423" s="40">
        <v>141</v>
      </c>
      <c r="Y423" s="41">
        <v>2.822257806244996E-3</v>
      </c>
      <c r="Z423" s="41">
        <v>3.9312576762206789E-3</v>
      </c>
      <c r="AA423" s="41">
        <v>5.2019246080574413E-3</v>
      </c>
      <c r="AB423" s="40">
        <v>638</v>
      </c>
      <c r="AC423" s="41">
        <v>1.277021617293835E-2</v>
      </c>
      <c r="AD423" s="41">
        <v>8.5588760405217613E-3</v>
      </c>
      <c r="AE423" s="41">
        <v>8.0766525765186715E-3</v>
      </c>
      <c r="AF423" s="40">
        <v>35354</v>
      </c>
      <c r="AG423" s="41">
        <v>0.70764611689351486</v>
      </c>
      <c r="AH423" s="41">
        <v>0.60804257868910982</v>
      </c>
      <c r="AI423" s="41">
        <v>0.57544800005549201</v>
      </c>
      <c r="AJ423" s="40">
        <v>2344</v>
      </c>
      <c r="AK423" s="41">
        <v>4.6917534027221777E-2</v>
      </c>
      <c r="AL423" s="41">
        <v>4.7030985116845191E-2</v>
      </c>
      <c r="AM423" s="41">
        <v>5.1167262602720559E-2</v>
      </c>
      <c r="AN423" s="40">
        <v>1715</v>
      </c>
      <c r="AO423" s="41">
        <v>3.4327461969575659E-2</v>
      </c>
      <c r="AP423" s="41">
        <v>2.9951254751834373E-2</v>
      </c>
      <c r="AQ423" s="41">
        <v>2.8738759849833765E-2</v>
      </c>
      <c r="AR423" s="40">
        <v>3659</v>
      </c>
      <c r="AS423" s="41">
        <v>7.3238590872698156E-2</v>
      </c>
      <c r="AT423" s="41">
        <v>0.10882237592070641</v>
      </c>
      <c r="AU423" s="41">
        <v>0.10731176744500258</v>
      </c>
      <c r="AV423" s="40">
        <v>477</v>
      </c>
      <c r="AW423" s="41">
        <v>9.5476381104883899E-3</v>
      </c>
      <c r="AX423" s="41">
        <v>6.6486368628047403E-3</v>
      </c>
      <c r="AY423" s="41">
        <v>6.4615030134580215E-3</v>
      </c>
    </row>
    <row r="424" spans="1:51" x14ac:dyDescent="0.3">
      <c r="A424" s="39" t="s">
        <v>856</v>
      </c>
      <c r="B424" s="39" t="s">
        <v>855</v>
      </c>
      <c r="C424" s="39" t="s">
        <v>1233</v>
      </c>
      <c r="D424" s="39" t="s">
        <v>1166</v>
      </c>
      <c r="E424" s="40">
        <v>66907</v>
      </c>
      <c r="F424" s="40">
        <v>22017</v>
      </c>
      <c r="G424" s="40">
        <v>44890</v>
      </c>
      <c r="H424" s="40">
        <v>3026</v>
      </c>
      <c r="I424" s="41">
        <v>6.7409222543996436E-2</v>
      </c>
      <c r="J424" s="41">
        <v>6.5635808758278819E-2</v>
      </c>
      <c r="K424" s="41">
        <v>5.3633792469491452E-2</v>
      </c>
      <c r="L424" s="40">
        <v>75</v>
      </c>
      <c r="M424" s="41">
        <v>1.6707507239919804E-3</v>
      </c>
      <c r="N424" s="41">
        <v>3.5998585216640462E-3</v>
      </c>
      <c r="O424" s="41">
        <v>3.8784097434338465E-2</v>
      </c>
      <c r="P424" s="40">
        <v>3176</v>
      </c>
      <c r="Q424" s="41">
        <v>7.0750723991980402E-2</v>
      </c>
      <c r="R424" s="41">
        <v>7.3202364950737231E-2</v>
      </c>
      <c r="S424" s="41">
        <v>5.16854268904684E-2</v>
      </c>
      <c r="T424" s="40">
        <v>1503</v>
      </c>
      <c r="U424" s="41">
        <v>3.3481844508799284E-2</v>
      </c>
      <c r="V424" s="41">
        <v>4.4576002711276937E-2</v>
      </c>
      <c r="W424" s="41">
        <v>7.3490813054618631E-2</v>
      </c>
      <c r="X424" s="40">
        <v>113</v>
      </c>
      <c r="Y424" s="41">
        <v>2.5172644241479173E-3</v>
      </c>
      <c r="Z424" s="41">
        <v>3.9312576762206789E-3</v>
      </c>
      <c r="AA424" s="41">
        <v>5.2019246080574413E-3</v>
      </c>
      <c r="AB424" s="40">
        <v>325</v>
      </c>
      <c r="AC424" s="41">
        <v>7.2399198039652486E-3</v>
      </c>
      <c r="AD424" s="41">
        <v>8.5588760405217613E-3</v>
      </c>
      <c r="AE424" s="41">
        <v>8.0766525765186715E-3</v>
      </c>
      <c r="AF424" s="40">
        <v>29713</v>
      </c>
      <c r="AG424" s="41">
        <v>0.66190688349298288</v>
      </c>
      <c r="AH424" s="41">
        <v>0.60804257868910982</v>
      </c>
      <c r="AI424" s="41">
        <v>0.57544800005549201</v>
      </c>
      <c r="AJ424" s="40">
        <v>2134</v>
      </c>
      <c r="AK424" s="41">
        <v>4.7538427266651813E-2</v>
      </c>
      <c r="AL424" s="41">
        <v>4.7030985116845191E-2</v>
      </c>
      <c r="AM424" s="41">
        <v>5.1167262602720559E-2</v>
      </c>
      <c r="AN424" s="40">
        <v>599</v>
      </c>
      <c r="AO424" s="41">
        <v>1.3343729115615949E-2</v>
      </c>
      <c r="AP424" s="41">
        <v>2.9951254751834373E-2</v>
      </c>
      <c r="AQ424" s="41">
        <v>2.8738759849833765E-2</v>
      </c>
      <c r="AR424" s="40">
        <v>4001</v>
      </c>
      <c r="AS424" s="41">
        <v>8.9128981955892181E-2</v>
      </c>
      <c r="AT424" s="41">
        <v>0.10882237592070641</v>
      </c>
      <c r="AU424" s="41">
        <v>0.10731176744500258</v>
      </c>
      <c r="AV424" s="40">
        <v>225</v>
      </c>
      <c r="AW424" s="41">
        <v>5.0122521719759413E-3</v>
      </c>
      <c r="AX424" s="41">
        <v>6.6486368628047403E-3</v>
      </c>
      <c r="AY424" s="41">
        <v>6.4615030134580215E-3</v>
      </c>
    </row>
    <row r="425" spans="1:51" x14ac:dyDescent="0.3">
      <c r="A425" s="39" t="s">
        <v>858</v>
      </c>
      <c r="B425" s="39" t="s">
        <v>857</v>
      </c>
      <c r="C425" s="39" t="s">
        <v>1233</v>
      </c>
      <c r="D425" s="39" t="s">
        <v>1166</v>
      </c>
      <c r="E425" s="40">
        <v>81629</v>
      </c>
      <c r="F425" s="40">
        <v>30880</v>
      </c>
      <c r="G425" s="40">
        <v>50749</v>
      </c>
      <c r="H425" s="40">
        <v>3029</v>
      </c>
      <c r="I425" s="41">
        <v>5.9685905140987996E-2</v>
      </c>
      <c r="J425" s="41">
        <v>6.5635808758278819E-2</v>
      </c>
      <c r="K425" s="41">
        <v>5.3633792469491452E-2</v>
      </c>
      <c r="L425" s="40">
        <v>98</v>
      </c>
      <c r="M425" s="41">
        <v>1.931072533448935E-3</v>
      </c>
      <c r="N425" s="41">
        <v>3.5998585216640462E-3</v>
      </c>
      <c r="O425" s="41">
        <v>3.8784097434338465E-2</v>
      </c>
      <c r="P425" s="40">
        <v>2039</v>
      </c>
      <c r="Q425" s="41">
        <v>4.0178131588799779E-2</v>
      </c>
      <c r="R425" s="41">
        <v>7.3202364950737231E-2</v>
      </c>
      <c r="S425" s="41">
        <v>5.16854268904684E-2</v>
      </c>
      <c r="T425" s="40">
        <v>2378</v>
      </c>
      <c r="U425" s="41">
        <v>4.6858066168791505E-2</v>
      </c>
      <c r="V425" s="41">
        <v>4.4576002711276937E-2</v>
      </c>
      <c r="W425" s="41">
        <v>7.3490813054618631E-2</v>
      </c>
      <c r="X425" s="40">
        <v>250</v>
      </c>
      <c r="Y425" s="41">
        <v>4.9262054424717731E-3</v>
      </c>
      <c r="Z425" s="41">
        <v>3.9312576762206789E-3</v>
      </c>
      <c r="AA425" s="41">
        <v>5.2019246080574413E-3</v>
      </c>
      <c r="AB425" s="40">
        <v>376</v>
      </c>
      <c r="AC425" s="41">
        <v>7.4090129854775463E-3</v>
      </c>
      <c r="AD425" s="41">
        <v>8.5588760405217613E-3</v>
      </c>
      <c r="AE425" s="41">
        <v>8.0766525765186715E-3</v>
      </c>
      <c r="AF425" s="40">
        <v>32143</v>
      </c>
      <c r="AG425" s="41">
        <v>0.63337208614948082</v>
      </c>
      <c r="AH425" s="41">
        <v>0.60804257868910982</v>
      </c>
      <c r="AI425" s="41">
        <v>0.57544800005549201</v>
      </c>
      <c r="AJ425" s="40">
        <v>2750</v>
      </c>
      <c r="AK425" s="41">
        <v>5.4188259867189503E-2</v>
      </c>
      <c r="AL425" s="41">
        <v>4.7030985116845191E-2</v>
      </c>
      <c r="AM425" s="41">
        <v>5.1167262602720559E-2</v>
      </c>
      <c r="AN425" s="40">
        <v>913</v>
      </c>
      <c r="AO425" s="41">
        <v>1.7990502275906914E-2</v>
      </c>
      <c r="AP425" s="41">
        <v>2.9951254751834373E-2</v>
      </c>
      <c r="AQ425" s="41">
        <v>2.8738759849833765E-2</v>
      </c>
      <c r="AR425" s="40">
        <v>6374</v>
      </c>
      <c r="AS425" s="41">
        <v>0.12559853396126033</v>
      </c>
      <c r="AT425" s="41">
        <v>0.10882237592070641</v>
      </c>
      <c r="AU425" s="41">
        <v>0.10731176744500258</v>
      </c>
      <c r="AV425" s="40">
        <v>399</v>
      </c>
      <c r="AW425" s="41">
        <v>7.8622238861849499E-3</v>
      </c>
      <c r="AX425" s="41">
        <v>6.6486368628047403E-3</v>
      </c>
      <c r="AY425" s="41">
        <v>6.4615030134580215E-3</v>
      </c>
    </row>
    <row r="426" spans="1:51" x14ac:dyDescent="0.3">
      <c r="A426" s="39" t="s">
        <v>860</v>
      </c>
      <c r="B426" s="39" t="s">
        <v>859</v>
      </c>
      <c r="C426" s="39" t="s">
        <v>1233</v>
      </c>
      <c r="D426" s="39" t="s">
        <v>1166</v>
      </c>
      <c r="E426" s="40">
        <v>72504</v>
      </c>
      <c r="F426" s="40">
        <v>25372</v>
      </c>
      <c r="G426" s="40">
        <v>47132</v>
      </c>
      <c r="H426" s="40">
        <v>1721</v>
      </c>
      <c r="I426" s="41">
        <v>3.6514469999151318E-2</v>
      </c>
      <c r="J426" s="41">
        <v>6.5635808758278819E-2</v>
      </c>
      <c r="K426" s="41">
        <v>5.3633792469491452E-2</v>
      </c>
      <c r="L426" s="40">
        <v>95</v>
      </c>
      <c r="M426" s="41">
        <v>2.0156157175591953E-3</v>
      </c>
      <c r="N426" s="41">
        <v>3.5998585216640462E-3</v>
      </c>
      <c r="O426" s="41">
        <v>3.8784097434338465E-2</v>
      </c>
      <c r="P426" s="40">
        <v>4791</v>
      </c>
      <c r="Q426" s="41">
        <v>0.10165068318764321</v>
      </c>
      <c r="R426" s="41">
        <v>7.3202364950737231E-2</v>
      </c>
      <c r="S426" s="41">
        <v>5.16854268904684E-2</v>
      </c>
      <c r="T426" s="40">
        <v>2132</v>
      </c>
      <c r="U426" s="41">
        <v>4.5234660103539E-2</v>
      </c>
      <c r="V426" s="41">
        <v>4.4576002711276937E-2</v>
      </c>
      <c r="W426" s="41">
        <v>7.3490813054618631E-2</v>
      </c>
      <c r="X426" s="40">
        <v>186</v>
      </c>
      <c r="Y426" s="41">
        <v>3.9463634049053719E-3</v>
      </c>
      <c r="Z426" s="41">
        <v>3.9312576762206789E-3</v>
      </c>
      <c r="AA426" s="41">
        <v>5.2019246080574413E-3</v>
      </c>
      <c r="AB426" s="40">
        <v>447</v>
      </c>
      <c r="AC426" s="41">
        <v>9.4840023763048467E-3</v>
      </c>
      <c r="AD426" s="41">
        <v>8.5588760405217613E-3</v>
      </c>
      <c r="AE426" s="41">
        <v>8.0766525765186715E-3</v>
      </c>
      <c r="AF426" s="40">
        <v>29090</v>
      </c>
      <c r="AG426" s="41">
        <v>0.61720274972417888</v>
      </c>
      <c r="AH426" s="41">
        <v>0.60804257868910982</v>
      </c>
      <c r="AI426" s="41">
        <v>0.57544800005549201</v>
      </c>
      <c r="AJ426" s="40">
        <v>2797</v>
      </c>
      <c r="AK426" s="41">
        <v>5.9343970126453364E-2</v>
      </c>
      <c r="AL426" s="41">
        <v>4.7030985116845191E-2</v>
      </c>
      <c r="AM426" s="41">
        <v>5.1167262602720559E-2</v>
      </c>
      <c r="AN426" s="40">
        <v>618</v>
      </c>
      <c r="AO426" s="41">
        <v>1.3112110667911398E-2</v>
      </c>
      <c r="AP426" s="41">
        <v>2.9951254751834373E-2</v>
      </c>
      <c r="AQ426" s="41">
        <v>2.8738759849833765E-2</v>
      </c>
      <c r="AR426" s="40">
        <v>5029</v>
      </c>
      <c r="AS426" s="41">
        <v>0.10670033098531784</v>
      </c>
      <c r="AT426" s="41">
        <v>0.10882237592070641</v>
      </c>
      <c r="AU426" s="41">
        <v>0.10731176744500258</v>
      </c>
      <c r="AV426" s="40">
        <v>226</v>
      </c>
      <c r="AW426" s="41">
        <v>4.79504370703556E-3</v>
      </c>
      <c r="AX426" s="41">
        <v>6.6486368628047403E-3</v>
      </c>
      <c r="AY426" s="41">
        <v>6.4615030134580215E-3</v>
      </c>
    </row>
    <row r="427" spans="1:51" x14ac:dyDescent="0.3">
      <c r="A427" s="39" t="s">
        <v>862</v>
      </c>
      <c r="B427" s="39" t="s">
        <v>861</v>
      </c>
      <c r="C427" s="39" t="s">
        <v>1233</v>
      </c>
      <c r="D427" s="39" t="s">
        <v>1166</v>
      </c>
      <c r="E427" s="40">
        <v>69453</v>
      </c>
      <c r="F427" s="40">
        <v>22905</v>
      </c>
      <c r="G427" s="40">
        <v>46548</v>
      </c>
      <c r="H427" s="40">
        <v>1717</v>
      </c>
      <c r="I427" s="41">
        <v>3.6886654636074587E-2</v>
      </c>
      <c r="J427" s="41">
        <v>6.5635808758278819E-2</v>
      </c>
      <c r="K427" s="41">
        <v>5.3633792469491452E-2</v>
      </c>
      <c r="L427" s="40">
        <v>29</v>
      </c>
      <c r="M427" s="41">
        <v>6.2301280398728196E-4</v>
      </c>
      <c r="N427" s="41">
        <v>3.5998585216640462E-3</v>
      </c>
      <c r="O427" s="41">
        <v>3.8784097434338465E-2</v>
      </c>
      <c r="P427" s="40">
        <v>732</v>
      </c>
      <c r="Q427" s="41">
        <v>1.5725702500644496E-2</v>
      </c>
      <c r="R427" s="41">
        <v>7.3202364950737231E-2</v>
      </c>
      <c r="S427" s="41">
        <v>5.16854268904684E-2</v>
      </c>
      <c r="T427" s="40">
        <v>2156</v>
      </c>
      <c r="U427" s="41">
        <v>4.6317779496433786E-2</v>
      </c>
      <c r="V427" s="41">
        <v>4.4576002711276937E-2</v>
      </c>
      <c r="W427" s="41">
        <v>7.3490813054618631E-2</v>
      </c>
      <c r="X427" s="40">
        <v>218</v>
      </c>
      <c r="Y427" s="41">
        <v>4.6833376299733609E-3</v>
      </c>
      <c r="Z427" s="41">
        <v>3.9312576762206789E-3</v>
      </c>
      <c r="AA427" s="41">
        <v>5.2019246080574413E-3</v>
      </c>
      <c r="AB427" s="40">
        <v>1058</v>
      </c>
      <c r="AC427" s="41">
        <v>2.2729225745467044E-2</v>
      </c>
      <c r="AD427" s="41">
        <v>8.5588760405217613E-3</v>
      </c>
      <c r="AE427" s="41">
        <v>8.0766525765186715E-3</v>
      </c>
      <c r="AF427" s="40">
        <v>28503</v>
      </c>
      <c r="AG427" s="41">
        <v>0.61233565351894814</v>
      </c>
      <c r="AH427" s="41">
        <v>0.60804257868910982</v>
      </c>
      <c r="AI427" s="41">
        <v>0.57544800005549201</v>
      </c>
      <c r="AJ427" s="40">
        <v>2373</v>
      </c>
      <c r="AK427" s="41">
        <v>5.0979633926269655E-2</v>
      </c>
      <c r="AL427" s="41">
        <v>4.7030985116845191E-2</v>
      </c>
      <c r="AM427" s="41">
        <v>5.1167262602720559E-2</v>
      </c>
      <c r="AN427" s="40">
        <v>4729</v>
      </c>
      <c r="AO427" s="41">
        <v>0.10159405345020195</v>
      </c>
      <c r="AP427" s="41">
        <v>2.9951254751834373E-2</v>
      </c>
      <c r="AQ427" s="41">
        <v>2.8738759849833765E-2</v>
      </c>
      <c r="AR427" s="40">
        <v>4431</v>
      </c>
      <c r="AS427" s="41">
        <v>9.5192059809229179E-2</v>
      </c>
      <c r="AT427" s="41">
        <v>0.10882237592070641</v>
      </c>
      <c r="AU427" s="41">
        <v>0.10731176744500258</v>
      </c>
      <c r="AV427" s="40">
        <v>602</v>
      </c>
      <c r="AW427" s="41">
        <v>1.2932886482770474E-2</v>
      </c>
      <c r="AX427" s="41">
        <v>6.6486368628047403E-3</v>
      </c>
      <c r="AY427" s="41">
        <v>6.4615030134580215E-3</v>
      </c>
    </row>
    <row r="428" spans="1:51" x14ac:dyDescent="0.3">
      <c r="A428" s="39" t="s">
        <v>864</v>
      </c>
      <c r="B428" s="39" t="s">
        <v>863</v>
      </c>
      <c r="C428" s="39" t="s">
        <v>1233</v>
      </c>
      <c r="D428" s="39" t="s">
        <v>1166</v>
      </c>
      <c r="E428" s="40">
        <v>73191</v>
      </c>
      <c r="F428" s="40">
        <v>25552</v>
      </c>
      <c r="G428" s="40">
        <v>47639</v>
      </c>
      <c r="H428" s="40">
        <v>1837</v>
      </c>
      <c r="I428" s="41">
        <v>3.8560843006780157E-2</v>
      </c>
      <c r="J428" s="41">
        <v>6.5635808758278819E-2</v>
      </c>
      <c r="K428" s="41">
        <v>5.3633792469491452E-2</v>
      </c>
      <c r="L428" s="40">
        <v>214</v>
      </c>
      <c r="M428" s="41">
        <v>4.4921178026406938E-3</v>
      </c>
      <c r="N428" s="41">
        <v>3.5998585216640462E-3</v>
      </c>
      <c r="O428" s="41">
        <v>3.8784097434338465E-2</v>
      </c>
      <c r="P428" s="40">
        <v>5187</v>
      </c>
      <c r="Q428" s="41">
        <v>0.10888137870232373</v>
      </c>
      <c r="R428" s="41">
        <v>7.3202364950737231E-2</v>
      </c>
      <c r="S428" s="41">
        <v>5.16854268904684E-2</v>
      </c>
      <c r="T428" s="40">
        <v>3177</v>
      </c>
      <c r="U428" s="41">
        <v>6.6689057284997591E-2</v>
      </c>
      <c r="V428" s="41">
        <v>4.4576002711276937E-2</v>
      </c>
      <c r="W428" s="41">
        <v>7.3490813054618631E-2</v>
      </c>
      <c r="X428" s="40">
        <v>198</v>
      </c>
      <c r="Y428" s="41">
        <v>4.1562585276769034E-3</v>
      </c>
      <c r="Z428" s="41">
        <v>3.9312576762206789E-3</v>
      </c>
      <c r="AA428" s="41">
        <v>5.2019246080574413E-3</v>
      </c>
      <c r="AB428" s="40">
        <v>536</v>
      </c>
      <c r="AC428" s="41">
        <v>1.125128571128697E-2</v>
      </c>
      <c r="AD428" s="41">
        <v>8.5588760405217613E-3</v>
      </c>
      <c r="AE428" s="41">
        <v>8.0766525765186715E-3</v>
      </c>
      <c r="AF428" s="40">
        <v>28875</v>
      </c>
      <c r="AG428" s="41">
        <v>0.60612103528621508</v>
      </c>
      <c r="AH428" s="41">
        <v>0.60804257868910982</v>
      </c>
      <c r="AI428" s="41">
        <v>0.57544800005549201</v>
      </c>
      <c r="AJ428" s="40">
        <v>3021</v>
      </c>
      <c r="AK428" s="41">
        <v>6.3414429354100632E-2</v>
      </c>
      <c r="AL428" s="41">
        <v>4.7030985116845191E-2</v>
      </c>
      <c r="AM428" s="41">
        <v>5.1167262602720559E-2</v>
      </c>
      <c r="AN428" s="40">
        <v>463</v>
      </c>
      <c r="AO428" s="41">
        <v>9.7189277692646785E-3</v>
      </c>
      <c r="AP428" s="41">
        <v>2.9951254751834373E-2</v>
      </c>
      <c r="AQ428" s="41">
        <v>2.8738759849833765E-2</v>
      </c>
      <c r="AR428" s="40">
        <v>3864</v>
      </c>
      <c r="AS428" s="41">
        <v>8.1110014903755329E-2</v>
      </c>
      <c r="AT428" s="41">
        <v>0.10882237592070641</v>
      </c>
      <c r="AU428" s="41">
        <v>0.10731176744500258</v>
      </c>
      <c r="AV428" s="40">
        <v>267</v>
      </c>
      <c r="AW428" s="41">
        <v>5.6046516509582487E-3</v>
      </c>
      <c r="AX428" s="41">
        <v>6.6486368628047403E-3</v>
      </c>
      <c r="AY428" s="41">
        <v>6.4615030134580215E-3</v>
      </c>
    </row>
    <row r="429" spans="1:51" x14ac:dyDescent="0.3">
      <c r="A429" s="39" t="s">
        <v>866</v>
      </c>
      <c r="B429" s="39" t="s">
        <v>865</v>
      </c>
      <c r="C429" s="39" t="s">
        <v>1233</v>
      </c>
      <c r="D429" s="39" t="s">
        <v>1166</v>
      </c>
      <c r="E429" s="40">
        <v>78721</v>
      </c>
      <c r="F429" s="40">
        <v>25780</v>
      </c>
      <c r="G429" s="40">
        <v>52941</v>
      </c>
      <c r="H429" s="40">
        <v>4053</v>
      </c>
      <c r="I429" s="41">
        <v>7.6556921856406182E-2</v>
      </c>
      <c r="J429" s="41">
        <v>6.5635808758278819E-2</v>
      </c>
      <c r="K429" s="41">
        <v>5.3633792469491452E-2</v>
      </c>
      <c r="L429" s="40">
        <v>173</v>
      </c>
      <c r="M429" s="41">
        <v>3.2677886704066792E-3</v>
      </c>
      <c r="N429" s="41">
        <v>3.5998585216640462E-3</v>
      </c>
      <c r="O429" s="41">
        <v>3.8784097434338465E-2</v>
      </c>
      <c r="P429" s="40">
        <v>5784</v>
      </c>
      <c r="Q429" s="41">
        <v>0.10925369751232504</v>
      </c>
      <c r="R429" s="41">
        <v>7.3202364950737231E-2</v>
      </c>
      <c r="S429" s="41">
        <v>5.16854268904684E-2</v>
      </c>
      <c r="T429" s="40">
        <v>2229</v>
      </c>
      <c r="U429" s="41">
        <v>4.2103473678245594E-2</v>
      </c>
      <c r="V429" s="41">
        <v>4.4576002711276937E-2</v>
      </c>
      <c r="W429" s="41">
        <v>7.3490813054618631E-2</v>
      </c>
      <c r="X429" s="40">
        <v>123</v>
      </c>
      <c r="Y429" s="41">
        <v>2.3233410778035926E-3</v>
      </c>
      <c r="Z429" s="41">
        <v>3.9312576762206789E-3</v>
      </c>
      <c r="AA429" s="41">
        <v>5.2019246080574413E-3</v>
      </c>
      <c r="AB429" s="40">
        <v>372</v>
      </c>
      <c r="AC429" s="41">
        <v>7.0266900889669635E-3</v>
      </c>
      <c r="AD429" s="41">
        <v>8.5588760405217613E-3</v>
      </c>
      <c r="AE429" s="41">
        <v>8.0766525765186715E-3</v>
      </c>
      <c r="AF429" s="40">
        <v>28841</v>
      </c>
      <c r="AG429" s="41">
        <v>0.54477626036531235</v>
      </c>
      <c r="AH429" s="41">
        <v>0.60804257868910982</v>
      </c>
      <c r="AI429" s="41">
        <v>0.57544800005549201</v>
      </c>
      <c r="AJ429" s="40">
        <v>2033</v>
      </c>
      <c r="AK429" s="41">
        <v>3.8401239115241494E-2</v>
      </c>
      <c r="AL429" s="41">
        <v>4.7030985116845191E-2</v>
      </c>
      <c r="AM429" s="41">
        <v>5.1167262602720559E-2</v>
      </c>
      <c r="AN429" s="40">
        <v>1465</v>
      </c>
      <c r="AO429" s="41">
        <v>2.7672314463270432E-2</v>
      </c>
      <c r="AP429" s="41">
        <v>2.9951254751834373E-2</v>
      </c>
      <c r="AQ429" s="41">
        <v>2.8738759849833765E-2</v>
      </c>
      <c r="AR429" s="40">
        <v>7558</v>
      </c>
      <c r="AS429" s="41">
        <v>0.14276269809788256</v>
      </c>
      <c r="AT429" s="41">
        <v>0.10882237592070641</v>
      </c>
      <c r="AU429" s="41">
        <v>0.10731176744500258</v>
      </c>
      <c r="AV429" s="40">
        <v>310</v>
      </c>
      <c r="AW429" s="41">
        <v>5.8555750741391358E-3</v>
      </c>
      <c r="AX429" s="41">
        <v>6.6486368628047403E-3</v>
      </c>
      <c r="AY429" s="41">
        <v>6.4615030134580215E-3</v>
      </c>
    </row>
    <row r="430" spans="1:51" x14ac:dyDescent="0.3">
      <c r="A430" s="39" t="s">
        <v>868</v>
      </c>
      <c r="B430" s="39" t="s">
        <v>867</v>
      </c>
      <c r="C430" s="39" t="s">
        <v>1233</v>
      </c>
      <c r="D430" s="39" t="s">
        <v>1166</v>
      </c>
      <c r="E430" s="40">
        <v>78963</v>
      </c>
      <c r="F430" s="40">
        <v>30603</v>
      </c>
      <c r="G430" s="40">
        <v>48360</v>
      </c>
      <c r="H430" s="40">
        <v>3233</v>
      </c>
      <c r="I430" s="41">
        <v>6.6852770885028945E-2</v>
      </c>
      <c r="J430" s="41">
        <v>6.5635808758278819E-2</v>
      </c>
      <c r="K430" s="41">
        <v>5.3633792469491452E-2</v>
      </c>
      <c r="L430" s="40">
        <v>108</v>
      </c>
      <c r="M430" s="41">
        <v>2.2332506203473945E-3</v>
      </c>
      <c r="N430" s="41">
        <v>3.5998585216640462E-3</v>
      </c>
      <c r="O430" s="41">
        <v>3.8784097434338465E-2</v>
      </c>
      <c r="P430" s="40">
        <v>2866</v>
      </c>
      <c r="Q430" s="41">
        <v>5.926385442514475E-2</v>
      </c>
      <c r="R430" s="41">
        <v>7.3202364950737231E-2</v>
      </c>
      <c r="S430" s="41">
        <v>5.16854268904684E-2</v>
      </c>
      <c r="T430" s="40">
        <v>2491</v>
      </c>
      <c r="U430" s="41">
        <v>5.150951199338296E-2</v>
      </c>
      <c r="V430" s="41">
        <v>4.4576002711276937E-2</v>
      </c>
      <c r="W430" s="41">
        <v>7.3490813054618631E-2</v>
      </c>
      <c r="X430" s="40">
        <v>377</v>
      </c>
      <c r="Y430" s="41">
        <v>7.7956989247311825E-3</v>
      </c>
      <c r="Z430" s="41">
        <v>3.9312576762206789E-3</v>
      </c>
      <c r="AA430" s="41">
        <v>5.2019246080574413E-3</v>
      </c>
      <c r="AB430" s="40">
        <v>462</v>
      </c>
      <c r="AC430" s="41">
        <v>9.5533498759305217E-3</v>
      </c>
      <c r="AD430" s="41">
        <v>8.5588760405217613E-3</v>
      </c>
      <c r="AE430" s="41">
        <v>8.0766525765186715E-3</v>
      </c>
      <c r="AF430" s="40">
        <v>27368</v>
      </c>
      <c r="AG430" s="41">
        <v>0.56592224979321748</v>
      </c>
      <c r="AH430" s="41">
        <v>0.60804257868910982</v>
      </c>
      <c r="AI430" s="41">
        <v>0.57544800005549201</v>
      </c>
      <c r="AJ430" s="40">
        <v>3051</v>
      </c>
      <c r="AK430" s="41">
        <v>6.30893300248139E-2</v>
      </c>
      <c r="AL430" s="41">
        <v>4.7030985116845191E-2</v>
      </c>
      <c r="AM430" s="41">
        <v>5.1167262602720559E-2</v>
      </c>
      <c r="AN430" s="40">
        <v>694</v>
      </c>
      <c r="AO430" s="41">
        <v>1.435070306038048E-2</v>
      </c>
      <c r="AP430" s="41">
        <v>2.9951254751834373E-2</v>
      </c>
      <c r="AQ430" s="41">
        <v>2.8738759849833765E-2</v>
      </c>
      <c r="AR430" s="40">
        <v>7354</v>
      </c>
      <c r="AS430" s="41">
        <v>0.1520678246484698</v>
      </c>
      <c r="AT430" s="41">
        <v>0.10882237592070641</v>
      </c>
      <c r="AU430" s="41">
        <v>0.10731176744500258</v>
      </c>
      <c r="AV430" s="40">
        <v>356</v>
      </c>
      <c r="AW430" s="41">
        <v>7.3614557485525232E-3</v>
      </c>
      <c r="AX430" s="41">
        <v>6.6486368628047403E-3</v>
      </c>
      <c r="AY430" s="41">
        <v>6.4615030134580215E-3</v>
      </c>
    </row>
    <row r="431" spans="1:51" x14ac:dyDescent="0.3">
      <c r="A431" s="39" t="s">
        <v>870</v>
      </c>
      <c r="B431" s="39" t="s">
        <v>869</v>
      </c>
      <c r="C431" s="39" t="s">
        <v>1233</v>
      </c>
      <c r="D431" s="39" t="s">
        <v>1166</v>
      </c>
      <c r="E431" s="40">
        <v>65355</v>
      </c>
      <c r="F431" s="40">
        <v>23652</v>
      </c>
      <c r="G431" s="40">
        <v>41703</v>
      </c>
      <c r="H431" s="40">
        <v>1818</v>
      </c>
      <c r="I431" s="41">
        <v>4.3593986044169482E-2</v>
      </c>
      <c r="J431" s="41">
        <v>6.5635808758278819E-2</v>
      </c>
      <c r="K431" s="41">
        <v>5.3633792469491452E-2</v>
      </c>
      <c r="L431" s="40">
        <v>33</v>
      </c>
      <c r="M431" s="41">
        <v>7.9130997769944606E-4</v>
      </c>
      <c r="N431" s="41">
        <v>3.5998585216640462E-3</v>
      </c>
      <c r="O431" s="41">
        <v>3.8784097434338465E-2</v>
      </c>
      <c r="P431" s="40">
        <v>1479</v>
      </c>
      <c r="Q431" s="41">
        <v>3.5465074455075171E-2</v>
      </c>
      <c r="R431" s="41">
        <v>7.3202364950737231E-2</v>
      </c>
      <c r="S431" s="41">
        <v>5.16854268904684E-2</v>
      </c>
      <c r="T431" s="40">
        <v>1946</v>
      </c>
      <c r="U431" s="41">
        <v>4.6663309594034003E-2</v>
      </c>
      <c r="V431" s="41">
        <v>4.4576002711276937E-2</v>
      </c>
      <c r="W431" s="41">
        <v>7.3490813054618631E-2</v>
      </c>
      <c r="X431" s="40">
        <v>297</v>
      </c>
      <c r="Y431" s="41">
        <v>7.1217897992950146E-3</v>
      </c>
      <c r="Z431" s="41">
        <v>3.9312576762206789E-3</v>
      </c>
      <c r="AA431" s="41">
        <v>5.2019246080574413E-3</v>
      </c>
      <c r="AB431" s="40">
        <v>454</v>
      </c>
      <c r="AC431" s="41">
        <v>1.0886506965925713E-2</v>
      </c>
      <c r="AD431" s="41">
        <v>8.5588760405217613E-3</v>
      </c>
      <c r="AE431" s="41">
        <v>8.0766525765186715E-3</v>
      </c>
      <c r="AF431" s="40">
        <v>27664</v>
      </c>
      <c r="AG431" s="41">
        <v>0.66335755221446902</v>
      </c>
      <c r="AH431" s="41">
        <v>0.60804257868910982</v>
      </c>
      <c r="AI431" s="41">
        <v>0.57544800005549201</v>
      </c>
      <c r="AJ431" s="40">
        <v>2698</v>
      </c>
      <c r="AK431" s="41">
        <v>6.4695585449488044E-2</v>
      </c>
      <c r="AL431" s="41">
        <v>4.7030985116845191E-2</v>
      </c>
      <c r="AM431" s="41">
        <v>5.1167262602720559E-2</v>
      </c>
      <c r="AN431" s="40">
        <v>1404</v>
      </c>
      <c r="AO431" s="41">
        <v>3.366664268757643E-2</v>
      </c>
      <c r="AP431" s="41">
        <v>2.9951254751834373E-2</v>
      </c>
      <c r="AQ431" s="41">
        <v>2.8738759849833765E-2</v>
      </c>
      <c r="AR431" s="40">
        <v>3644</v>
      </c>
      <c r="AS431" s="41">
        <v>8.7379804810205505E-2</v>
      </c>
      <c r="AT431" s="41">
        <v>0.10882237592070641</v>
      </c>
      <c r="AU431" s="41">
        <v>0.10731176744500258</v>
      </c>
      <c r="AV431" s="40">
        <v>266</v>
      </c>
      <c r="AW431" s="41">
        <v>6.3784380020622021E-3</v>
      </c>
      <c r="AX431" s="41">
        <v>6.6486368628047403E-3</v>
      </c>
      <c r="AY431" s="41">
        <v>6.4615030134580215E-3</v>
      </c>
    </row>
    <row r="432" spans="1:51" x14ac:dyDescent="0.3">
      <c r="A432" s="39" t="s">
        <v>872</v>
      </c>
      <c r="B432" s="39" t="s">
        <v>871</v>
      </c>
      <c r="C432" s="39" t="s">
        <v>1233</v>
      </c>
      <c r="D432" s="39" t="s">
        <v>1166</v>
      </c>
      <c r="E432" s="40">
        <v>70420</v>
      </c>
      <c r="F432" s="40">
        <v>20303</v>
      </c>
      <c r="G432" s="40">
        <v>50117</v>
      </c>
      <c r="H432" s="40">
        <v>5319</v>
      </c>
      <c r="I432" s="41">
        <v>0.10613165193447333</v>
      </c>
      <c r="J432" s="41">
        <v>6.5635808758278819E-2</v>
      </c>
      <c r="K432" s="41">
        <v>5.3633792469491452E-2</v>
      </c>
      <c r="L432" s="40">
        <v>155</v>
      </c>
      <c r="M432" s="41">
        <v>3.0927629347327255E-3</v>
      </c>
      <c r="N432" s="41">
        <v>3.5998585216640462E-3</v>
      </c>
      <c r="O432" s="41">
        <v>3.8784097434338465E-2</v>
      </c>
      <c r="P432" s="40">
        <v>2068</v>
      </c>
      <c r="Q432" s="41">
        <v>4.1263443542111457E-2</v>
      </c>
      <c r="R432" s="41">
        <v>7.3202364950737231E-2</v>
      </c>
      <c r="S432" s="41">
        <v>5.16854268904684E-2</v>
      </c>
      <c r="T432" s="40">
        <v>1540</v>
      </c>
      <c r="U432" s="41">
        <v>3.0728096254763852E-2</v>
      </c>
      <c r="V432" s="41">
        <v>4.4576002711276937E-2</v>
      </c>
      <c r="W432" s="41">
        <v>7.3490813054618631E-2</v>
      </c>
      <c r="X432" s="40">
        <v>72</v>
      </c>
      <c r="Y432" s="41">
        <v>1.4366382664564917E-3</v>
      </c>
      <c r="Z432" s="41">
        <v>3.9312576762206789E-3</v>
      </c>
      <c r="AA432" s="41">
        <v>5.2019246080574413E-3</v>
      </c>
      <c r="AB432" s="40">
        <v>380</v>
      </c>
      <c r="AC432" s="41">
        <v>7.5822575174092624E-3</v>
      </c>
      <c r="AD432" s="41">
        <v>8.5588760405217613E-3</v>
      </c>
      <c r="AE432" s="41">
        <v>8.0766525765186715E-3</v>
      </c>
      <c r="AF432" s="40">
        <v>31372</v>
      </c>
      <c r="AG432" s="41">
        <v>0.62597521798990363</v>
      </c>
      <c r="AH432" s="41">
        <v>0.60804257868910982</v>
      </c>
      <c r="AI432" s="41">
        <v>0.57544800005549201</v>
      </c>
      <c r="AJ432" s="40">
        <v>1855</v>
      </c>
      <c r="AK432" s="41">
        <v>3.7013388670511002E-2</v>
      </c>
      <c r="AL432" s="41">
        <v>4.7030985116845191E-2</v>
      </c>
      <c r="AM432" s="41">
        <v>5.1167262602720559E-2</v>
      </c>
      <c r="AN432" s="40">
        <v>1641</v>
      </c>
      <c r="AO432" s="41">
        <v>3.2743380489654209E-2</v>
      </c>
      <c r="AP432" s="41">
        <v>2.9951254751834373E-2</v>
      </c>
      <c r="AQ432" s="41">
        <v>2.8738759849833765E-2</v>
      </c>
      <c r="AR432" s="40">
        <v>5397</v>
      </c>
      <c r="AS432" s="41">
        <v>0.10768801005646786</v>
      </c>
      <c r="AT432" s="41">
        <v>0.10882237592070641</v>
      </c>
      <c r="AU432" s="41">
        <v>0.10731176744500258</v>
      </c>
      <c r="AV432" s="40">
        <v>318</v>
      </c>
      <c r="AW432" s="41">
        <v>6.3451523435161718E-3</v>
      </c>
      <c r="AX432" s="41">
        <v>6.6486368628047403E-3</v>
      </c>
      <c r="AY432" s="41">
        <v>6.4615030134580215E-3</v>
      </c>
    </row>
    <row r="433" spans="1:51" x14ac:dyDescent="0.3">
      <c r="A433" s="39" t="s">
        <v>874</v>
      </c>
      <c r="B433" s="39" t="s">
        <v>873</v>
      </c>
      <c r="C433" s="39" t="s">
        <v>1233</v>
      </c>
      <c r="D433" s="39" t="s">
        <v>1166</v>
      </c>
      <c r="E433" s="40">
        <v>74614</v>
      </c>
      <c r="F433" s="40">
        <v>21014</v>
      </c>
      <c r="G433" s="40">
        <v>53600</v>
      </c>
      <c r="H433" s="40">
        <v>3985</v>
      </c>
      <c r="I433" s="41">
        <v>7.4347014925373128E-2</v>
      </c>
      <c r="J433" s="41">
        <v>6.5635808758278819E-2</v>
      </c>
      <c r="K433" s="41">
        <v>5.3633792469491452E-2</v>
      </c>
      <c r="L433" s="40">
        <v>80</v>
      </c>
      <c r="M433" s="41">
        <v>1.4925373134328358E-3</v>
      </c>
      <c r="N433" s="41">
        <v>3.5998585216640462E-3</v>
      </c>
      <c r="O433" s="41">
        <v>3.8784097434338465E-2</v>
      </c>
      <c r="P433" s="40">
        <v>4533</v>
      </c>
      <c r="Q433" s="41">
        <v>8.4570895522388057E-2</v>
      </c>
      <c r="R433" s="41">
        <v>7.3202364950737231E-2</v>
      </c>
      <c r="S433" s="41">
        <v>5.16854268904684E-2</v>
      </c>
      <c r="T433" s="40">
        <v>1017</v>
      </c>
      <c r="U433" s="41">
        <v>1.8973880597014926E-2</v>
      </c>
      <c r="V433" s="41">
        <v>4.4576002711276937E-2</v>
      </c>
      <c r="W433" s="41">
        <v>7.3490813054618631E-2</v>
      </c>
      <c r="X433" s="40">
        <v>68</v>
      </c>
      <c r="Y433" s="41">
        <v>1.2686567164179104E-3</v>
      </c>
      <c r="Z433" s="41">
        <v>3.9312576762206789E-3</v>
      </c>
      <c r="AA433" s="41">
        <v>5.2019246080574413E-3</v>
      </c>
      <c r="AB433" s="40">
        <v>343</v>
      </c>
      <c r="AC433" s="41">
        <v>6.3992537313432834E-3</v>
      </c>
      <c r="AD433" s="41">
        <v>8.5588760405217613E-3</v>
      </c>
      <c r="AE433" s="41">
        <v>8.0766525765186715E-3</v>
      </c>
      <c r="AF433" s="40">
        <v>34527</v>
      </c>
      <c r="AG433" s="41">
        <v>0.64416044776119408</v>
      </c>
      <c r="AH433" s="41">
        <v>0.60804257868910982</v>
      </c>
      <c r="AI433" s="41">
        <v>0.57544800005549201</v>
      </c>
      <c r="AJ433" s="40">
        <v>2378</v>
      </c>
      <c r="AK433" s="41">
        <v>4.4365671641791046E-2</v>
      </c>
      <c r="AL433" s="41">
        <v>4.7030985116845191E-2</v>
      </c>
      <c r="AM433" s="41">
        <v>5.1167262602720559E-2</v>
      </c>
      <c r="AN433" s="40">
        <v>977</v>
      </c>
      <c r="AO433" s="41">
        <v>1.8227611940298507E-2</v>
      </c>
      <c r="AP433" s="41">
        <v>2.9951254751834373E-2</v>
      </c>
      <c r="AQ433" s="41">
        <v>2.8738759849833765E-2</v>
      </c>
      <c r="AR433" s="40">
        <v>5426</v>
      </c>
      <c r="AS433" s="41">
        <v>0.10123134328358209</v>
      </c>
      <c r="AT433" s="41">
        <v>0.10882237592070641</v>
      </c>
      <c r="AU433" s="41">
        <v>0.10731176744500258</v>
      </c>
      <c r="AV433" s="40">
        <v>266</v>
      </c>
      <c r="AW433" s="41">
        <v>4.9626865671641793E-3</v>
      </c>
      <c r="AX433" s="41">
        <v>6.6486368628047403E-3</v>
      </c>
      <c r="AY433" s="41">
        <v>6.4615030134580215E-3</v>
      </c>
    </row>
    <row r="434" spans="1:51" x14ac:dyDescent="0.3">
      <c r="A434" s="39" t="s">
        <v>876</v>
      </c>
      <c r="B434" s="39" t="s">
        <v>875</v>
      </c>
      <c r="C434" s="39" t="s">
        <v>1233</v>
      </c>
      <c r="D434" s="39" t="s">
        <v>1166</v>
      </c>
      <c r="E434" s="40">
        <v>74844</v>
      </c>
      <c r="F434" s="40">
        <v>21702</v>
      </c>
      <c r="G434" s="40">
        <v>53142</v>
      </c>
      <c r="H434" s="40">
        <v>4050</v>
      </c>
      <c r="I434" s="41">
        <v>7.6210906627526248E-2</v>
      </c>
      <c r="J434" s="41">
        <v>6.5635808758278819E-2</v>
      </c>
      <c r="K434" s="41">
        <v>5.3633792469491452E-2</v>
      </c>
      <c r="L434" s="40">
        <v>122</v>
      </c>
      <c r="M434" s="41">
        <v>2.2957359527304203E-3</v>
      </c>
      <c r="N434" s="41">
        <v>3.5998585216640462E-3</v>
      </c>
      <c r="O434" s="41">
        <v>3.8784097434338465E-2</v>
      </c>
      <c r="P434" s="40">
        <v>5804</v>
      </c>
      <c r="Q434" s="41">
        <v>0.10921681532497836</v>
      </c>
      <c r="R434" s="41">
        <v>7.3202364950737231E-2</v>
      </c>
      <c r="S434" s="41">
        <v>5.16854268904684E-2</v>
      </c>
      <c r="T434" s="40">
        <v>6858</v>
      </c>
      <c r="U434" s="41">
        <v>0.12905046855594446</v>
      </c>
      <c r="V434" s="41">
        <v>4.4576002711276937E-2</v>
      </c>
      <c r="W434" s="41">
        <v>7.3490813054618631E-2</v>
      </c>
      <c r="X434" s="40">
        <v>217</v>
      </c>
      <c r="Y434" s="41">
        <v>4.0833991946106658E-3</v>
      </c>
      <c r="Z434" s="41">
        <v>3.9312576762206789E-3</v>
      </c>
      <c r="AA434" s="41">
        <v>5.2019246080574413E-3</v>
      </c>
      <c r="AB434" s="40">
        <v>424</v>
      </c>
      <c r="AC434" s="41">
        <v>7.9786233111286738E-3</v>
      </c>
      <c r="AD434" s="41">
        <v>8.5588760405217613E-3</v>
      </c>
      <c r="AE434" s="41">
        <v>8.0766525765186715E-3</v>
      </c>
      <c r="AF434" s="40">
        <v>21377</v>
      </c>
      <c r="AG434" s="41">
        <v>0.40226186443867373</v>
      </c>
      <c r="AH434" s="41">
        <v>0.60804257868910982</v>
      </c>
      <c r="AI434" s="41">
        <v>0.57544800005549201</v>
      </c>
      <c r="AJ434" s="40">
        <v>1872</v>
      </c>
      <c r="AK434" s="41">
        <v>3.5226374618945469E-2</v>
      </c>
      <c r="AL434" s="41">
        <v>4.7030985116845191E-2</v>
      </c>
      <c r="AM434" s="41">
        <v>5.1167262602720559E-2</v>
      </c>
      <c r="AN434" s="40">
        <v>2779</v>
      </c>
      <c r="AO434" s="41">
        <v>5.2293854201949493E-2</v>
      </c>
      <c r="AP434" s="41">
        <v>2.9951254751834373E-2</v>
      </c>
      <c r="AQ434" s="41">
        <v>2.8738759849833765E-2</v>
      </c>
      <c r="AR434" s="40">
        <v>9260</v>
      </c>
      <c r="AS434" s="41">
        <v>0.17425012231380077</v>
      </c>
      <c r="AT434" s="41">
        <v>0.10882237592070641</v>
      </c>
      <c r="AU434" s="41">
        <v>0.10731176744500258</v>
      </c>
      <c r="AV434" s="40">
        <v>379</v>
      </c>
      <c r="AW434" s="41">
        <v>7.1318354597117162E-3</v>
      </c>
      <c r="AX434" s="41">
        <v>6.6486368628047403E-3</v>
      </c>
      <c r="AY434" s="41">
        <v>6.4615030134580215E-3</v>
      </c>
    </row>
    <row r="435" spans="1:51" x14ac:dyDescent="0.3">
      <c r="A435" s="39" t="s">
        <v>878</v>
      </c>
      <c r="B435" s="39" t="s">
        <v>877</v>
      </c>
      <c r="C435" s="39" t="s">
        <v>1233</v>
      </c>
      <c r="D435" s="39" t="s">
        <v>1166</v>
      </c>
      <c r="E435" s="40">
        <v>99747</v>
      </c>
      <c r="F435" s="40">
        <v>40448</v>
      </c>
      <c r="G435" s="40">
        <v>59299</v>
      </c>
      <c r="H435" s="40">
        <v>3923</v>
      </c>
      <c r="I435" s="41">
        <v>6.6156258958835729E-2</v>
      </c>
      <c r="J435" s="41">
        <v>6.5635808758278819E-2</v>
      </c>
      <c r="K435" s="41">
        <v>5.3633792469491452E-2</v>
      </c>
      <c r="L435" s="40">
        <v>107</v>
      </c>
      <c r="M435" s="41">
        <v>1.8044149142481323E-3</v>
      </c>
      <c r="N435" s="41">
        <v>3.5998585216640462E-3</v>
      </c>
      <c r="O435" s="41">
        <v>3.8784097434338465E-2</v>
      </c>
      <c r="P435" s="40">
        <v>829</v>
      </c>
      <c r="Q435" s="41">
        <v>1.3979999662726185E-2</v>
      </c>
      <c r="R435" s="41">
        <v>7.3202364950737231E-2</v>
      </c>
      <c r="S435" s="41">
        <v>5.16854268904684E-2</v>
      </c>
      <c r="T435" s="40">
        <v>2582</v>
      </c>
      <c r="U435" s="41">
        <v>4.3542049612978299E-2</v>
      </c>
      <c r="V435" s="41">
        <v>4.4576002711276937E-2</v>
      </c>
      <c r="W435" s="41">
        <v>7.3490813054618631E-2</v>
      </c>
      <c r="X435" s="40">
        <v>144</v>
      </c>
      <c r="Y435" s="41">
        <v>2.428371473380664E-3</v>
      </c>
      <c r="Z435" s="41">
        <v>3.9312576762206789E-3</v>
      </c>
      <c r="AA435" s="41">
        <v>5.2019246080574413E-3</v>
      </c>
      <c r="AB435" s="40">
        <v>1011</v>
      </c>
      <c r="AC435" s="41">
        <v>1.7049191386026747E-2</v>
      </c>
      <c r="AD435" s="41">
        <v>8.5588760405217613E-3</v>
      </c>
      <c r="AE435" s="41">
        <v>8.0766525765186715E-3</v>
      </c>
      <c r="AF435" s="40">
        <v>34251</v>
      </c>
      <c r="AG435" s="41">
        <v>0.57759827315806334</v>
      </c>
      <c r="AH435" s="41">
        <v>0.60804257868910982</v>
      </c>
      <c r="AI435" s="41">
        <v>0.57544800005549201</v>
      </c>
      <c r="AJ435" s="40">
        <v>2815</v>
      </c>
      <c r="AK435" s="41">
        <v>4.747128956643451E-2</v>
      </c>
      <c r="AL435" s="41">
        <v>4.7030985116845191E-2</v>
      </c>
      <c r="AM435" s="41">
        <v>5.1167262602720559E-2</v>
      </c>
      <c r="AN435" s="40">
        <v>1814</v>
      </c>
      <c r="AO435" s="41">
        <v>3.0590735088281421E-2</v>
      </c>
      <c r="AP435" s="41">
        <v>2.9951254751834373E-2</v>
      </c>
      <c r="AQ435" s="41">
        <v>2.8738759849833765E-2</v>
      </c>
      <c r="AR435" s="40">
        <v>10431</v>
      </c>
      <c r="AS435" s="41">
        <v>0.17590515860301187</v>
      </c>
      <c r="AT435" s="41">
        <v>0.10882237592070641</v>
      </c>
      <c r="AU435" s="41">
        <v>0.10731176744500258</v>
      </c>
      <c r="AV435" s="40">
        <v>1392</v>
      </c>
      <c r="AW435" s="41">
        <v>2.3474257576013086E-2</v>
      </c>
      <c r="AX435" s="41">
        <v>6.6486368628047403E-3</v>
      </c>
      <c r="AY435" s="41">
        <v>6.4615030134580215E-3</v>
      </c>
    </row>
    <row r="436" spans="1:51" x14ac:dyDescent="0.3">
      <c r="A436" s="39" t="s">
        <v>880</v>
      </c>
      <c r="B436" s="39" t="s">
        <v>879</v>
      </c>
      <c r="C436" s="39" t="s">
        <v>1233</v>
      </c>
      <c r="D436" s="39" t="s">
        <v>1166</v>
      </c>
      <c r="E436" s="40">
        <v>62272</v>
      </c>
      <c r="F436" s="40">
        <v>21744</v>
      </c>
      <c r="G436" s="40">
        <v>40528</v>
      </c>
      <c r="H436" s="40">
        <v>3556</v>
      </c>
      <c r="I436" s="41">
        <v>8.7741808132649035E-2</v>
      </c>
      <c r="J436" s="41">
        <v>6.5635808758278819E-2</v>
      </c>
      <c r="K436" s="41">
        <v>5.3633792469491452E-2</v>
      </c>
      <c r="L436" s="40">
        <v>76</v>
      </c>
      <c r="M436" s="41">
        <v>1.875246742992499E-3</v>
      </c>
      <c r="N436" s="41">
        <v>3.5998585216640462E-3</v>
      </c>
      <c r="O436" s="41">
        <v>3.8784097434338465E-2</v>
      </c>
      <c r="P436" s="40">
        <v>3896</v>
      </c>
      <c r="Q436" s="41">
        <v>9.613106987761548E-2</v>
      </c>
      <c r="R436" s="41">
        <v>7.3202364950737231E-2</v>
      </c>
      <c r="S436" s="41">
        <v>5.16854268904684E-2</v>
      </c>
      <c r="T436" s="40">
        <v>2029</v>
      </c>
      <c r="U436" s="41">
        <v>5.0064153178049742E-2</v>
      </c>
      <c r="V436" s="41">
        <v>4.4576002711276937E-2</v>
      </c>
      <c r="W436" s="41">
        <v>7.3490813054618631E-2</v>
      </c>
      <c r="X436" s="40">
        <v>118</v>
      </c>
      <c r="Y436" s="41">
        <v>2.9115673114883537E-3</v>
      </c>
      <c r="Z436" s="41">
        <v>3.9312576762206789E-3</v>
      </c>
      <c r="AA436" s="41">
        <v>5.2019246080574413E-3</v>
      </c>
      <c r="AB436" s="40">
        <v>262</v>
      </c>
      <c r="AC436" s="41">
        <v>6.4646664034741412E-3</v>
      </c>
      <c r="AD436" s="41">
        <v>8.5588760405217613E-3</v>
      </c>
      <c r="AE436" s="41">
        <v>8.0766525765186715E-3</v>
      </c>
      <c r="AF436" s="40">
        <v>23166</v>
      </c>
      <c r="AG436" s="41">
        <v>0.57160481642321359</v>
      </c>
      <c r="AH436" s="41">
        <v>0.60804257868910982</v>
      </c>
      <c r="AI436" s="41">
        <v>0.57544800005549201</v>
      </c>
      <c r="AJ436" s="40">
        <v>1636</v>
      </c>
      <c r="AK436" s="41">
        <v>4.0367153572838529E-2</v>
      </c>
      <c r="AL436" s="41">
        <v>4.7030985116845191E-2</v>
      </c>
      <c r="AM436" s="41">
        <v>5.1167262602720559E-2</v>
      </c>
      <c r="AN436" s="40">
        <v>748</v>
      </c>
      <c r="AO436" s="41">
        <v>1.8456375838926176E-2</v>
      </c>
      <c r="AP436" s="41">
        <v>2.9951254751834373E-2</v>
      </c>
      <c r="AQ436" s="41">
        <v>2.8738759849833765E-2</v>
      </c>
      <c r="AR436" s="40">
        <v>4795</v>
      </c>
      <c r="AS436" s="41">
        <v>0.11831326490327675</v>
      </c>
      <c r="AT436" s="41">
        <v>0.10882237592070641</v>
      </c>
      <c r="AU436" s="41">
        <v>0.10731176744500258</v>
      </c>
      <c r="AV436" s="40">
        <v>246</v>
      </c>
      <c r="AW436" s="41">
        <v>6.0698776154757203E-3</v>
      </c>
      <c r="AX436" s="41">
        <v>6.6486368628047403E-3</v>
      </c>
      <c r="AY436" s="41">
        <v>6.4615030134580215E-3</v>
      </c>
    </row>
    <row r="437" spans="1:51" x14ac:dyDescent="0.3">
      <c r="A437" s="39" t="s">
        <v>882</v>
      </c>
      <c r="B437" s="39" t="s">
        <v>881</v>
      </c>
      <c r="C437" s="39" t="s">
        <v>1233</v>
      </c>
      <c r="D437" s="39" t="s">
        <v>1166</v>
      </c>
      <c r="E437" s="40">
        <v>73480</v>
      </c>
      <c r="F437" s="40">
        <v>21305</v>
      </c>
      <c r="G437" s="40">
        <v>52175</v>
      </c>
      <c r="H437" s="40">
        <v>4800</v>
      </c>
      <c r="I437" s="41">
        <v>9.1998083373263054E-2</v>
      </c>
      <c r="J437" s="41">
        <v>6.5635808758278819E-2</v>
      </c>
      <c r="K437" s="41">
        <v>5.3633792469491452E-2</v>
      </c>
      <c r="L437" s="40">
        <v>220</v>
      </c>
      <c r="M437" s="41">
        <v>4.2165788212745565E-3</v>
      </c>
      <c r="N437" s="41">
        <v>3.5998585216640462E-3</v>
      </c>
      <c r="O437" s="41">
        <v>3.8784097434338465E-2</v>
      </c>
      <c r="P437" s="40">
        <v>4971</v>
      </c>
      <c r="Q437" s="41">
        <v>9.5275515093435556E-2</v>
      </c>
      <c r="R437" s="41">
        <v>7.3202364950737231E-2</v>
      </c>
      <c r="S437" s="41">
        <v>5.16854268904684E-2</v>
      </c>
      <c r="T437" s="40">
        <v>823</v>
      </c>
      <c r="U437" s="41">
        <v>1.577383804504073E-2</v>
      </c>
      <c r="V437" s="41">
        <v>4.4576002711276937E-2</v>
      </c>
      <c r="W437" s="41">
        <v>7.3490813054618631E-2</v>
      </c>
      <c r="X437" s="40">
        <v>183</v>
      </c>
      <c r="Y437" s="41">
        <v>3.5074269286056539E-3</v>
      </c>
      <c r="Z437" s="41">
        <v>3.9312576762206789E-3</v>
      </c>
      <c r="AA437" s="41">
        <v>5.2019246080574413E-3</v>
      </c>
      <c r="AB437" s="40">
        <v>345</v>
      </c>
      <c r="AC437" s="41">
        <v>6.6123622424532824E-3</v>
      </c>
      <c r="AD437" s="41">
        <v>8.5588760405217613E-3</v>
      </c>
      <c r="AE437" s="41">
        <v>8.0766525765186715E-3</v>
      </c>
      <c r="AF437" s="40">
        <v>33329</v>
      </c>
      <c r="AG437" s="41">
        <v>0.63879252515572593</v>
      </c>
      <c r="AH437" s="41">
        <v>0.60804257868910982</v>
      </c>
      <c r="AI437" s="41">
        <v>0.57544800005549201</v>
      </c>
      <c r="AJ437" s="40">
        <v>1865</v>
      </c>
      <c r="AK437" s="41">
        <v>3.5745088643986581E-2</v>
      </c>
      <c r="AL437" s="41">
        <v>4.7030985116845191E-2</v>
      </c>
      <c r="AM437" s="41">
        <v>5.1167262602720559E-2</v>
      </c>
      <c r="AN437" s="40">
        <v>1070</v>
      </c>
      <c r="AO437" s="41">
        <v>2.0507906085289889E-2</v>
      </c>
      <c r="AP437" s="41">
        <v>2.9951254751834373E-2</v>
      </c>
      <c r="AQ437" s="41">
        <v>2.8738759849833765E-2</v>
      </c>
      <c r="AR437" s="40">
        <v>4251</v>
      </c>
      <c r="AS437" s="41">
        <v>8.1475802587446092E-2</v>
      </c>
      <c r="AT437" s="41">
        <v>0.10882237592070641</v>
      </c>
      <c r="AU437" s="41">
        <v>0.10731176744500258</v>
      </c>
      <c r="AV437" s="40">
        <v>318</v>
      </c>
      <c r="AW437" s="41">
        <v>6.0948730234786771E-3</v>
      </c>
      <c r="AX437" s="41">
        <v>6.6486368628047403E-3</v>
      </c>
      <c r="AY437" s="41">
        <v>6.4615030134580215E-3</v>
      </c>
    </row>
    <row r="438" spans="1:51" x14ac:dyDescent="0.3">
      <c r="A438" s="39" t="s">
        <v>884</v>
      </c>
      <c r="B438" s="39" t="s">
        <v>883</v>
      </c>
      <c r="C438" s="39" t="s">
        <v>1233</v>
      </c>
      <c r="D438" s="39" t="s">
        <v>1166</v>
      </c>
      <c r="E438" s="40">
        <v>73214</v>
      </c>
      <c r="F438" s="40">
        <v>22418</v>
      </c>
      <c r="G438" s="40">
        <v>50796</v>
      </c>
      <c r="H438" s="40">
        <v>3074</v>
      </c>
      <c r="I438" s="41">
        <v>6.0516576108354987E-2</v>
      </c>
      <c r="J438" s="41">
        <v>6.5635808758278819E-2</v>
      </c>
      <c r="K438" s="41">
        <v>5.3633792469491452E-2</v>
      </c>
      <c r="L438" s="40">
        <v>78</v>
      </c>
      <c r="M438" s="41">
        <v>1.535553980628396E-3</v>
      </c>
      <c r="N438" s="41">
        <v>3.5998585216640462E-3</v>
      </c>
      <c r="O438" s="41">
        <v>3.8784097434338465E-2</v>
      </c>
      <c r="P438" s="40">
        <v>3819</v>
      </c>
      <c r="Q438" s="41">
        <v>7.5183085282305689E-2</v>
      </c>
      <c r="R438" s="41">
        <v>7.3202364950737231E-2</v>
      </c>
      <c r="S438" s="41">
        <v>5.16854268904684E-2</v>
      </c>
      <c r="T438" s="40">
        <v>1729</v>
      </c>
      <c r="U438" s="41">
        <v>3.4038113237262774E-2</v>
      </c>
      <c r="V438" s="41">
        <v>4.4576002711276937E-2</v>
      </c>
      <c r="W438" s="41">
        <v>7.3490813054618631E-2</v>
      </c>
      <c r="X438" s="40">
        <v>140</v>
      </c>
      <c r="Y438" s="41">
        <v>2.7561225293330186E-3</v>
      </c>
      <c r="Z438" s="41">
        <v>3.9312576762206789E-3</v>
      </c>
      <c r="AA438" s="41">
        <v>5.2019246080574413E-3</v>
      </c>
      <c r="AB438" s="40">
        <v>345</v>
      </c>
      <c r="AC438" s="41">
        <v>6.7918733758563664E-3</v>
      </c>
      <c r="AD438" s="41">
        <v>8.5588760405217613E-3</v>
      </c>
      <c r="AE438" s="41">
        <v>8.0766525765186715E-3</v>
      </c>
      <c r="AF438" s="40">
        <v>30976</v>
      </c>
      <c r="AG438" s="41">
        <v>0.60981179620442549</v>
      </c>
      <c r="AH438" s="41">
        <v>0.60804257868910982</v>
      </c>
      <c r="AI438" s="41">
        <v>0.57544800005549201</v>
      </c>
      <c r="AJ438" s="40">
        <v>2402</v>
      </c>
      <c r="AK438" s="41">
        <v>4.7287187967556502E-2</v>
      </c>
      <c r="AL438" s="41">
        <v>4.7030985116845191E-2</v>
      </c>
      <c r="AM438" s="41">
        <v>5.1167262602720559E-2</v>
      </c>
      <c r="AN438" s="40">
        <v>652</v>
      </c>
      <c r="AO438" s="41">
        <v>1.2835656350893771E-2</v>
      </c>
      <c r="AP438" s="41">
        <v>2.9951254751834373E-2</v>
      </c>
      <c r="AQ438" s="41">
        <v>2.8738759849833765E-2</v>
      </c>
      <c r="AR438" s="40">
        <v>7312</v>
      </c>
      <c r="AS438" s="41">
        <v>0.14394834238916451</v>
      </c>
      <c r="AT438" s="41">
        <v>0.10882237592070641</v>
      </c>
      <c r="AU438" s="41">
        <v>0.10731176744500258</v>
      </c>
      <c r="AV438" s="40">
        <v>269</v>
      </c>
      <c r="AW438" s="41">
        <v>5.2956925742184422E-3</v>
      </c>
      <c r="AX438" s="41">
        <v>6.6486368628047403E-3</v>
      </c>
      <c r="AY438" s="41">
        <v>6.4615030134580215E-3</v>
      </c>
    </row>
    <row r="439" spans="1:51" x14ac:dyDescent="0.3">
      <c r="A439" s="39" t="s">
        <v>886</v>
      </c>
      <c r="B439" s="39" t="s">
        <v>885</v>
      </c>
      <c r="C439" s="39" t="s">
        <v>1233</v>
      </c>
      <c r="D439" s="39" t="s">
        <v>1166</v>
      </c>
      <c r="E439" s="40">
        <v>65403</v>
      </c>
      <c r="F439" s="40">
        <v>20245</v>
      </c>
      <c r="G439" s="40">
        <v>45158</v>
      </c>
      <c r="H439" s="40">
        <v>3266</v>
      </c>
      <c r="I439" s="41">
        <v>7.2323840736967973E-2</v>
      </c>
      <c r="J439" s="41">
        <v>6.5635808758278819E-2</v>
      </c>
      <c r="K439" s="41">
        <v>5.3633792469491452E-2</v>
      </c>
      <c r="L439" s="40">
        <v>61</v>
      </c>
      <c r="M439" s="41">
        <v>1.3508127020682935E-3</v>
      </c>
      <c r="N439" s="41">
        <v>3.5998585216640462E-3</v>
      </c>
      <c r="O439" s="41">
        <v>3.8784097434338465E-2</v>
      </c>
      <c r="P439" s="40">
        <v>1011</v>
      </c>
      <c r="Q439" s="41">
        <v>2.2388059701492536E-2</v>
      </c>
      <c r="R439" s="41">
        <v>7.3202364950737231E-2</v>
      </c>
      <c r="S439" s="41">
        <v>5.16854268904684E-2</v>
      </c>
      <c r="T439" s="40">
        <v>1073</v>
      </c>
      <c r="U439" s="41">
        <v>2.3761016874086542E-2</v>
      </c>
      <c r="V439" s="41">
        <v>4.4576002711276937E-2</v>
      </c>
      <c r="W439" s="41">
        <v>7.3490813054618631E-2</v>
      </c>
      <c r="X439" s="40">
        <v>106</v>
      </c>
      <c r="Y439" s="41">
        <v>2.3473138757252312E-3</v>
      </c>
      <c r="Z439" s="41">
        <v>3.9312576762206789E-3</v>
      </c>
      <c r="AA439" s="41">
        <v>5.2019246080574413E-3</v>
      </c>
      <c r="AB439" s="40">
        <v>433</v>
      </c>
      <c r="AC439" s="41">
        <v>9.5885557376323132E-3</v>
      </c>
      <c r="AD439" s="41">
        <v>8.5588760405217613E-3</v>
      </c>
      <c r="AE439" s="41">
        <v>8.0766525765186715E-3</v>
      </c>
      <c r="AF439" s="40">
        <v>33535</v>
      </c>
      <c r="AG439" s="41">
        <v>0.74261481907967586</v>
      </c>
      <c r="AH439" s="41">
        <v>0.60804257868910982</v>
      </c>
      <c r="AI439" s="41">
        <v>0.57544800005549201</v>
      </c>
      <c r="AJ439" s="40">
        <v>1962</v>
      </c>
      <c r="AK439" s="41">
        <v>4.344745117144249E-2</v>
      </c>
      <c r="AL439" s="41">
        <v>4.7030985116845191E-2</v>
      </c>
      <c r="AM439" s="41">
        <v>5.1167262602720559E-2</v>
      </c>
      <c r="AN439" s="40">
        <v>703</v>
      </c>
      <c r="AO439" s="41">
        <v>1.556756277957394E-2</v>
      </c>
      <c r="AP439" s="41">
        <v>2.9951254751834373E-2</v>
      </c>
      <c r="AQ439" s="41">
        <v>2.8738759849833765E-2</v>
      </c>
      <c r="AR439" s="40">
        <v>2677</v>
      </c>
      <c r="AS439" s="41">
        <v>5.9280747597324948E-2</v>
      </c>
      <c r="AT439" s="41">
        <v>0.10882237592070641</v>
      </c>
      <c r="AU439" s="41">
        <v>0.10731176744500258</v>
      </c>
      <c r="AV439" s="40">
        <v>331</v>
      </c>
      <c r="AW439" s="41">
        <v>7.329819744009921E-3</v>
      </c>
      <c r="AX439" s="41">
        <v>6.6486368628047403E-3</v>
      </c>
      <c r="AY439" s="41">
        <v>6.4615030134580215E-3</v>
      </c>
    </row>
    <row r="440" spans="1:51" x14ac:dyDescent="0.3">
      <c r="A440" s="39" t="s">
        <v>888</v>
      </c>
      <c r="B440" s="39" t="s">
        <v>887</v>
      </c>
      <c r="C440" s="39" t="s">
        <v>1233</v>
      </c>
      <c r="D440" s="39" t="s">
        <v>1166</v>
      </c>
      <c r="E440" s="40">
        <v>76178</v>
      </c>
      <c r="F440" s="40">
        <v>20911</v>
      </c>
      <c r="G440" s="40">
        <v>55267</v>
      </c>
      <c r="H440" s="40">
        <v>3956</v>
      </c>
      <c r="I440" s="41">
        <v>7.1579785405395627E-2</v>
      </c>
      <c r="J440" s="41">
        <v>6.5635808758278819E-2</v>
      </c>
      <c r="K440" s="41">
        <v>5.3633792469491452E-2</v>
      </c>
      <c r="L440" s="40">
        <v>92</v>
      </c>
      <c r="M440" s="41">
        <v>1.664646172218503E-3</v>
      </c>
      <c r="N440" s="41">
        <v>3.5998585216640462E-3</v>
      </c>
      <c r="O440" s="41">
        <v>3.8784097434338465E-2</v>
      </c>
      <c r="P440" s="40">
        <v>7773</v>
      </c>
      <c r="Q440" s="41">
        <v>0.14064450757233068</v>
      </c>
      <c r="R440" s="41">
        <v>7.3202364950737231E-2</v>
      </c>
      <c r="S440" s="41">
        <v>5.16854268904684E-2</v>
      </c>
      <c r="T440" s="40">
        <v>828</v>
      </c>
      <c r="U440" s="41">
        <v>1.4981815549966526E-2</v>
      </c>
      <c r="V440" s="41">
        <v>4.4576002711276937E-2</v>
      </c>
      <c r="W440" s="41">
        <v>7.3490813054618631E-2</v>
      </c>
      <c r="X440" s="40">
        <v>236</v>
      </c>
      <c r="Y440" s="41">
        <v>4.270179311343116E-3</v>
      </c>
      <c r="Z440" s="41">
        <v>3.9312576762206789E-3</v>
      </c>
      <c r="AA440" s="41">
        <v>5.2019246080574413E-3</v>
      </c>
      <c r="AB440" s="40">
        <v>349</v>
      </c>
      <c r="AC440" s="41">
        <v>6.3147990663506249E-3</v>
      </c>
      <c r="AD440" s="41">
        <v>8.5588760405217613E-3</v>
      </c>
      <c r="AE440" s="41">
        <v>8.0766525765186715E-3</v>
      </c>
      <c r="AF440" s="40">
        <v>31928</v>
      </c>
      <c r="AG440" s="41">
        <v>0.57770459768035176</v>
      </c>
      <c r="AH440" s="41">
        <v>0.60804257868910982</v>
      </c>
      <c r="AI440" s="41">
        <v>0.57544800005549201</v>
      </c>
      <c r="AJ440" s="40">
        <v>2182</v>
      </c>
      <c r="AK440" s="41">
        <v>3.9481064649791016E-2</v>
      </c>
      <c r="AL440" s="41">
        <v>4.7030985116845191E-2</v>
      </c>
      <c r="AM440" s="41">
        <v>5.1167262602720559E-2</v>
      </c>
      <c r="AN440" s="40">
        <v>769</v>
      </c>
      <c r="AO440" s="41">
        <v>1.3914270722130747E-2</v>
      </c>
      <c r="AP440" s="41">
        <v>2.9951254751834373E-2</v>
      </c>
      <c r="AQ440" s="41">
        <v>2.8738759849833765E-2</v>
      </c>
      <c r="AR440" s="40">
        <v>6861</v>
      </c>
      <c r="AS440" s="41">
        <v>0.12414279769120813</v>
      </c>
      <c r="AT440" s="41">
        <v>0.10882237592070641</v>
      </c>
      <c r="AU440" s="41">
        <v>0.10731176744500258</v>
      </c>
      <c r="AV440" s="40">
        <v>293</v>
      </c>
      <c r="AW440" s="41">
        <v>5.3015361789132756E-3</v>
      </c>
      <c r="AX440" s="41">
        <v>6.6486368628047403E-3</v>
      </c>
      <c r="AY440" s="41">
        <v>6.4615030134580215E-3</v>
      </c>
    </row>
    <row r="441" spans="1:51" x14ac:dyDescent="0.3">
      <c r="A441" s="39" t="s">
        <v>890</v>
      </c>
      <c r="B441" s="39" t="s">
        <v>889</v>
      </c>
      <c r="C441" s="39" t="s">
        <v>1233</v>
      </c>
      <c r="D441" s="39" t="s">
        <v>1166</v>
      </c>
      <c r="E441" s="40">
        <v>89833</v>
      </c>
      <c r="F441" s="40">
        <v>26211</v>
      </c>
      <c r="G441" s="40">
        <v>63622</v>
      </c>
      <c r="H441" s="40">
        <v>3462</v>
      </c>
      <c r="I441" s="41">
        <v>5.4415139417182734E-2</v>
      </c>
      <c r="J441" s="41">
        <v>6.5635808758278819E-2</v>
      </c>
      <c r="K441" s="41">
        <v>5.3633792469491452E-2</v>
      </c>
      <c r="L441" s="40">
        <v>129</v>
      </c>
      <c r="M441" s="41">
        <v>2.0276005155449371E-3</v>
      </c>
      <c r="N441" s="41">
        <v>3.5998585216640462E-3</v>
      </c>
      <c r="O441" s="41">
        <v>3.8784097434338465E-2</v>
      </c>
      <c r="P441" s="40">
        <v>2527</v>
      </c>
      <c r="Q441" s="41">
        <v>3.9718965137845397E-2</v>
      </c>
      <c r="R441" s="41">
        <v>7.3202364950737231E-2</v>
      </c>
      <c r="S441" s="41">
        <v>5.16854268904684E-2</v>
      </c>
      <c r="T441" s="40">
        <v>3684</v>
      </c>
      <c r="U441" s="41">
        <v>5.7904498443934485E-2</v>
      </c>
      <c r="V441" s="41">
        <v>4.4576002711276937E-2</v>
      </c>
      <c r="W441" s="41">
        <v>7.3490813054618631E-2</v>
      </c>
      <c r="X441" s="40">
        <v>830</v>
      </c>
      <c r="Y441" s="41">
        <v>1.3045801766684481E-2</v>
      </c>
      <c r="Z441" s="41">
        <v>3.9312576762206789E-3</v>
      </c>
      <c r="AA441" s="41">
        <v>5.2019246080574413E-3</v>
      </c>
      <c r="AB441" s="40">
        <v>362</v>
      </c>
      <c r="AC441" s="41">
        <v>5.6898557102888934E-3</v>
      </c>
      <c r="AD441" s="41">
        <v>8.5588760405217613E-3</v>
      </c>
      <c r="AE441" s="41">
        <v>8.0766525765186715E-3</v>
      </c>
      <c r="AF441" s="40">
        <v>40664</v>
      </c>
      <c r="AG441" s="41">
        <v>0.63914997956681652</v>
      </c>
      <c r="AH441" s="41">
        <v>0.60804257868910982</v>
      </c>
      <c r="AI441" s="41">
        <v>0.57544800005549201</v>
      </c>
      <c r="AJ441" s="40">
        <v>4082</v>
      </c>
      <c r="AK441" s="41">
        <v>6.41601961585615E-2</v>
      </c>
      <c r="AL441" s="41">
        <v>4.7030985116845191E-2</v>
      </c>
      <c r="AM441" s="41">
        <v>5.1167262602720559E-2</v>
      </c>
      <c r="AN441" s="40">
        <v>2000</v>
      </c>
      <c r="AO441" s="41">
        <v>3.1435666907673444E-2</v>
      </c>
      <c r="AP441" s="41">
        <v>2.9951254751834373E-2</v>
      </c>
      <c r="AQ441" s="41">
        <v>2.8738759849833765E-2</v>
      </c>
      <c r="AR441" s="40">
        <v>5518</v>
      </c>
      <c r="AS441" s="41">
        <v>8.6731004998271036E-2</v>
      </c>
      <c r="AT441" s="41">
        <v>0.10882237592070641</v>
      </c>
      <c r="AU441" s="41">
        <v>0.10731176744500258</v>
      </c>
      <c r="AV441" s="40">
        <v>364</v>
      </c>
      <c r="AW441" s="41">
        <v>5.7212913771965673E-3</v>
      </c>
      <c r="AX441" s="41">
        <v>6.6486368628047403E-3</v>
      </c>
      <c r="AY441" s="41">
        <v>6.4615030134580215E-3</v>
      </c>
    </row>
    <row r="442" spans="1:51" x14ac:dyDescent="0.3">
      <c r="A442" s="39" t="s">
        <v>892</v>
      </c>
      <c r="B442" s="39" t="s">
        <v>891</v>
      </c>
      <c r="C442" s="39" t="s">
        <v>1233</v>
      </c>
      <c r="D442" s="39" t="s">
        <v>1166</v>
      </c>
      <c r="E442" s="40">
        <v>91552</v>
      </c>
      <c r="F442" s="40">
        <v>27391</v>
      </c>
      <c r="G442" s="40">
        <v>64161</v>
      </c>
      <c r="H442" s="40">
        <v>3227</v>
      </c>
      <c r="I442" s="41">
        <v>5.0295350758248779E-2</v>
      </c>
      <c r="J442" s="41">
        <v>6.5635808758278819E-2</v>
      </c>
      <c r="K442" s="41">
        <v>5.3633792469491452E-2</v>
      </c>
      <c r="L442" s="40">
        <v>120</v>
      </c>
      <c r="M442" s="41">
        <v>1.870295039042409E-3</v>
      </c>
      <c r="N442" s="41">
        <v>3.5998585216640462E-3</v>
      </c>
      <c r="O442" s="41">
        <v>3.8784097434338465E-2</v>
      </c>
      <c r="P442" s="40">
        <v>3086</v>
      </c>
      <c r="Q442" s="41">
        <v>4.8097754087373948E-2</v>
      </c>
      <c r="R442" s="41">
        <v>7.3202364950737231E-2</v>
      </c>
      <c r="S442" s="41">
        <v>5.16854268904684E-2</v>
      </c>
      <c r="T442" s="40">
        <v>3508</v>
      </c>
      <c r="U442" s="41">
        <v>5.4674958308006422E-2</v>
      </c>
      <c r="V442" s="41">
        <v>4.4576002711276937E-2</v>
      </c>
      <c r="W442" s="41">
        <v>7.3490813054618631E-2</v>
      </c>
      <c r="X442" s="40">
        <v>730</v>
      </c>
      <c r="Y442" s="41">
        <v>1.1377628154174655E-2</v>
      </c>
      <c r="Z442" s="41">
        <v>3.9312576762206789E-3</v>
      </c>
      <c r="AA442" s="41">
        <v>5.2019246080574413E-3</v>
      </c>
      <c r="AB442" s="40">
        <v>299</v>
      </c>
      <c r="AC442" s="41">
        <v>4.6601518056140021E-3</v>
      </c>
      <c r="AD442" s="41">
        <v>8.5588760405217613E-3</v>
      </c>
      <c r="AE442" s="41">
        <v>8.0766525765186715E-3</v>
      </c>
      <c r="AF442" s="40">
        <v>42728</v>
      </c>
      <c r="AG442" s="41">
        <v>0.66594972023503374</v>
      </c>
      <c r="AH442" s="41">
        <v>0.60804257868910982</v>
      </c>
      <c r="AI442" s="41">
        <v>0.57544800005549201</v>
      </c>
      <c r="AJ442" s="40">
        <v>4157</v>
      </c>
      <c r="AK442" s="41">
        <v>6.4790137310827445E-2</v>
      </c>
      <c r="AL442" s="41">
        <v>4.7030985116845191E-2</v>
      </c>
      <c r="AM442" s="41">
        <v>5.1167262602720559E-2</v>
      </c>
      <c r="AN442" s="40">
        <v>1659</v>
      </c>
      <c r="AO442" s="41">
        <v>2.5856828914761303E-2</v>
      </c>
      <c r="AP442" s="41">
        <v>2.9951254751834373E-2</v>
      </c>
      <c r="AQ442" s="41">
        <v>2.8738759849833765E-2</v>
      </c>
      <c r="AR442" s="40">
        <v>4315</v>
      </c>
      <c r="AS442" s="41">
        <v>6.7252692445566628E-2</v>
      </c>
      <c r="AT442" s="41">
        <v>0.10882237592070641</v>
      </c>
      <c r="AU442" s="41">
        <v>0.10731176744500258</v>
      </c>
      <c r="AV442" s="40">
        <v>332</v>
      </c>
      <c r="AW442" s="41">
        <v>5.1744829413506652E-3</v>
      </c>
      <c r="AX442" s="41">
        <v>6.6486368628047403E-3</v>
      </c>
      <c r="AY442" s="41">
        <v>6.4615030134580215E-3</v>
      </c>
    </row>
    <row r="443" spans="1:51" x14ac:dyDescent="0.3">
      <c r="A443" s="39" t="s">
        <v>894</v>
      </c>
      <c r="B443" s="39" t="s">
        <v>893</v>
      </c>
      <c r="C443" s="39" t="s">
        <v>1233</v>
      </c>
      <c r="D443" s="39" t="s">
        <v>1166</v>
      </c>
      <c r="E443" s="40">
        <v>67847</v>
      </c>
      <c r="F443" s="40">
        <v>20819</v>
      </c>
      <c r="G443" s="40">
        <v>47028</v>
      </c>
      <c r="H443" s="40">
        <v>4959</v>
      </c>
      <c r="I443" s="41">
        <v>0.10544781832100025</v>
      </c>
      <c r="J443" s="41">
        <v>6.5635808758278819E-2</v>
      </c>
      <c r="K443" s="41">
        <v>5.3633792469491452E-2</v>
      </c>
      <c r="L443" s="40">
        <v>163</v>
      </c>
      <c r="M443" s="41">
        <v>3.4660202432593348E-3</v>
      </c>
      <c r="N443" s="41">
        <v>3.5998585216640462E-3</v>
      </c>
      <c r="O443" s="41">
        <v>3.8784097434338465E-2</v>
      </c>
      <c r="P443" s="40">
        <v>5556</v>
      </c>
      <c r="Q443" s="41">
        <v>0.11814238326103597</v>
      </c>
      <c r="R443" s="41">
        <v>7.3202364950737231E-2</v>
      </c>
      <c r="S443" s="41">
        <v>5.16854268904684E-2</v>
      </c>
      <c r="T443" s="40">
        <v>657</v>
      </c>
      <c r="U443" s="41">
        <v>1.3970400612401122E-2</v>
      </c>
      <c r="V443" s="41">
        <v>4.4576002711276937E-2</v>
      </c>
      <c r="W443" s="41">
        <v>7.3490813054618631E-2</v>
      </c>
      <c r="X443" s="40">
        <v>97</v>
      </c>
      <c r="Y443" s="41">
        <v>2.0626010036573954E-3</v>
      </c>
      <c r="Z443" s="41">
        <v>3.9312576762206789E-3</v>
      </c>
      <c r="AA443" s="41">
        <v>5.2019246080574413E-3</v>
      </c>
      <c r="AB443" s="40">
        <v>398</v>
      </c>
      <c r="AC443" s="41">
        <v>8.4630432933571493E-3</v>
      </c>
      <c r="AD443" s="41">
        <v>8.5588760405217613E-3</v>
      </c>
      <c r="AE443" s="41">
        <v>8.0766525765186715E-3</v>
      </c>
      <c r="AF443" s="40">
        <v>28075</v>
      </c>
      <c r="AG443" s="41">
        <v>0.59698477502764313</v>
      </c>
      <c r="AH443" s="41">
        <v>0.60804257868910982</v>
      </c>
      <c r="AI443" s="41">
        <v>0.57544800005549201</v>
      </c>
      <c r="AJ443" s="40">
        <v>1597</v>
      </c>
      <c r="AK443" s="41">
        <v>3.3958492812792382E-2</v>
      </c>
      <c r="AL443" s="41">
        <v>4.7030985116845191E-2</v>
      </c>
      <c r="AM443" s="41">
        <v>5.1167262602720559E-2</v>
      </c>
      <c r="AN443" s="40">
        <v>824</v>
      </c>
      <c r="AO443" s="41">
        <v>1.7521476567151483E-2</v>
      </c>
      <c r="AP443" s="41">
        <v>2.9951254751834373E-2</v>
      </c>
      <c r="AQ443" s="41">
        <v>2.8738759849833765E-2</v>
      </c>
      <c r="AR443" s="40">
        <v>4376</v>
      </c>
      <c r="AS443" s="41">
        <v>9.305094837118312E-2</v>
      </c>
      <c r="AT443" s="41">
        <v>0.10882237592070641</v>
      </c>
      <c r="AU443" s="41">
        <v>0.10731176744500258</v>
      </c>
      <c r="AV443" s="40">
        <v>326</v>
      </c>
      <c r="AW443" s="41">
        <v>6.9320404865186695E-3</v>
      </c>
      <c r="AX443" s="41">
        <v>6.6486368628047403E-3</v>
      </c>
      <c r="AY443" s="41">
        <v>6.4615030134580215E-3</v>
      </c>
    </row>
    <row r="444" spans="1:51" x14ac:dyDescent="0.3">
      <c r="A444" s="39" t="s">
        <v>896</v>
      </c>
      <c r="B444" s="39" t="s">
        <v>895</v>
      </c>
      <c r="C444" s="39" t="s">
        <v>1233</v>
      </c>
      <c r="D444" s="39" t="s">
        <v>1166</v>
      </c>
      <c r="E444" s="40">
        <v>66743</v>
      </c>
      <c r="F444" s="40">
        <v>20966</v>
      </c>
      <c r="G444" s="40">
        <v>45777</v>
      </c>
      <c r="H444" s="40">
        <v>2914</v>
      </c>
      <c r="I444" s="41">
        <v>6.3656421346964628E-2</v>
      </c>
      <c r="J444" s="41">
        <v>6.5635808758278819E-2</v>
      </c>
      <c r="K444" s="41">
        <v>5.3633792469491452E-2</v>
      </c>
      <c r="L444" s="40">
        <v>62</v>
      </c>
      <c r="M444" s="41">
        <v>1.354391943552439E-3</v>
      </c>
      <c r="N444" s="41">
        <v>3.5998585216640462E-3</v>
      </c>
      <c r="O444" s="41">
        <v>3.8784097434338465E-2</v>
      </c>
      <c r="P444" s="40">
        <v>1005</v>
      </c>
      <c r="Q444" s="41">
        <v>2.1954256504358085E-2</v>
      </c>
      <c r="R444" s="41">
        <v>7.3202364950737231E-2</v>
      </c>
      <c r="S444" s="41">
        <v>5.16854268904684E-2</v>
      </c>
      <c r="T444" s="40">
        <v>1229</v>
      </c>
      <c r="U444" s="41">
        <v>2.6847543526224961E-2</v>
      </c>
      <c r="V444" s="41">
        <v>4.4576002711276937E-2</v>
      </c>
      <c r="W444" s="41">
        <v>7.3490813054618631E-2</v>
      </c>
      <c r="X444" s="40">
        <v>88</v>
      </c>
      <c r="Y444" s="41">
        <v>1.9223627585905586E-3</v>
      </c>
      <c r="Z444" s="41">
        <v>3.9312576762206789E-3</v>
      </c>
      <c r="AA444" s="41">
        <v>5.2019246080574413E-3</v>
      </c>
      <c r="AB444" s="40">
        <v>479</v>
      </c>
      <c r="AC444" s="41">
        <v>1.0463770015509972E-2</v>
      </c>
      <c r="AD444" s="41">
        <v>8.5588760405217613E-3</v>
      </c>
      <c r="AE444" s="41">
        <v>8.0766525765186715E-3</v>
      </c>
      <c r="AF444" s="40">
        <v>32350</v>
      </c>
      <c r="AG444" s="41">
        <v>0.70668676409550646</v>
      </c>
      <c r="AH444" s="41">
        <v>0.60804257868910982</v>
      </c>
      <c r="AI444" s="41">
        <v>0.57544800005549201</v>
      </c>
      <c r="AJ444" s="40">
        <v>2227</v>
      </c>
      <c r="AK444" s="41">
        <v>4.8648884811149706E-2</v>
      </c>
      <c r="AL444" s="41">
        <v>4.7030985116845191E-2</v>
      </c>
      <c r="AM444" s="41">
        <v>5.1167262602720559E-2</v>
      </c>
      <c r="AN444" s="40">
        <v>1766</v>
      </c>
      <c r="AO444" s="41">
        <v>3.8578325359896894E-2</v>
      </c>
      <c r="AP444" s="41">
        <v>2.9951254751834373E-2</v>
      </c>
      <c r="AQ444" s="41">
        <v>2.8738759849833765E-2</v>
      </c>
      <c r="AR444" s="40">
        <v>3190</v>
      </c>
      <c r="AS444" s="41">
        <v>6.968564999890775E-2</v>
      </c>
      <c r="AT444" s="41">
        <v>0.10882237592070641</v>
      </c>
      <c r="AU444" s="41">
        <v>0.10731176744500258</v>
      </c>
      <c r="AV444" s="40">
        <v>467</v>
      </c>
      <c r="AW444" s="41">
        <v>1.0201629639338532E-2</v>
      </c>
      <c r="AX444" s="41">
        <v>6.6486368628047403E-3</v>
      </c>
      <c r="AY444" s="41">
        <v>6.4615030134580215E-3</v>
      </c>
    </row>
    <row r="445" spans="1:51" x14ac:dyDescent="0.3">
      <c r="A445" s="39" t="s">
        <v>898</v>
      </c>
      <c r="B445" s="39" t="s">
        <v>897</v>
      </c>
      <c r="C445" s="39" t="s">
        <v>1233</v>
      </c>
      <c r="D445" s="39" t="s">
        <v>1166</v>
      </c>
      <c r="E445" s="40">
        <v>58055</v>
      </c>
      <c r="F445" s="40">
        <v>20839</v>
      </c>
      <c r="G445" s="40">
        <v>37216</v>
      </c>
      <c r="H445" s="40">
        <v>3329</v>
      </c>
      <c r="I445" s="41">
        <v>8.9450773860705074E-2</v>
      </c>
      <c r="J445" s="41">
        <v>6.5635808758278819E-2</v>
      </c>
      <c r="K445" s="41">
        <v>5.3633792469491452E-2</v>
      </c>
      <c r="L445" s="40">
        <v>69</v>
      </c>
      <c r="M445" s="41">
        <v>1.8540412725709372E-3</v>
      </c>
      <c r="N445" s="41">
        <v>3.5998585216640462E-3</v>
      </c>
      <c r="O445" s="41">
        <v>3.8784097434338465E-2</v>
      </c>
      <c r="P445" s="40">
        <v>893</v>
      </c>
      <c r="Q445" s="41">
        <v>2.3995055889939811E-2</v>
      </c>
      <c r="R445" s="41">
        <v>7.3202364950737231E-2</v>
      </c>
      <c r="S445" s="41">
        <v>5.16854268904684E-2</v>
      </c>
      <c r="T445" s="40">
        <v>425</v>
      </c>
      <c r="U445" s="41">
        <v>1.141981943250215E-2</v>
      </c>
      <c r="V445" s="41">
        <v>4.4576002711276937E-2</v>
      </c>
      <c r="W445" s="41">
        <v>7.3490813054618631E-2</v>
      </c>
      <c r="X445" s="40">
        <v>83</v>
      </c>
      <c r="Y445" s="41">
        <v>2.2302235597592432E-3</v>
      </c>
      <c r="Z445" s="41">
        <v>3.9312576762206789E-3</v>
      </c>
      <c r="AA445" s="41">
        <v>5.2019246080574413E-3</v>
      </c>
      <c r="AB445" s="40">
        <v>309</v>
      </c>
      <c r="AC445" s="41">
        <v>8.3028804815133278E-3</v>
      </c>
      <c r="AD445" s="41">
        <v>8.5588760405217613E-3</v>
      </c>
      <c r="AE445" s="41">
        <v>8.0766525765186715E-3</v>
      </c>
      <c r="AF445" s="40">
        <v>25281</v>
      </c>
      <c r="AG445" s="41">
        <v>0.67930460017196903</v>
      </c>
      <c r="AH445" s="41">
        <v>0.60804257868910982</v>
      </c>
      <c r="AI445" s="41">
        <v>0.57544800005549201</v>
      </c>
      <c r="AJ445" s="40">
        <v>1573</v>
      </c>
      <c r="AK445" s="41">
        <v>4.2266766981943253E-2</v>
      </c>
      <c r="AL445" s="41">
        <v>4.7030985116845191E-2</v>
      </c>
      <c r="AM445" s="41">
        <v>5.1167262602720559E-2</v>
      </c>
      <c r="AN445" s="40">
        <v>1371</v>
      </c>
      <c r="AO445" s="41">
        <v>3.6838993981083402E-2</v>
      </c>
      <c r="AP445" s="41">
        <v>2.9951254751834373E-2</v>
      </c>
      <c r="AQ445" s="41">
        <v>2.8738759849833765E-2</v>
      </c>
      <c r="AR445" s="40">
        <v>3573</v>
      </c>
      <c r="AS445" s="41">
        <v>9.6007093723129835E-2</v>
      </c>
      <c r="AT445" s="41">
        <v>0.10882237592070641</v>
      </c>
      <c r="AU445" s="41">
        <v>0.10731176744500258</v>
      </c>
      <c r="AV445" s="40">
        <v>310</v>
      </c>
      <c r="AW445" s="41">
        <v>8.3297506448839209E-3</v>
      </c>
      <c r="AX445" s="41">
        <v>6.6486368628047403E-3</v>
      </c>
      <c r="AY445" s="41">
        <v>6.4615030134580215E-3</v>
      </c>
    </row>
    <row r="446" spans="1:51" x14ac:dyDescent="0.3">
      <c r="A446" s="39" t="s">
        <v>900</v>
      </c>
      <c r="B446" s="39" t="s">
        <v>899</v>
      </c>
      <c r="C446" s="39" t="s">
        <v>1233</v>
      </c>
      <c r="D446" s="39" t="s">
        <v>1166</v>
      </c>
      <c r="E446" s="40">
        <v>78097</v>
      </c>
      <c r="F446" s="40">
        <v>20959</v>
      </c>
      <c r="G446" s="40">
        <v>57138</v>
      </c>
      <c r="H446" s="40">
        <v>4525</v>
      </c>
      <c r="I446" s="41">
        <v>7.9194231509678317E-2</v>
      </c>
      <c r="J446" s="41">
        <v>6.5635808758278819E-2</v>
      </c>
      <c r="K446" s="41">
        <v>5.3633792469491452E-2</v>
      </c>
      <c r="L446" s="40">
        <v>81</v>
      </c>
      <c r="M446" s="41">
        <v>1.4176204977423082E-3</v>
      </c>
      <c r="N446" s="41">
        <v>3.5998585216640462E-3</v>
      </c>
      <c r="O446" s="41">
        <v>3.8784097434338465E-2</v>
      </c>
      <c r="P446" s="40">
        <v>2674</v>
      </c>
      <c r="Q446" s="41">
        <v>4.6798977913122618E-2</v>
      </c>
      <c r="R446" s="41">
        <v>7.3202364950737231E-2</v>
      </c>
      <c r="S446" s="41">
        <v>5.16854268904684E-2</v>
      </c>
      <c r="T446" s="40">
        <v>1427</v>
      </c>
      <c r="U446" s="41">
        <v>2.4974622842941649E-2</v>
      </c>
      <c r="V446" s="41">
        <v>4.4576002711276937E-2</v>
      </c>
      <c r="W446" s="41">
        <v>7.3490813054618631E-2</v>
      </c>
      <c r="X446" s="40">
        <v>157</v>
      </c>
      <c r="Y446" s="41">
        <v>2.7477335573523748E-3</v>
      </c>
      <c r="Z446" s="41">
        <v>3.9312576762206789E-3</v>
      </c>
      <c r="AA446" s="41">
        <v>5.2019246080574413E-3</v>
      </c>
      <c r="AB446" s="40">
        <v>339</v>
      </c>
      <c r="AC446" s="41">
        <v>5.933004305365956E-3</v>
      </c>
      <c r="AD446" s="41">
        <v>8.5588760405217613E-3</v>
      </c>
      <c r="AE446" s="41">
        <v>8.0766525765186715E-3</v>
      </c>
      <c r="AF446" s="40">
        <v>36752</v>
      </c>
      <c r="AG446" s="41">
        <v>0.64321467324722603</v>
      </c>
      <c r="AH446" s="41">
        <v>0.60804257868910982</v>
      </c>
      <c r="AI446" s="41">
        <v>0.57544800005549201</v>
      </c>
      <c r="AJ446" s="40">
        <v>2850</v>
      </c>
      <c r="AK446" s="41">
        <v>4.9879239735377508E-2</v>
      </c>
      <c r="AL446" s="41">
        <v>4.7030985116845191E-2</v>
      </c>
      <c r="AM446" s="41">
        <v>5.1167262602720559E-2</v>
      </c>
      <c r="AN446" s="40">
        <v>1677</v>
      </c>
      <c r="AO446" s="41">
        <v>2.9349994749553712E-2</v>
      </c>
      <c r="AP446" s="41">
        <v>2.9951254751834373E-2</v>
      </c>
      <c r="AQ446" s="41">
        <v>2.8738759849833765E-2</v>
      </c>
      <c r="AR446" s="40">
        <v>6331</v>
      </c>
      <c r="AS446" s="41">
        <v>0.11080191816304386</v>
      </c>
      <c r="AT446" s="41">
        <v>0.10882237592070641</v>
      </c>
      <c r="AU446" s="41">
        <v>0.10731176744500258</v>
      </c>
      <c r="AV446" s="40">
        <v>325</v>
      </c>
      <c r="AW446" s="41">
        <v>5.6879834785956802E-3</v>
      </c>
      <c r="AX446" s="41">
        <v>6.6486368628047403E-3</v>
      </c>
      <c r="AY446" s="41">
        <v>6.4615030134580215E-3</v>
      </c>
    </row>
    <row r="447" spans="1:51" x14ac:dyDescent="0.3">
      <c r="A447" s="39" t="s">
        <v>902</v>
      </c>
      <c r="B447" s="39" t="s">
        <v>901</v>
      </c>
      <c r="C447" s="39" t="s">
        <v>1233</v>
      </c>
      <c r="D447" s="39" t="s">
        <v>1166</v>
      </c>
      <c r="E447" s="40">
        <v>69617</v>
      </c>
      <c r="F447" s="40">
        <v>19092</v>
      </c>
      <c r="G447" s="40">
        <v>50525</v>
      </c>
      <c r="H447" s="40">
        <v>4428</v>
      </c>
      <c r="I447" s="41">
        <v>8.7639782285997031E-2</v>
      </c>
      <c r="J447" s="41">
        <v>6.5635808758278819E-2</v>
      </c>
      <c r="K447" s="41">
        <v>5.3633792469491452E-2</v>
      </c>
      <c r="L447" s="40">
        <v>95</v>
      </c>
      <c r="M447" s="41">
        <v>1.880257298367145E-3</v>
      </c>
      <c r="N447" s="41">
        <v>3.5998585216640462E-3</v>
      </c>
      <c r="O447" s="41">
        <v>3.8784097434338465E-2</v>
      </c>
      <c r="P447" s="40">
        <v>3844</v>
      </c>
      <c r="Q447" s="41">
        <v>7.6081147946561109E-2</v>
      </c>
      <c r="R447" s="41">
        <v>7.3202364950737231E-2</v>
      </c>
      <c r="S447" s="41">
        <v>5.16854268904684E-2</v>
      </c>
      <c r="T447" s="40">
        <v>533</v>
      </c>
      <c r="U447" s="41">
        <v>1.0549233052944086E-2</v>
      </c>
      <c r="V447" s="41">
        <v>4.4576002711276937E-2</v>
      </c>
      <c r="W447" s="41">
        <v>7.3490813054618631E-2</v>
      </c>
      <c r="X447" s="40">
        <v>90</v>
      </c>
      <c r="Y447" s="41">
        <v>1.781296387926769E-3</v>
      </c>
      <c r="Z447" s="41">
        <v>3.9312576762206789E-3</v>
      </c>
      <c r="AA447" s="41">
        <v>5.2019246080574413E-3</v>
      </c>
      <c r="AB447" s="40">
        <v>318</v>
      </c>
      <c r="AC447" s="41">
        <v>6.2939139040079171E-3</v>
      </c>
      <c r="AD447" s="41">
        <v>8.5588760405217613E-3</v>
      </c>
      <c r="AE447" s="41">
        <v>8.0766525765186715E-3</v>
      </c>
      <c r="AF447" s="40">
        <v>34517</v>
      </c>
      <c r="AG447" s="41">
        <v>0.68316674913409203</v>
      </c>
      <c r="AH447" s="41">
        <v>0.60804257868910982</v>
      </c>
      <c r="AI447" s="41">
        <v>0.57544800005549201</v>
      </c>
      <c r="AJ447" s="40">
        <v>1664</v>
      </c>
      <c r="AK447" s="41">
        <v>3.2934190994557147E-2</v>
      </c>
      <c r="AL447" s="41">
        <v>4.7030985116845191E-2</v>
      </c>
      <c r="AM447" s="41">
        <v>5.1167262602720559E-2</v>
      </c>
      <c r="AN447" s="40">
        <v>1046</v>
      </c>
      <c r="AO447" s="41">
        <v>2.0702622464126672E-2</v>
      </c>
      <c r="AP447" s="41">
        <v>2.9951254751834373E-2</v>
      </c>
      <c r="AQ447" s="41">
        <v>2.8738759849833765E-2</v>
      </c>
      <c r="AR447" s="40">
        <v>3679</v>
      </c>
      <c r="AS447" s="41">
        <v>7.2815437902028698E-2</v>
      </c>
      <c r="AT447" s="41">
        <v>0.10882237592070641</v>
      </c>
      <c r="AU447" s="41">
        <v>0.10731176744500258</v>
      </c>
      <c r="AV447" s="40">
        <v>311</v>
      </c>
      <c r="AW447" s="41">
        <v>6.1553686293913902E-3</v>
      </c>
      <c r="AX447" s="41">
        <v>6.6486368628047403E-3</v>
      </c>
      <c r="AY447" s="41">
        <v>6.4615030134580215E-3</v>
      </c>
    </row>
    <row r="448" spans="1:51" x14ac:dyDescent="0.3">
      <c r="A448" s="39" t="s">
        <v>904</v>
      </c>
      <c r="B448" s="39" t="s">
        <v>903</v>
      </c>
      <c r="C448" s="39" t="s">
        <v>1233</v>
      </c>
      <c r="D448" s="39" t="s">
        <v>1166</v>
      </c>
      <c r="E448" s="40">
        <v>65667</v>
      </c>
      <c r="F448" s="40">
        <v>25937</v>
      </c>
      <c r="G448" s="40">
        <v>39730</v>
      </c>
      <c r="H448" s="40">
        <v>2171</v>
      </c>
      <c r="I448" s="41">
        <v>5.4643845960231564E-2</v>
      </c>
      <c r="J448" s="41">
        <v>6.5635808758278819E-2</v>
      </c>
      <c r="K448" s="41">
        <v>5.3633792469491452E-2</v>
      </c>
      <c r="L448" s="40">
        <v>63</v>
      </c>
      <c r="M448" s="41">
        <v>1.5857034986156556E-3</v>
      </c>
      <c r="N448" s="41">
        <v>3.5998585216640462E-3</v>
      </c>
      <c r="O448" s="41">
        <v>3.8784097434338465E-2</v>
      </c>
      <c r="P448" s="40">
        <v>1519</v>
      </c>
      <c r="Q448" s="41">
        <v>3.8233073244399701E-2</v>
      </c>
      <c r="R448" s="41">
        <v>7.3202364950737231E-2</v>
      </c>
      <c r="S448" s="41">
        <v>5.16854268904684E-2</v>
      </c>
      <c r="T448" s="40">
        <v>2223</v>
      </c>
      <c r="U448" s="41">
        <v>5.5952680594009561E-2</v>
      </c>
      <c r="V448" s="41">
        <v>4.4576002711276937E-2</v>
      </c>
      <c r="W448" s="41">
        <v>7.3490813054618631E-2</v>
      </c>
      <c r="X448" s="40">
        <v>194</v>
      </c>
      <c r="Y448" s="41">
        <v>4.8829599798640823E-3</v>
      </c>
      <c r="Z448" s="41">
        <v>3.9312576762206789E-3</v>
      </c>
      <c r="AA448" s="41">
        <v>5.2019246080574413E-3</v>
      </c>
      <c r="AB448" s="40">
        <v>361</v>
      </c>
      <c r="AC448" s="41">
        <v>9.0863327460357409E-3</v>
      </c>
      <c r="AD448" s="41">
        <v>8.5588760405217613E-3</v>
      </c>
      <c r="AE448" s="41">
        <v>8.0766525765186715E-3</v>
      </c>
      <c r="AF448" s="40">
        <v>25688</v>
      </c>
      <c r="AG448" s="41">
        <v>0.64656430908633278</v>
      </c>
      <c r="AH448" s="41">
        <v>0.60804257868910982</v>
      </c>
      <c r="AI448" s="41">
        <v>0.57544800005549201</v>
      </c>
      <c r="AJ448" s="40">
        <v>2451</v>
      </c>
      <c r="AK448" s="41">
        <v>6.1691417065190032E-2</v>
      </c>
      <c r="AL448" s="41">
        <v>4.7030985116845191E-2</v>
      </c>
      <c r="AM448" s="41">
        <v>5.1167262602720559E-2</v>
      </c>
      <c r="AN448" s="40">
        <v>739</v>
      </c>
      <c r="AO448" s="41">
        <v>1.8600553737729675E-2</v>
      </c>
      <c r="AP448" s="41">
        <v>2.9951254751834373E-2</v>
      </c>
      <c r="AQ448" s="41">
        <v>2.8738759849833765E-2</v>
      </c>
      <c r="AR448" s="40">
        <v>4118</v>
      </c>
      <c r="AS448" s="41">
        <v>0.10364963503649635</v>
      </c>
      <c r="AT448" s="41">
        <v>0.10882237592070641</v>
      </c>
      <c r="AU448" s="41">
        <v>0.10731176744500258</v>
      </c>
      <c r="AV448" s="40">
        <v>203</v>
      </c>
      <c r="AW448" s="41">
        <v>5.1094890510948905E-3</v>
      </c>
      <c r="AX448" s="41">
        <v>6.6486368628047403E-3</v>
      </c>
      <c r="AY448" s="41">
        <v>6.4615030134580215E-3</v>
      </c>
    </row>
    <row r="449" spans="1:51" x14ac:dyDescent="0.3">
      <c r="A449" s="39" t="s">
        <v>906</v>
      </c>
      <c r="B449" s="39" t="s">
        <v>905</v>
      </c>
      <c r="C449" s="39" t="s">
        <v>1233</v>
      </c>
      <c r="D449" s="39" t="s">
        <v>1166</v>
      </c>
      <c r="E449" s="40">
        <v>73659</v>
      </c>
      <c r="F449" s="40">
        <v>21175</v>
      </c>
      <c r="G449" s="40">
        <v>52484</v>
      </c>
      <c r="H449" s="40">
        <v>3727</v>
      </c>
      <c r="I449" s="41">
        <v>7.1012117978812586E-2</v>
      </c>
      <c r="J449" s="41">
        <v>6.5635808758278819E-2</v>
      </c>
      <c r="K449" s="41">
        <v>5.3633792469491452E-2</v>
      </c>
      <c r="L449" s="40">
        <v>64</v>
      </c>
      <c r="M449" s="41">
        <v>1.2194192515814343E-3</v>
      </c>
      <c r="N449" s="41">
        <v>3.5998585216640462E-3</v>
      </c>
      <c r="O449" s="41">
        <v>3.8784097434338465E-2</v>
      </c>
      <c r="P449" s="40">
        <v>2025</v>
      </c>
      <c r="Q449" s="41">
        <v>3.8583187257068823E-2</v>
      </c>
      <c r="R449" s="41">
        <v>7.3202364950737231E-2</v>
      </c>
      <c r="S449" s="41">
        <v>5.16854268904684E-2</v>
      </c>
      <c r="T449" s="40">
        <v>1346</v>
      </c>
      <c r="U449" s="41">
        <v>2.5645911134822039E-2</v>
      </c>
      <c r="V449" s="41">
        <v>4.4576002711276937E-2</v>
      </c>
      <c r="W449" s="41">
        <v>7.3490813054618631E-2</v>
      </c>
      <c r="X449" s="40">
        <v>209</v>
      </c>
      <c r="Y449" s="41">
        <v>3.9821659934456211E-3</v>
      </c>
      <c r="Z449" s="41">
        <v>3.9312576762206789E-3</v>
      </c>
      <c r="AA449" s="41">
        <v>5.2019246080574413E-3</v>
      </c>
      <c r="AB449" s="40">
        <v>364</v>
      </c>
      <c r="AC449" s="41">
        <v>6.9354469933694081E-3</v>
      </c>
      <c r="AD449" s="41">
        <v>8.5588760405217613E-3</v>
      </c>
      <c r="AE449" s="41">
        <v>8.0766525765186715E-3</v>
      </c>
      <c r="AF449" s="40">
        <v>34655</v>
      </c>
      <c r="AG449" s="41">
        <v>0.6602964713055407</v>
      </c>
      <c r="AH449" s="41">
        <v>0.60804257868910982</v>
      </c>
      <c r="AI449" s="41">
        <v>0.57544800005549201</v>
      </c>
      <c r="AJ449" s="40">
        <v>2686</v>
      </c>
      <c r="AK449" s="41">
        <v>5.1177501714808324E-2</v>
      </c>
      <c r="AL449" s="41">
        <v>4.7030985116845191E-2</v>
      </c>
      <c r="AM449" s="41">
        <v>5.1167262602720559E-2</v>
      </c>
      <c r="AN449" s="40">
        <v>1349</v>
      </c>
      <c r="AO449" s="41">
        <v>2.570307141223992E-2</v>
      </c>
      <c r="AP449" s="41">
        <v>2.9951254751834373E-2</v>
      </c>
      <c r="AQ449" s="41">
        <v>2.8738759849833765E-2</v>
      </c>
      <c r="AR449" s="40">
        <v>5752</v>
      </c>
      <c r="AS449" s="41">
        <v>0.10959530523588142</v>
      </c>
      <c r="AT449" s="41">
        <v>0.10882237592070641</v>
      </c>
      <c r="AU449" s="41">
        <v>0.10731176744500258</v>
      </c>
      <c r="AV449" s="40">
        <v>307</v>
      </c>
      <c r="AW449" s="41">
        <v>5.8494017224296931E-3</v>
      </c>
      <c r="AX449" s="41">
        <v>6.6486368628047403E-3</v>
      </c>
      <c r="AY449" s="41">
        <v>6.4615030134580215E-3</v>
      </c>
    </row>
    <row r="450" spans="1:51" x14ac:dyDescent="0.3">
      <c r="A450" s="39" t="s">
        <v>908</v>
      </c>
      <c r="B450" s="39" t="s">
        <v>907</v>
      </c>
      <c r="C450" s="39" t="s">
        <v>1233</v>
      </c>
      <c r="D450" s="39" t="s">
        <v>1166</v>
      </c>
      <c r="E450" s="40">
        <v>94396</v>
      </c>
      <c r="F450" s="40">
        <v>38935</v>
      </c>
      <c r="G450" s="40">
        <v>55461</v>
      </c>
      <c r="H450" s="40">
        <v>2805</v>
      </c>
      <c r="I450" s="41">
        <v>5.0576080488992266E-2</v>
      </c>
      <c r="J450" s="41">
        <v>6.5635808758278819E-2</v>
      </c>
      <c r="K450" s="41">
        <v>5.3633792469491452E-2</v>
      </c>
      <c r="L450" s="40">
        <v>109</v>
      </c>
      <c r="M450" s="41">
        <v>1.9653450172193074E-3</v>
      </c>
      <c r="N450" s="41">
        <v>3.5998585216640462E-3</v>
      </c>
      <c r="O450" s="41">
        <v>3.8784097434338465E-2</v>
      </c>
      <c r="P450" s="40">
        <v>890</v>
      </c>
      <c r="Q450" s="41">
        <v>1.6047312525919115E-2</v>
      </c>
      <c r="R450" s="41">
        <v>7.3202364950737231E-2</v>
      </c>
      <c r="S450" s="41">
        <v>5.16854268904684E-2</v>
      </c>
      <c r="T450" s="40">
        <v>9683</v>
      </c>
      <c r="U450" s="41">
        <v>0.17459115414435369</v>
      </c>
      <c r="V450" s="41">
        <v>4.4576002711276937E-2</v>
      </c>
      <c r="W450" s="41">
        <v>7.3490813054618631E-2</v>
      </c>
      <c r="X450" s="40">
        <v>247</v>
      </c>
      <c r="Y450" s="41">
        <v>4.4535799931483388E-3</v>
      </c>
      <c r="Z450" s="41">
        <v>3.9312576762206789E-3</v>
      </c>
      <c r="AA450" s="41">
        <v>5.2019246080574413E-3</v>
      </c>
      <c r="AB450" s="40">
        <v>414</v>
      </c>
      <c r="AC450" s="41">
        <v>7.4647049277870936E-3</v>
      </c>
      <c r="AD450" s="41">
        <v>8.5588760405217613E-3</v>
      </c>
      <c r="AE450" s="41">
        <v>8.0766525765186715E-3</v>
      </c>
      <c r="AF450" s="40">
        <v>19486</v>
      </c>
      <c r="AG450" s="41">
        <v>0.35134599087647178</v>
      </c>
      <c r="AH450" s="41">
        <v>0.60804257868910982</v>
      </c>
      <c r="AI450" s="41">
        <v>0.57544800005549201</v>
      </c>
      <c r="AJ450" s="40">
        <v>1975</v>
      </c>
      <c r="AK450" s="41">
        <v>3.561060925695534E-2</v>
      </c>
      <c r="AL450" s="41">
        <v>4.7030985116845191E-2</v>
      </c>
      <c r="AM450" s="41">
        <v>5.1167262602720559E-2</v>
      </c>
      <c r="AN450" s="40">
        <v>9333</v>
      </c>
      <c r="AO450" s="41">
        <v>0.16828041326337426</v>
      </c>
      <c r="AP450" s="41">
        <v>2.9951254751834373E-2</v>
      </c>
      <c r="AQ450" s="41">
        <v>2.8738759849833765E-2</v>
      </c>
      <c r="AR450" s="40">
        <v>10135</v>
      </c>
      <c r="AS450" s="41">
        <v>0.18274102522493282</v>
      </c>
      <c r="AT450" s="41">
        <v>0.10882237592070641</v>
      </c>
      <c r="AU450" s="41">
        <v>0.10731176744500258</v>
      </c>
      <c r="AV450" s="40">
        <v>384</v>
      </c>
      <c r="AW450" s="41">
        <v>6.9237842808459998E-3</v>
      </c>
      <c r="AX450" s="41">
        <v>6.6486368628047403E-3</v>
      </c>
      <c r="AY450" s="41">
        <v>6.4615030134580215E-3</v>
      </c>
    </row>
    <row r="451" spans="1:51" x14ac:dyDescent="0.3">
      <c r="A451" s="39" t="s">
        <v>910</v>
      </c>
      <c r="B451" s="39" t="s">
        <v>909</v>
      </c>
      <c r="C451" s="39" t="s">
        <v>1233</v>
      </c>
      <c r="D451" s="39" t="s">
        <v>1166</v>
      </c>
      <c r="E451" s="40">
        <v>78609</v>
      </c>
      <c r="F451" s="40">
        <v>24900</v>
      </c>
      <c r="G451" s="40">
        <v>53709</v>
      </c>
      <c r="H451" s="40">
        <v>3753</v>
      </c>
      <c r="I451" s="41">
        <v>6.9876557001619835E-2</v>
      </c>
      <c r="J451" s="41">
        <v>6.5635808758278819E-2</v>
      </c>
      <c r="K451" s="41">
        <v>5.3633792469491452E-2</v>
      </c>
      <c r="L451" s="40">
        <v>113</v>
      </c>
      <c r="M451" s="41">
        <v>2.103930439963507E-3</v>
      </c>
      <c r="N451" s="41">
        <v>3.5998585216640462E-3</v>
      </c>
      <c r="O451" s="41">
        <v>3.8784097434338465E-2</v>
      </c>
      <c r="P451" s="40">
        <v>1538</v>
      </c>
      <c r="Q451" s="41">
        <v>2.8635796607644901E-2</v>
      </c>
      <c r="R451" s="41">
        <v>7.3202364950737231E-2</v>
      </c>
      <c r="S451" s="41">
        <v>5.16854268904684E-2</v>
      </c>
      <c r="T451" s="40">
        <v>6091</v>
      </c>
      <c r="U451" s="41">
        <v>0.11340743637006834</v>
      </c>
      <c r="V451" s="41">
        <v>4.4576002711276937E-2</v>
      </c>
      <c r="W451" s="41">
        <v>7.3490813054618631E-2</v>
      </c>
      <c r="X451" s="40">
        <v>95</v>
      </c>
      <c r="Y451" s="41">
        <v>1.7687910778454263E-3</v>
      </c>
      <c r="Z451" s="41">
        <v>3.9312576762206789E-3</v>
      </c>
      <c r="AA451" s="41">
        <v>5.2019246080574413E-3</v>
      </c>
      <c r="AB451" s="40">
        <v>544</v>
      </c>
      <c r="AC451" s="41">
        <v>1.0128656277346441E-2</v>
      </c>
      <c r="AD451" s="41">
        <v>8.5588760405217613E-3</v>
      </c>
      <c r="AE451" s="41">
        <v>8.0766525765186715E-3</v>
      </c>
      <c r="AF451" s="40">
        <v>27442</v>
      </c>
      <c r="AG451" s="41">
        <v>0.51093857640246509</v>
      </c>
      <c r="AH451" s="41">
        <v>0.60804257868910982</v>
      </c>
      <c r="AI451" s="41">
        <v>0.57544800005549201</v>
      </c>
      <c r="AJ451" s="40">
        <v>1948</v>
      </c>
      <c r="AK451" s="41">
        <v>3.6269526522556744E-2</v>
      </c>
      <c r="AL451" s="41">
        <v>4.7030985116845191E-2</v>
      </c>
      <c r="AM451" s="41">
        <v>5.1167262602720559E-2</v>
      </c>
      <c r="AN451" s="40">
        <v>6129</v>
      </c>
      <c r="AO451" s="41">
        <v>0.1141149528012065</v>
      </c>
      <c r="AP451" s="41">
        <v>2.9951254751834373E-2</v>
      </c>
      <c r="AQ451" s="41">
        <v>2.8738759849833765E-2</v>
      </c>
      <c r="AR451" s="40">
        <v>5748</v>
      </c>
      <c r="AS451" s="41">
        <v>0.10702116963637379</v>
      </c>
      <c r="AT451" s="41">
        <v>0.10882237592070641</v>
      </c>
      <c r="AU451" s="41">
        <v>0.10731176744500258</v>
      </c>
      <c r="AV451" s="40">
        <v>308</v>
      </c>
      <c r="AW451" s="41">
        <v>5.7346068629093817E-3</v>
      </c>
      <c r="AX451" s="41">
        <v>6.6486368628047403E-3</v>
      </c>
      <c r="AY451" s="41">
        <v>6.4615030134580215E-3</v>
      </c>
    </row>
    <row r="452" spans="1:51" x14ac:dyDescent="0.3">
      <c r="A452" s="39" t="s">
        <v>912</v>
      </c>
      <c r="B452" s="39" t="s">
        <v>911</v>
      </c>
      <c r="C452" s="39" t="s">
        <v>1233</v>
      </c>
      <c r="D452" s="39" t="s">
        <v>1166</v>
      </c>
      <c r="E452" s="40">
        <v>70080</v>
      </c>
      <c r="F452" s="40">
        <v>21968</v>
      </c>
      <c r="G452" s="40">
        <v>48112</v>
      </c>
      <c r="H452" s="40">
        <v>1437</v>
      </c>
      <c r="I452" s="41">
        <v>2.9867808446957099E-2</v>
      </c>
      <c r="J452" s="41">
        <v>6.5635808758278819E-2</v>
      </c>
      <c r="K452" s="41">
        <v>5.3633792469491452E-2</v>
      </c>
      <c r="L452" s="40">
        <v>25</v>
      </c>
      <c r="M452" s="41">
        <v>5.1962088460259391E-4</v>
      </c>
      <c r="N452" s="41">
        <v>3.5998585216640462E-3</v>
      </c>
      <c r="O452" s="41">
        <v>3.8784097434338465E-2</v>
      </c>
      <c r="P452" s="40">
        <v>1043</v>
      </c>
      <c r="Q452" s="41">
        <v>2.1678583305620218E-2</v>
      </c>
      <c r="R452" s="41">
        <v>7.3202364950737231E-2</v>
      </c>
      <c r="S452" s="41">
        <v>5.16854268904684E-2</v>
      </c>
      <c r="T452" s="40">
        <v>3877</v>
      </c>
      <c r="U452" s="41">
        <v>8.0582806784170263E-2</v>
      </c>
      <c r="V452" s="41">
        <v>4.4576002711276937E-2</v>
      </c>
      <c r="W452" s="41">
        <v>7.3490813054618631E-2</v>
      </c>
      <c r="X452" s="40">
        <v>436</v>
      </c>
      <c r="Y452" s="41">
        <v>9.0621882274692384E-3</v>
      </c>
      <c r="Z452" s="41">
        <v>3.9312576762206789E-3</v>
      </c>
      <c r="AA452" s="41">
        <v>5.2019246080574413E-3</v>
      </c>
      <c r="AB452" s="40">
        <v>672</v>
      </c>
      <c r="AC452" s="41">
        <v>1.3967409378117725E-2</v>
      </c>
      <c r="AD452" s="41">
        <v>8.5588760405217613E-3</v>
      </c>
      <c r="AE452" s="41">
        <v>8.0766525765186715E-3</v>
      </c>
      <c r="AF452" s="40">
        <v>28245</v>
      </c>
      <c r="AG452" s="41">
        <v>0.58706767542401062</v>
      </c>
      <c r="AH452" s="41">
        <v>0.60804257868910982</v>
      </c>
      <c r="AI452" s="41">
        <v>0.57544800005549201</v>
      </c>
      <c r="AJ452" s="40">
        <v>3229</v>
      </c>
      <c r="AK452" s="41">
        <v>6.7114233455271038E-2</v>
      </c>
      <c r="AL452" s="41">
        <v>4.7030985116845191E-2</v>
      </c>
      <c r="AM452" s="41">
        <v>5.1167262602720559E-2</v>
      </c>
      <c r="AN452" s="40">
        <v>3010</v>
      </c>
      <c r="AO452" s="41">
        <v>6.2562354506152315E-2</v>
      </c>
      <c r="AP452" s="41">
        <v>2.9951254751834373E-2</v>
      </c>
      <c r="AQ452" s="41">
        <v>2.8738759849833765E-2</v>
      </c>
      <c r="AR452" s="40">
        <v>5825</v>
      </c>
      <c r="AS452" s="41">
        <v>0.12107166611240439</v>
      </c>
      <c r="AT452" s="41">
        <v>0.10882237592070641</v>
      </c>
      <c r="AU452" s="41">
        <v>0.10731176744500258</v>
      </c>
      <c r="AV452" s="40">
        <v>313</v>
      </c>
      <c r="AW452" s="41">
        <v>6.5056534752244762E-3</v>
      </c>
      <c r="AX452" s="41">
        <v>6.6486368628047403E-3</v>
      </c>
      <c r="AY452" s="41">
        <v>6.4615030134580215E-3</v>
      </c>
    </row>
    <row r="453" spans="1:51" x14ac:dyDescent="0.3">
      <c r="A453" s="39" t="s">
        <v>914</v>
      </c>
      <c r="B453" s="39" t="s">
        <v>913</v>
      </c>
      <c r="C453" s="39" t="s">
        <v>1233</v>
      </c>
      <c r="D453" s="39" t="s">
        <v>1166</v>
      </c>
      <c r="E453" s="40">
        <v>83625</v>
      </c>
      <c r="F453" s="40">
        <v>35118</v>
      </c>
      <c r="G453" s="40">
        <v>48507</v>
      </c>
      <c r="H453" s="40">
        <v>1843</v>
      </c>
      <c r="I453" s="41">
        <v>3.7994516255385823E-2</v>
      </c>
      <c r="J453" s="41">
        <v>6.5635808758278819E-2</v>
      </c>
      <c r="K453" s="41">
        <v>5.3633792469491452E-2</v>
      </c>
      <c r="L453" s="40">
        <v>100</v>
      </c>
      <c r="M453" s="41">
        <v>2.0615581256313523E-3</v>
      </c>
      <c r="N453" s="41">
        <v>3.5998585216640462E-3</v>
      </c>
      <c r="O453" s="41">
        <v>3.8784097434338465E-2</v>
      </c>
      <c r="P453" s="40">
        <v>2455</v>
      </c>
      <c r="Q453" s="41">
        <v>5.0611251984249699E-2</v>
      </c>
      <c r="R453" s="41">
        <v>7.3202364950737231E-2</v>
      </c>
      <c r="S453" s="41">
        <v>5.16854268904684E-2</v>
      </c>
      <c r="T453" s="40">
        <v>3320</v>
      </c>
      <c r="U453" s="41">
        <v>6.8443729770960887E-2</v>
      </c>
      <c r="V453" s="41">
        <v>4.4576002711276937E-2</v>
      </c>
      <c r="W453" s="41">
        <v>7.3490813054618631E-2</v>
      </c>
      <c r="X453" s="40">
        <v>589</v>
      </c>
      <c r="Y453" s="41">
        <v>1.2142577359968664E-2</v>
      </c>
      <c r="Z453" s="41">
        <v>3.9312576762206789E-3</v>
      </c>
      <c r="AA453" s="41">
        <v>5.2019246080574413E-3</v>
      </c>
      <c r="AB453" s="40">
        <v>459</v>
      </c>
      <c r="AC453" s="41">
        <v>9.462551796647907E-3</v>
      </c>
      <c r="AD453" s="41">
        <v>8.5588760405217613E-3</v>
      </c>
      <c r="AE453" s="41">
        <v>8.0766525765186715E-3</v>
      </c>
      <c r="AF453" s="40">
        <v>22054</v>
      </c>
      <c r="AG453" s="41">
        <v>0.45465602902673841</v>
      </c>
      <c r="AH453" s="41">
        <v>0.60804257868910982</v>
      </c>
      <c r="AI453" s="41">
        <v>0.57544800005549201</v>
      </c>
      <c r="AJ453" s="40">
        <v>2525</v>
      </c>
      <c r="AK453" s="41">
        <v>5.2054342672191639E-2</v>
      </c>
      <c r="AL453" s="41">
        <v>4.7030985116845191E-2</v>
      </c>
      <c r="AM453" s="41">
        <v>5.1167262602720559E-2</v>
      </c>
      <c r="AN453" s="40">
        <v>4138</v>
      </c>
      <c r="AO453" s="41">
        <v>8.5307275238625357E-2</v>
      </c>
      <c r="AP453" s="41">
        <v>2.9951254751834373E-2</v>
      </c>
      <c r="AQ453" s="41">
        <v>2.8738759849833765E-2</v>
      </c>
      <c r="AR453" s="40">
        <v>10499</v>
      </c>
      <c r="AS453" s="41">
        <v>0.21644298761003566</v>
      </c>
      <c r="AT453" s="41">
        <v>0.10882237592070641</v>
      </c>
      <c r="AU453" s="41">
        <v>0.10731176744500258</v>
      </c>
      <c r="AV453" s="40">
        <v>525</v>
      </c>
      <c r="AW453" s="41">
        <v>1.0823180159564599E-2</v>
      </c>
      <c r="AX453" s="41">
        <v>6.6486368628047403E-3</v>
      </c>
      <c r="AY453" s="41">
        <v>6.4615030134580215E-3</v>
      </c>
    </row>
    <row r="454" spans="1:51" x14ac:dyDescent="0.3">
      <c r="A454" s="39" t="s">
        <v>916</v>
      </c>
      <c r="B454" s="39" t="s">
        <v>915</v>
      </c>
      <c r="C454" s="39" t="s">
        <v>1233</v>
      </c>
      <c r="D454" s="39" t="s">
        <v>1166</v>
      </c>
      <c r="E454" s="40">
        <v>83139</v>
      </c>
      <c r="F454" s="40">
        <v>26686</v>
      </c>
      <c r="G454" s="40">
        <v>56453</v>
      </c>
      <c r="H454" s="40">
        <v>3054</v>
      </c>
      <c r="I454" s="41">
        <v>5.4098099303845675E-2</v>
      </c>
      <c r="J454" s="41">
        <v>6.5635808758278819E-2</v>
      </c>
      <c r="K454" s="41">
        <v>5.3633792469491452E-2</v>
      </c>
      <c r="L454" s="40">
        <v>166</v>
      </c>
      <c r="M454" s="41">
        <v>2.9404991763059538E-3</v>
      </c>
      <c r="N454" s="41">
        <v>3.5998585216640462E-3</v>
      </c>
      <c r="O454" s="41">
        <v>3.8784097434338465E-2</v>
      </c>
      <c r="P454" s="40">
        <v>5735</v>
      </c>
      <c r="Q454" s="41">
        <v>0.10158893238623279</v>
      </c>
      <c r="R454" s="41">
        <v>7.3202364950737231E-2</v>
      </c>
      <c r="S454" s="41">
        <v>5.16854268904684E-2</v>
      </c>
      <c r="T454" s="40">
        <v>5081</v>
      </c>
      <c r="U454" s="41">
        <v>9.0004074185605729E-2</v>
      </c>
      <c r="V454" s="41">
        <v>4.4576002711276937E-2</v>
      </c>
      <c r="W454" s="41">
        <v>7.3490813054618631E-2</v>
      </c>
      <c r="X454" s="40">
        <v>206</v>
      </c>
      <c r="Y454" s="41">
        <v>3.6490531946929304E-3</v>
      </c>
      <c r="Z454" s="41">
        <v>3.9312576762206789E-3</v>
      </c>
      <c r="AA454" s="41">
        <v>5.2019246080574413E-3</v>
      </c>
      <c r="AB454" s="40">
        <v>332</v>
      </c>
      <c r="AC454" s="41">
        <v>5.8809983526119077E-3</v>
      </c>
      <c r="AD454" s="41">
        <v>8.5588760405217613E-3</v>
      </c>
      <c r="AE454" s="41">
        <v>8.0766525765186715E-3</v>
      </c>
      <c r="AF454" s="40">
        <v>26879</v>
      </c>
      <c r="AG454" s="41">
        <v>0.4761305865055887</v>
      </c>
      <c r="AH454" s="41">
        <v>0.60804257868910982</v>
      </c>
      <c r="AI454" s="41">
        <v>0.57544800005549201</v>
      </c>
      <c r="AJ454" s="40">
        <v>2178</v>
      </c>
      <c r="AK454" s="41">
        <v>3.8580766301170882E-2</v>
      </c>
      <c r="AL454" s="41">
        <v>4.7030985116845191E-2</v>
      </c>
      <c r="AM454" s="41">
        <v>5.1167262602720559E-2</v>
      </c>
      <c r="AN454" s="40">
        <v>2546</v>
      </c>
      <c r="AO454" s="41">
        <v>4.5099463270331069E-2</v>
      </c>
      <c r="AP454" s="41">
        <v>2.9951254751834373E-2</v>
      </c>
      <c r="AQ454" s="41">
        <v>2.8738759849833765E-2</v>
      </c>
      <c r="AR454" s="40">
        <v>9966</v>
      </c>
      <c r="AS454" s="41">
        <v>0.17653623368111526</v>
      </c>
      <c r="AT454" s="41">
        <v>0.10882237592070641</v>
      </c>
      <c r="AU454" s="41">
        <v>0.10731176744500258</v>
      </c>
      <c r="AV454" s="40">
        <v>310</v>
      </c>
      <c r="AW454" s="41">
        <v>5.49129364249907E-3</v>
      </c>
      <c r="AX454" s="41">
        <v>6.6486368628047403E-3</v>
      </c>
      <c r="AY454" s="41">
        <v>6.4615030134580215E-3</v>
      </c>
    </row>
    <row r="455" spans="1:51" x14ac:dyDescent="0.3">
      <c r="A455" s="39" t="s">
        <v>918</v>
      </c>
      <c r="B455" s="39" t="s">
        <v>917</v>
      </c>
      <c r="C455" s="39" t="s">
        <v>1233</v>
      </c>
      <c r="D455" s="39" t="s">
        <v>1166</v>
      </c>
      <c r="E455" s="40">
        <v>73951</v>
      </c>
      <c r="F455" s="40">
        <v>21765</v>
      </c>
      <c r="G455" s="40">
        <v>52186</v>
      </c>
      <c r="H455" s="40">
        <v>2260</v>
      </c>
      <c r="I455" s="41">
        <v>4.3306633963131877E-2</v>
      </c>
      <c r="J455" s="41">
        <v>6.5635808758278819E-2</v>
      </c>
      <c r="K455" s="41">
        <v>5.3633792469491452E-2</v>
      </c>
      <c r="L455" s="40">
        <v>104</v>
      </c>
      <c r="M455" s="41">
        <v>1.9928716514007586E-3</v>
      </c>
      <c r="N455" s="41">
        <v>3.5998585216640462E-3</v>
      </c>
      <c r="O455" s="41">
        <v>3.8784097434338465E-2</v>
      </c>
      <c r="P455" s="40">
        <v>3496</v>
      </c>
      <c r="Q455" s="41">
        <v>6.6991147050933203E-2</v>
      </c>
      <c r="R455" s="41">
        <v>7.3202364950737231E-2</v>
      </c>
      <c r="S455" s="41">
        <v>5.16854268904684E-2</v>
      </c>
      <c r="T455" s="40">
        <v>5890</v>
      </c>
      <c r="U455" s="41">
        <v>0.11286551948798529</v>
      </c>
      <c r="V455" s="41">
        <v>4.4576002711276937E-2</v>
      </c>
      <c r="W455" s="41">
        <v>7.3490813054618631E-2</v>
      </c>
      <c r="X455" s="40">
        <v>118</v>
      </c>
      <c r="Y455" s="41">
        <v>2.2611428352431687E-3</v>
      </c>
      <c r="Z455" s="41">
        <v>3.9312576762206789E-3</v>
      </c>
      <c r="AA455" s="41">
        <v>5.2019246080574413E-3</v>
      </c>
      <c r="AB455" s="40">
        <v>347</v>
      </c>
      <c r="AC455" s="41">
        <v>6.649292913808301E-3</v>
      </c>
      <c r="AD455" s="41">
        <v>8.5588760405217613E-3</v>
      </c>
      <c r="AE455" s="41">
        <v>8.0766525765186715E-3</v>
      </c>
      <c r="AF455" s="40">
        <v>29918</v>
      </c>
      <c r="AG455" s="41">
        <v>0.57329551987122984</v>
      </c>
      <c r="AH455" s="41">
        <v>0.60804257868910982</v>
      </c>
      <c r="AI455" s="41">
        <v>0.57544800005549201</v>
      </c>
      <c r="AJ455" s="40">
        <v>2749</v>
      </c>
      <c r="AK455" s="41">
        <v>5.2676963170198904E-2</v>
      </c>
      <c r="AL455" s="41">
        <v>4.7030985116845191E-2</v>
      </c>
      <c r="AM455" s="41">
        <v>5.1167262602720559E-2</v>
      </c>
      <c r="AN455" s="40">
        <v>1571</v>
      </c>
      <c r="AO455" s="41">
        <v>3.0103859272601848E-2</v>
      </c>
      <c r="AP455" s="41">
        <v>2.9951254751834373E-2</v>
      </c>
      <c r="AQ455" s="41">
        <v>2.8738759849833765E-2</v>
      </c>
      <c r="AR455" s="40">
        <v>5457</v>
      </c>
      <c r="AS455" s="41">
        <v>0.10456827501628789</v>
      </c>
      <c r="AT455" s="41">
        <v>0.10882237592070641</v>
      </c>
      <c r="AU455" s="41">
        <v>0.10731176744500258</v>
      </c>
      <c r="AV455" s="40">
        <v>276</v>
      </c>
      <c r="AW455" s="41">
        <v>5.2887747671789371E-3</v>
      </c>
      <c r="AX455" s="41">
        <v>6.6486368628047403E-3</v>
      </c>
      <c r="AY455" s="41">
        <v>6.4615030134580215E-3</v>
      </c>
    </row>
    <row r="456" spans="1:51" x14ac:dyDescent="0.3">
      <c r="A456" s="39" t="s">
        <v>920</v>
      </c>
      <c r="B456" s="39" t="s">
        <v>919</v>
      </c>
      <c r="C456" s="39" t="s">
        <v>1233</v>
      </c>
      <c r="D456" s="39" t="s">
        <v>1166</v>
      </c>
      <c r="E456" s="40">
        <v>72060</v>
      </c>
      <c r="F456" s="40">
        <v>20579</v>
      </c>
      <c r="G456" s="40">
        <v>51481</v>
      </c>
      <c r="H456" s="40">
        <v>3658</v>
      </c>
      <c r="I456" s="41">
        <v>7.105534080534566E-2</v>
      </c>
      <c r="J456" s="41">
        <v>6.5635808758278819E-2</v>
      </c>
      <c r="K456" s="41">
        <v>5.3633792469491452E-2</v>
      </c>
      <c r="L456" s="40">
        <v>280</v>
      </c>
      <c r="M456" s="41">
        <v>5.4388997882714009E-3</v>
      </c>
      <c r="N456" s="41">
        <v>3.5998585216640462E-3</v>
      </c>
      <c r="O456" s="41">
        <v>3.8784097434338465E-2</v>
      </c>
      <c r="P456" s="40">
        <v>8444</v>
      </c>
      <c r="Q456" s="41">
        <v>0.16402167790058469</v>
      </c>
      <c r="R456" s="41">
        <v>7.3202364950737231E-2</v>
      </c>
      <c r="S456" s="41">
        <v>5.16854268904684E-2</v>
      </c>
      <c r="T456" s="40">
        <v>1416</v>
      </c>
      <c r="U456" s="41">
        <v>2.7505293214972516E-2</v>
      </c>
      <c r="V456" s="41">
        <v>4.4576002711276937E-2</v>
      </c>
      <c r="W456" s="41">
        <v>7.3490813054618631E-2</v>
      </c>
      <c r="X456" s="40">
        <v>250</v>
      </c>
      <c r="Y456" s="41">
        <v>4.8561605252423227E-3</v>
      </c>
      <c r="Z456" s="41">
        <v>3.9312576762206789E-3</v>
      </c>
      <c r="AA456" s="41">
        <v>5.2019246080574413E-3</v>
      </c>
      <c r="AB456" s="40">
        <v>452</v>
      </c>
      <c r="AC456" s="41">
        <v>8.7799382296381186E-3</v>
      </c>
      <c r="AD456" s="41">
        <v>8.5588760405217613E-3</v>
      </c>
      <c r="AE456" s="41">
        <v>8.0766525765186715E-3</v>
      </c>
      <c r="AF456" s="40">
        <v>29047</v>
      </c>
      <c r="AG456" s="41">
        <v>0.56422757910685495</v>
      </c>
      <c r="AH456" s="41">
        <v>0.60804257868910982</v>
      </c>
      <c r="AI456" s="41">
        <v>0.57544800005549201</v>
      </c>
      <c r="AJ456" s="40">
        <v>1779</v>
      </c>
      <c r="AK456" s="41">
        <v>3.4556438297624364E-2</v>
      </c>
      <c r="AL456" s="41">
        <v>4.7030985116845191E-2</v>
      </c>
      <c r="AM456" s="41">
        <v>5.1167262602720559E-2</v>
      </c>
      <c r="AN456" s="40">
        <v>791</v>
      </c>
      <c r="AO456" s="41">
        <v>1.5364891901866708E-2</v>
      </c>
      <c r="AP456" s="41">
        <v>2.9951254751834373E-2</v>
      </c>
      <c r="AQ456" s="41">
        <v>2.8738759849833765E-2</v>
      </c>
      <c r="AR456" s="40">
        <v>5086</v>
      </c>
      <c r="AS456" s="41">
        <v>9.8793729725529814E-2</v>
      </c>
      <c r="AT456" s="41">
        <v>0.10882237592070641</v>
      </c>
      <c r="AU456" s="41">
        <v>0.10731176744500258</v>
      </c>
      <c r="AV456" s="40">
        <v>278</v>
      </c>
      <c r="AW456" s="41">
        <v>5.4000505040694624E-3</v>
      </c>
      <c r="AX456" s="41">
        <v>6.6486368628047403E-3</v>
      </c>
      <c r="AY456" s="41">
        <v>6.4615030134580215E-3</v>
      </c>
    </row>
    <row r="457" spans="1:51" x14ac:dyDescent="0.3">
      <c r="A457" s="39" t="s">
        <v>922</v>
      </c>
      <c r="B457" s="39" t="s">
        <v>921</v>
      </c>
      <c r="C457" s="39" t="s">
        <v>1233</v>
      </c>
      <c r="D457" s="39" t="s">
        <v>1166</v>
      </c>
      <c r="E457" s="40">
        <v>78025</v>
      </c>
      <c r="F457" s="40">
        <v>26626</v>
      </c>
      <c r="G457" s="40">
        <v>51399</v>
      </c>
      <c r="H457" s="40">
        <v>2012</v>
      </c>
      <c r="I457" s="41">
        <v>3.9144730442226501E-2</v>
      </c>
      <c r="J457" s="41">
        <v>6.5635808758278819E-2</v>
      </c>
      <c r="K457" s="41">
        <v>5.3633792469491452E-2</v>
      </c>
      <c r="L457" s="40">
        <v>110</v>
      </c>
      <c r="M457" s="41">
        <v>2.1401194575769956E-3</v>
      </c>
      <c r="N457" s="41">
        <v>3.5998585216640462E-3</v>
      </c>
      <c r="O457" s="41">
        <v>3.8784097434338465E-2</v>
      </c>
      <c r="P457" s="40">
        <v>4369</v>
      </c>
      <c r="Q457" s="41">
        <v>8.5001653728671758E-2</v>
      </c>
      <c r="R457" s="41">
        <v>7.3202364950737231E-2</v>
      </c>
      <c r="S457" s="41">
        <v>5.16854268904684E-2</v>
      </c>
      <c r="T457" s="40">
        <v>2168</v>
      </c>
      <c r="U457" s="41">
        <v>4.2179808945699331E-2</v>
      </c>
      <c r="V457" s="41">
        <v>4.4576002711276937E-2</v>
      </c>
      <c r="W457" s="41">
        <v>7.3490813054618631E-2</v>
      </c>
      <c r="X457" s="40">
        <v>167</v>
      </c>
      <c r="Y457" s="41">
        <v>3.2490904492305296E-3</v>
      </c>
      <c r="Z457" s="41">
        <v>3.9312576762206789E-3</v>
      </c>
      <c r="AA457" s="41">
        <v>5.2019246080574413E-3</v>
      </c>
      <c r="AB457" s="40">
        <v>602</v>
      </c>
      <c r="AC457" s="41">
        <v>1.1712290122375922E-2</v>
      </c>
      <c r="AD457" s="41">
        <v>8.5588760405217613E-3</v>
      </c>
      <c r="AE457" s="41">
        <v>8.0766525765186715E-3</v>
      </c>
      <c r="AF457" s="40">
        <v>33201</v>
      </c>
      <c r="AG457" s="41">
        <v>0.64594641919103479</v>
      </c>
      <c r="AH457" s="41">
        <v>0.60804257868910982</v>
      </c>
      <c r="AI457" s="41">
        <v>0.57544800005549201</v>
      </c>
      <c r="AJ457" s="40">
        <v>2907</v>
      </c>
      <c r="AK457" s="41">
        <v>5.6557520574330243E-2</v>
      </c>
      <c r="AL457" s="41">
        <v>4.7030985116845191E-2</v>
      </c>
      <c r="AM457" s="41">
        <v>5.1167262602720559E-2</v>
      </c>
      <c r="AN457" s="40">
        <v>589</v>
      </c>
      <c r="AO457" s="41">
        <v>1.1459366913753186E-2</v>
      </c>
      <c r="AP457" s="41">
        <v>2.9951254751834373E-2</v>
      </c>
      <c r="AQ457" s="41">
        <v>2.8738759849833765E-2</v>
      </c>
      <c r="AR457" s="40">
        <v>4972</v>
      </c>
      <c r="AS457" s="41">
        <v>9.6733399482480206E-2</v>
      </c>
      <c r="AT457" s="41">
        <v>0.10882237592070641</v>
      </c>
      <c r="AU457" s="41">
        <v>0.10731176744500258</v>
      </c>
      <c r="AV457" s="40">
        <v>302</v>
      </c>
      <c r="AW457" s="41">
        <v>5.8756006926204791E-3</v>
      </c>
      <c r="AX457" s="41">
        <v>6.6486368628047403E-3</v>
      </c>
      <c r="AY457" s="41">
        <v>6.4615030134580215E-3</v>
      </c>
    </row>
    <row r="458" spans="1:51" x14ac:dyDescent="0.3">
      <c r="A458" s="39" t="s">
        <v>924</v>
      </c>
      <c r="B458" s="39" t="s">
        <v>923</v>
      </c>
      <c r="C458" s="39" t="s">
        <v>1233</v>
      </c>
      <c r="D458" s="39" t="s">
        <v>1166</v>
      </c>
      <c r="E458" s="40">
        <v>65881</v>
      </c>
      <c r="F458" s="40">
        <v>24273</v>
      </c>
      <c r="G458" s="40">
        <v>41608</v>
      </c>
      <c r="H458" s="40">
        <v>2924</v>
      </c>
      <c r="I458" s="41">
        <v>7.0274947125552781E-2</v>
      </c>
      <c r="J458" s="41">
        <v>6.5635808758278819E-2</v>
      </c>
      <c r="K458" s="41">
        <v>5.3633792469491452E-2</v>
      </c>
      <c r="L458" s="40">
        <v>74</v>
      </c>
      <c r="M458" s="41">
        <v>1.7785041338204191E-3</v>
      </c>
      <c r="N458" s="41">
        <v>3.5998585216640462E-3</v>
      </c>
      <c r="O458" s="41">
        <v>3.8784097434338465E-2</v>
      </c>
      <c r="P458" s="40">
        <v>1387</v>
      </c>
      <c r="Q458" s="41">
        <v>3.333493558930975E-2</v>
      </c>
      <c r="R458" s="41">
        <v>7.3202364950737231E-2</v>
      </c>
      <c r="S458" s="41">
        <v>5.16854268904684E-2</v>
      </c>
      <c r="T458" s="40">
        <v>1608</v>
      </c>
      <c r="U458" s="41">
        <v>3.8646414151124783E-2</v>
      </c>
      <c r="V458" s="41">
        <v>4.4576002711276937E-2</v>
      </c>
      <c r="W458" s="41">
        <v>7.3490813054618631E-2</v>
      </c>
      <c r="X458" s="40">
        <v>126</v>
      </c>
      <c r="Y458" s="41">
        <v>3.028263795423957E-3</v>
      </c>
      <c r="Z458" s="41">
        <v>3.9312576762206789E-3</v>
      </c>
      <c r="AA458" s="41">
        <v>5.2019246080574413E-3</v>
      </c>
      <c r="AB458" s="40">
        <v>341</v>
      </c>
      <c r="AC458" s="41">
        <v>8.1955393193616621E-3</v>
      </c>
      <c r="AD458" s="41">
        <v>8.5588760405217613E-3</v>
      </c>
      <c r="AE458" s="41">
        <v>8.0766525765186715E-3</v>
      </c>
      <c r="AF458" s="40">
        <v>27452</v>
      </c>
      <c r="AG458" s="41">
        <v>0.65977696596808311</v>
      </c>
      <c r="AH458" s="41">
        <v>0.60804257868910982</v>
      </c>
      <c r="AI458" s="41">
        <v>0.57544800005549201</v>
      </c>
      <c r="AJ458" s="40">
        <v>2074</v>
      </c>
      <c r="AK458" s="41">
        <v>4.9846183426264179E-2</v>
      </c>
      <c r="AL458" s="41">
        <v>4.7030985116845191E-2</v>
      </c>
      <c r="AM458" s="41">
        <v>5.1167262602720559E-2</v>
      </c>
      <c r="AN458" s="40">
        <v>1470</v>
      </c>
      <c r="AO458" s="41">
        <v>3.5329744279946167E-2</v>
      </c>
      <c r="AP458" s="41">
        <v>2.9951254751834373E-2</v>
      </c>
      <c r="AQ458" s="41">
        <v>2.8738759849833765E-2</v>
      </c>
      <c r="AR458" s="40">
        <v>3808</v>
      </c>
      <c r="AS458" s="41">
        <v>9.1520861372812914E-2</v>
      </c>
      <c r="AT458" s="41">
        <v>0.10882237592070641</v>
      </c>
      <c r="AU458" s="41">
        <v>0.10731176744500258</v>
      </c>
      <c r="AV458" s="40">
        <v>344</v>
      </c>
      <c r="AW458" s="41">
        <v>8.2676408383003264E-3</v>
      </c>
      <c r="AX458" s="41">
        <v>6.6486368628047403E-3</v>
      </c>
      <c r="AY458" s="41">
        <v>6.4615030134580215E-3</v>
      </c>
    </row>
    <row r="459" spans="1:51" x14ac:dyDescent="0.3">
      <c r="A459" s="39" t="s">
        <v>926</v>
      </c>
      <c r="B459" s="39" t="s">
        <v>925</v>
      </c>
      <c r="C459" s="39" t="s">
        <v>1233</v>
      </c>
      <c r="D459" s="39" t="s">
        <v>1166</v>
      </c>
      <c r="E459" s="40">
        <v>75180</v>
      </c>
      <c r="F459" s="40">
        <v>23591</v>
      </c>
      <c r="G459" s="40">
        <v>51589</v>
      </c>
      <c r="H459" s="40">
        <v>3668</v>
      </c>
      <c r="I459" s="41">
        <v>7.1100428385896225E-2</v>
      </c>
      <c r="J459" s="41">
        <v>6.5635808758278819E-2</v>
      </c>
      <c r="K459" s="41">
        <v>5.3633792469491452E-2</v>
      </c>
      <c r="L459" s="40">
        <v>286</v>
      </c>
      <c r="M459" s="41">
        <v>5.5438174804706428E-3</v>
      </c>
      <c r="N459" s="41">
        <v>3.5998585216640462E-3</v>
      </c>
      <c r="O459" s="41">
        <v>3.8784097434338465E-2</v>
      </c>
      <c r="P459" s="40">
        <v>5772</v>
      </c>
      <c r="Q459" s="41">
        <v>0.11188431642404388</v>
      </c>
      <c r="R459" s="41">
        <v>7.3202364950737231E-2</v>
      </c>
      <c r="S459" s="41">
        <v>5.16854268904684E-2</v>
      </c>
      <c r="T459" s="40">
        <v>861</v>
      </c>
      <c r="U459" s="41">
        <v>1.6689604373025257E-2</v>
      </c>
      <c r="V459" s="41">
        <v>4.4576002711276937E-2</v>
      </c>
      <c r="W459" s="41">
        <v>7.3490813054618631E-2</v>
      </c>
      <c r="X459" s="40">
        <v>136</v>
      </c>
      <c r="Y459" s="41">
        <v>2.6362208998042219E-3</v>
      </c>
      <c r="Z459" s="41">
        <v>3.9312576762206789E-3</v>
      </c>
      <c r="AA459" s="41">
        <v>5.2019246080574413E-3</v>
      </c>
      <c r="AB459" s="40">
        <v>524</v>
      </c>
      <c r="AC459" s="41">
        <v>1.0157204055128032E-2</v>
      </c>
      <c r="AD459" s="41">
        <v>8.5588760405217613E-3</v>
      </c>
      <c r="AE459" s="41">
        <v>8.0766525765186715E-3</v>
      </c>
      <c r="AF459" s="40">
        <v>31940</v>
      </c>
      <c r="AG459" s="41">
        <v>0.61912423190990329</v>
      </c>
      <c r="AH459" s="41">
        <v>0.60804257868910982</v>
      </c>
      <c r="AI459" s="41">
        <v>0.57544800005549201</v>
      </c>
      <c r="AJ459" s="40">
        <v>1783</v>
      </c>
      <c r="AK459" s="41">
        <v>3.4561631355521524E-2</v>
      </c>
      <c r="AL459" s="41">
        <v>4.7030985116845191E-2</v>
      </c>
      <c r="AM459" s="41">
        <v>5.1167262602720559E-2</v>
      </c>
      <c r="AN459" s="40">
        <v>1412</v>
      </c>
      <c r="AO459" s="41">
        <v>2.7370175812673245E-2</v>
      </c>
      <c r="AP459" s="41">
        <v>2.9951254751834373E-2</v>
      </c>
      <c r="AQ459" s="41">
        <v>2.8738759849833765E-2</v>
      </c>
      <c r="AR459" s="40">
        <v>4830</v>
      </c>
      <c r="AS459" s="41">
        <v>9.3624609897458758E-2</v>
      </c>
      <c r="AT459" s="41">
        <v>0.10882237592070641</v>
      </c>
      <c r="AU459" s="41">
        <v>0.10731176744500258</v>
      </c>
      <c r="AV459" s="40">
        <v>377</v>
      </c>
      <c r="AW459" s="41">
        <v>7.307759406074938E-3</v>
      </c>
      <c r="AX459" s="41">
        <v>6.6486368628047403E-3</v>
      </c>
      <c r="AY459" s="41">
        <v>6.4615030134580215E-3</v>
      </c>
    </row>
    <row r="460" spans="1:51" x14ac:dyDescent="0.3">
      <c r="A460" s="39" t="s">
        <v>928</v>
      </c>
      <c r="B460" s="39" t="s">
        <v>927</v>
      </c>
      <c r="C460" s="39" t="s">
        <v>1233</v>
      </c>
      <c r="D460" s="39" t="s">
        <v>1166</v>
      </c>
      <c r="E460" s="40">
        <v>66667</v>
      </c>
      <c r="F460" s="40">
        <v>21136</v>
      </c>
      <c r="G460" s="40">
        <v>45531</v>
      </c>
      <c r="H460" s="40">
        <v>3477</v>
      </c>
      <c r="I460" s="41">
        <v>7.6365553139619166E-2</v>
      </c>
      <c r="J460" s="41">
        <v>6.5635808758278819E-2</v>
      </c>
      <c r="K460" s="41">
        <v>5.3633792469491452E-2</v>
      </c>
      <c r="L460" s="40">
        <v>220</v>
      </c>
      <c r="M460" s="41">
        <v>4.8318727899672748E-3</v>
      </c>
      <c r="N460" s="41">
        <v>3.5998585216640462E-3</v>
      </c>
      <c r="O460" s="41">
        <v>3.8784097434338465E-2</v>
      </c>
      <c r="P460" s="40">
        <v>9524</v>
      </c>
      <c r="Q460" s="41">
        <v>0.20917616568931058</v>
      </c>
      <c r="R460" s="41">
        <v>7.3202364950737231E-2</v>
      </c>
      <c r="S460" s="41">
        <v>5.16854268904684E-2</v>
      </c>
      <c r="T460" s="40">
        <v>757</v>
      </c>
      <c r="U460" s="41">
        <v>1.6626035009114668E-2</v>
      </c>
      <c r="V460" s="41">
        <v>4.4576002711276937E-2</v>
      </c>
      <c r="W460" s="41">
        <v>7.3490813054618631E-2</v>
      </c>
      <c r="X460" s="40">
        <v>185</v>
      </c>
      <c r="Y460" s="41">
        <v>4.063165755199754E-3</v>
      </c>
      <c r="Z460" s="41">
        <v>3.9312576762206789E-3</v>
      </c>
      <c r="AA460" s="41">
        <v>5.2019246080574413E-3</v>
      </c>
      <c r="AB460" s="40">
        <v>475</v>
      </c>
      <c r="AC460" s="41">
        <v>1.0432452614702071E-2</v>
      </c>
      <c r="AD460" s="41">
        <v>8.5588760405217613E-3</v>
      </c>
      <c r="AE460" s="41">
        <v>8.0766525765186715E-3</v>
      </c>
      <c r="AF460" s="40">
        <v>25098</v>
      </c>
      <c r="AG460" s="41">
        <v>0.55122883310272119</v>
      </c>
      <c r="AH460" s="41">
        <v>0.60804257868910982</v>
      </c>
      <c r="AI460" s="41">
        <v>0.57544800005549201</v>
      </c>
      <c r="AJ460" s="40">
        <v>1652</v>
      </c>
      <c r="AK460" s="41">
        <v>3.6282972041026991E-2</v>
      </c>
      <c r="AL460" s="41">
        <v>4.7030985116845191E-2</v>
      </c>
      <c r="AM460" s="41">
        <v>5.1167262602720559E-2</v>
      </c>
      <c r="AN460" s="40">
        <v>379</v>
      </c>
      <c r="AO460" s="41">
        <v>8.3239990336254413E-3</v>
      </c>
      <c r="AP460" s="41">
        <v>2.9951254751834373E-2</v>
      </c>
      <c r="AQ460" s="41">
        <v>2.8738759849833765E-2</v>
      </c>
      <c r="AR460" s="40">
        <v>3453</v>
      </c>
      <c r="AS460" s="41">
        <v>7.5838439744350006E-2</v>
      </c>
      <c r="AT460" s="41">
        <v>0.10882237592070641</v>
      </c>
      <c r="AU460" s="41">
        <v>0.10731176744500258</v>
      </c>
      <c r="AV460" s="40">
        <v>311</v>
      </c>
      <c r="AW460" s="41">
        <v>6.8305110803628302E-3</v>
      </c>
      <c r="AX460" s="41">
        <v>6.6486368628047403E-3</v>
      </c>
      <c r="AY460" s="41">
        <v>6.4615030134580215E-3</v>
      </c>
    </row>
    <row r="461" spans="1:51" x14ac:dyDescent="0.3">
      <c r="A461" s="39" t="s">
        <v>930</v>
      </c>
      <c r="B461" s="39" t="s">
        <v>929</v>
      </c>
      <c r="C461" s="39" t="s">
        <v>1233</v>
      </c>
      <c r="D461" s="39" t="s">
        <v>1166</v>
      </c>
      <c r="E461" s="40">
        <v>78576</v>
      </c>
      <c r="F461" s="40">
        <v>28974</v>
      </c>
      <c r="G461" s="40">
        <v>49602</v>
      </c>
      <c r="H461" s="40">
        <v>2265</v>
      </c>
      <c r="I461" s="41">
        <v>4.5663481311237451E-2</v>
      </c>
      <c r="J461" s="41">
        <v>6.5635808758278819E-2</v>
      </c>
      <c r="K461" s="41">
        <v>5.3633792469491452E-2</v>
      </c>
      <c r="L461" s="40">
        <v>77</v>
      </c>
      <c r="M461" s="41">
        <v>1.5523567598080723E-3</v>
      </c>
      <c r="N461" s="41">
        <v>3.5998585216640462E-3</v>
      </c>
      <c r="O461" s="41">
        <v>3.8784097434338465E-2</v>
      </c>
      <c r="P461" s="40">
        <v>3068</v>
      </c>
      <c r="Q461" s="41">
        <v>6.185234466352163E-2</v>
      </c>
      <c r="R461" s="41">
        <v>7.3202364950737231E-2</v>
      </c>
      <c r="S461" s="41">
        <v>5.16854268904684E-2</v>
      </c>
      <c r="T461" s="40">
        <v>1023</v>
      </c>
      <c r="U461" s="41">
        <v>2.0624168380307246E-2</v>
      </c>
      <c r="V461" s="41">
        <v>4.4576002711276937E-2</v>
      </c>
      <c r="W461" s="41">
        <v>7.3490813054618631E-2</v>
      </c>
      <c r="X461" s="40">
        <v>217</v>
      </c>
      <c r="Y461" s="41">
        <v>4.3748235958227487E-3</v>
      </c>
      <c r="Z461" s="41">
        <v>3.9312576762206789E-3</v>
      </c>
      <c r="AA461" s="41">
        <v>5.2019246080574413E-3</v>
      </c>
      <c r="AB461" s="40">
        <v>481</v>
      </c>
      <c r="AC461" s="41">
        <v>9.697189629450426E-3</v>
      </c>
      <c r="AD461" s="41">
        <v>8.5588760405217613E-3</v>
      </c>
      <c r="AE461" s="41">
        <v>8.0766525765186715E-3</v>
      </c>
      <c r="AF461" s="40">
        <v>32820</v>
      </c>
      <c r="AG461" s="41">
        <v>0.66166686827144072</v>
      </c>
      <c r="AH461" s="41">
        <v>0.60804257868910982</v>
      </c>
      <c r="AI461" s="41">
        <v>0.57544800005549201</v>
      </c>
      <c r="AJ461" s="40">
        <v>2904</v>
      </c>
      <c r="AK461" s="41">
        <v>5.8546026369904441E-2</v>
      </c>
      <c r="AL461" s="41">
        <v>4.7030985116845191E-2</v>
      </c>
      <c r="AM461" s="41">
        <v>5.1167262602720559E-2</v>
      </c>
      <c r="AN461" s="40">
        <v>1100</v>
      </c>
      <c r="AO461" s="41">
        <v>2.2176525140115318E-2</v>
      </c>
      <c r="AP461" s="41">
        <v>2.9951254751834373E-2</v>
      </c>
      <c r="AQ461" s="41">
        <v>2.8738759849833765E-2</v>
      </c>
      <c r="AR461" s="40">
        <v>5359</v>
      </c>
      <c r="AS461" s="41">
        <v>0.10803999838716181</v>
      </c>
      <c r="AT461" s="41">
        <v>0.10882237592070641</v>
      </c>
      <c r="AU461" s="41">
        <v>0.10731176744500258</v>
      </c>
      <c r="AV461" s="40">
        <v>288</v>
      </c>
      <c r="AW461" s="41">
        <v>5.8062174912301926E-3</v>
      </c>
      <c r="AX461" s="41">
        <v>6.6486368628047403E-3</v>
      </c>
      <c r="AY461" s="41">
        <v>6.4615030134580215E-3</v>
      </c>
    </row>
    <row r="462" spans="1:51" x14ac:dyDescent="0.3">
      <c r="A462" s="39" t="s">
        <v>932</v>
      </c>
      <c r="B462" s="39" t="s">
        <v>931</v>
      </c>
      <c r="C462" s="39" t="s">
        <v>1233</v>
      </c>
      <c r="D462" s="39" t="s">
        <v>1166</v>
      </c>
      <c r="E462" s="40">
        <v>95759</v>
      </c>
      <c r="F462" s="40">
        <v>31839</v>
      </c>
      <c r="G462" s="40">
        <v>63920</v>
      </c>
      <c r="H462" s="40">
        <v>1970</v>
      </c>
      <c r="I462" s="41">
        <v>3.0819774718397999E-2</v>
      </c>
      <c r="J462" s="41">
        <v>6.5635808758278819E-2</v>
      </c>
      <c r="K462" s="41">
        <v>5.3633792469491452E-2</v>
      </c>
      <c r="L462" s="40">
        <v>671</v>
      </c>
      <c r="M462" s="41">
        <v>1.0497496871088861E-2</v>
      </c>
      <c r="N462" s="41">
        <v>3.5998585216640462E-3</v>
      </c>
      <c r="O462" s="41">
        <v>3.8784097434338465E-2</v>
      </c>
      <c r="P462" s="40">
        <v>4595</v>
      </c>
      <c r="Q462" s="41">
        <v>7.1886733416770959E-2</v>
      </c>
      <c r="R462" s="41">
        <v>7.3202364950737231E-2</v>
      </c>
      <c r="S462" s="41">
        <v>5.16854268904684E-2</v>
      </c>
      <c r="T462" s="40">
        <v>4663</v>
      </c>
      <c r="U462" s="41">
        <v>7.2950563204005003E-2</v>
      </c>
      <c r="V462" s="41">
        <v>4.4576002711276937E-2</v>
      </c>
      <c r="W462" s="41">
        <v>7.3490813054618631E-2</v>
      </c>
      <c r="X462" s="40">
        <v>451</v>
      </c>
      <c r="Y462" s="41">
        <v>7.0556946182728413E-3</v>
      </c>
      <c r="Z462" s="41">
        <v>3.9312576762206789E-3</v>
      </c>
      <c r="AA462" s="41">
        <v>5.2019246080574413E-3</v>
      </c>
      <c r="AB462" s="40">
        <v>403</v>
      </c>
      <c r="AC462" s="41">
        <v>6.3047559449311641E-3</v>
      </c>
      <c r="AD462" s="41">
        <v>8.5588760405217613E-3</v>
      </c>
      <c r="AE462" s="41">
        <v>8.0766525765186715E-3</v>
      </c>
      <c r="AF462" s="40">
        <v>38906</v>
      </c>
      <c r="AG462" s="41">
        <v>0.60866708385481849</v>
      </c>
      <c r="AH462" s="41">
        <v>0.60804257868910982</v>
      </c>
      <c r="AI462" s="41">
        <v>0.57544800005549201</v>
      </c>
      <c r="AJ462" s="40">
        <v>3988</v>
      </c>
      <c r="AK462" s="41">
        <v>6.2390488110137671E-2</v>
      </c>
      <c r="AL462" s="41">
        <v>4.7030985116845191E-2</v>
      </c>
      <c r="AM462" s="41">
        <v>5.1167262602720559E-2</v>
      </c>
      <c r="AN462" s="40">
        <v>1532</v>
      </c>
      <c r="AO462" s="41">
        <v>2.3967459324155196E-2</v>
      </c>
      <c r="AP462" s="41">
        <v>2.9951254751834373E-2</v>
      </c>
      <c r="AQ462" s="41">
        <v>2.8738759849833765E-2</v>
      </c>
      <c r="AR462" s="40">
        <v>6331</v>
      </c>
      <c r="AS462" s="41">
        <v>9.9045682102628291E-2</v>
      </c>
      <c r="AT462" s="41">
        <v>0.10882237592070641</v>
      </c>
      <c r="AU462" s="41">
        <v>0.10731176744500258</v>
      </c>
      <c r="AV462" s="40">
        <v>410</v>
      </c>
      <c r="AW462" s="41">
        <v>6.4142678347934917E-3</v>
      </c>
      <c r="AX462" s="41">
        <v>6.6486368628047403E-3</v>
      </c>
      <c r="AY462" s="41">
        <v>6.4615030134580215E-3</v>
      </c>
    </row>
    <row r="463" spans="1:51" x14ac:dyDescent="0.3">
      <c r="A463" s="39" t="s">
        <v>934</v>
      </c>
      <c r="B463" s="39" t="s">
        <v>933</v>
      </c>
      <c r="C463" s="39" t="s">
        <v>1233</v>
      </c>
      <c r="D463" s="39" t="s">
        <v>1166</v>
      </c>
      <c r="E463" s="40">
        <v>68303</v>
      </c>
      <c r="F463" s="40">
        <v>27855</v>
      </c>
      <c r="G463" s="40">
        <v>40448</v>
      </c>
      <c r="H463" s="40">
        <v>2454</v>
      </c>
      <c r="I463" s="41">
        <v>6.0670490506329111E-2</v>
      </c>
      <c r="J463" s="41">
        <v>6.5635808758278819E-2</v>
      </c>
      <c r="K463" s="41">
        <v>5.3633792469491452E-2</v>
      </c>
      <c r="L463" s="40">
        <v>91</v>
      </c>
      <c r="M463" s="41">
        <v>2.2498022151898733E-3</v>
      </c>
      <c r="N463" s="41">
        <v>3.5998585216640462E-3</v>
      </c>
      <c r="O463" s="41">
        <v>3.8784097434338465E-2</v>
      </c>
      <c r="P463" s="40">
        <v>1582</v>
      </c>
      <c r="Q463" s="41">
        <v>3.9111946202531646E-2</v>
      </c>
      <c r="R463" s="41">
        <v>7.3202364950737231E-2</v>
      </c>
      <c r="S463" s="41">
        <v>5.16854268904684E-2</v>
      </c>
      <c r="T463" s="40">
        <v>2375</v>
      </c>
      <c r="U463" s="41">
        <v>5.8717365506329111E-2</v>
      </c>
      <c r="V463" s="41">
        <v>4.4576002711276937E-2</v>
      </c>
      <c r="W463" s="41">
        <v>7.3490813054618631E-2</v>
      </c>
      <c r="X463" s="40">
        <v>246</v>
      </c>
      <c r="Y463" s="41">
        <v>6.0818829113924054E-3</v>
      </c>
      <c r="Z463" s="41">
        <v>3.9312576762206789E-3</v>
      </c>
      <c r="AA463" s="41">
        <v>5.2019246080574413E-3</v>
      </c>
      <c r="AB463" s="40">
        <v>399</v>
      </c>
      <c r="AC463" s="41">
        <v>9.8645174050632917E-3</v>
      </c>
      <c r="AD463" s="41">
        <v>8.5588760405217613E-3</v>
      </c>
      <c r="AE463" s="41">
        <v>8.0766525765186715E-3</v>
      </c>
      <c r="AF463" s="40">
        <v>24236</v>
      </c>
      <c r="AG463" s="41">
        <v>0.599189082278481</v>
      </c>
      <c r="AH463" s="41">
        <v>0.60804257868910982</v>
      </c>
      <c r="AI463" s="41">
        <v>0.57544800005549201</v>
      </c>
      <c r="AJ463" s="40">
        <v>2604</v>
      </c>
      <c r="AK463" s="41">
        <v>6.4378955696202528E-2</v>
      </c>
      <c r="AL463" s="41">
        <v>4.7030985116845191E-2</v>
      </c>
      <c r="AM463" s="41">
        <v>5.1167262602720559E-2</v>
      </c>
      <c r="AN463" s="40">
        <v>1152</v>
      </c>
      <c r="AO463" s="41">
        <v>2.8481012658227847E-2</v>
      </c>
      <c r="AP463" s="41">
        <v>2.9951254751834373E-2</v>
      </c>
      <c r="AQ463" s="41">
        <v>2.8738759849833765E-2</v>
      </c>
      <c r="AR463" s="40">
        <v>5003</v>
      </c>
      <c r="AS463" s="41">
        <v>0.12368967563291139</v>
      </c>
      <c r="AT463" s="41">
        <v>0.10882237592070641</v>
      </c>
      <c r="AU463" s="41">
        <v>0.10731176744500258</v>
      </c>
      <c r="AV463" s="40">
        <v>306</v>
      </c>
      <c r="AW463" s="41">
        <v>7.5652689873417726E-3</v>
      </c>
      <c r="AX463" s="41">
        <v>6.6486368628047403E-3</v>
      </c>
      <c r="AY463" s="41">
        <v>6.4615030134580215E-3</v>
      </c>
    </row>
    <row r="464" spans="1:51" x14ac:dyDescent="0.3">
      <c r="A464" s="39" t="s">
        <v>936</v>
      </c>
      <c r="B464" s="39" t="s">
        <v>935</v>
      </c>
      <c r="C464" s="39" t="s">
        <v>1233</v>
      </c>
      <c r="D464" s="39" t="s">
        <v>1166</v>
      </c>
      <c r="E464" s="40">
        <v>72728</v>
      </c>
      <c r="F464" s="40">
        <v>21997</v>
      </c>
      <c r="G464" s="40">
        <v>50731</v>
      </c>
      <c r="H464" s="40">
        <v>5084</v>
      </c>
      <c r="I464" s="41">
        <v>0.10021485876485778</v>
      </c>
      <c r="J464" s="41">
        <v>6.5635808758278819E-2</v>
      </c>
      <c r="K464" s="41">
        <v>5.3633792469491452E-2</v>
      </c>
      <c r="L464" s="40">
        <v>153</v>
      </c>
      <c r="M464" s="41">
        <v>3.0159074333247914E-3</v>
      </c>
      <c r="N464" s="41">
        <v>3.5998585216640462E-3</v>
      </c>
      <c r="O464" s="41">
        <v>3.8784097434338465E-2</v>
      </c>
      <c r="P464" s="40">
        <v>6108</v>
      </c>
      <c r="Q464" s="41">
        <v>0.1203997555735152</v>
      </c>
      <c r="R464" s="41">
        <v>7.3202364950737231E-2</v>
      </c>
      <c r="S464" s="41">
        <v>5.16854268904684E-2</v>
      </c>
      <c r="T464" s="40">
        <v>822</v>
      </c>
      <c r="U464" s="41">
        <v>1.6203110524137115E-2</v>
      </c>
      <c r="V464" s="41">
        <v>4.4576002711276937E-2</v>
      </c>
      <c r="W464" s="41">
        <v>7.3490813054618631E-2</v>
      </c>
      <c r="X464" s="40">
        <v>81</v>
      </c>
      <c r="Y464" s="41">
        <v>1.5966568764660661E-3</v>
      </c>
      <c r="Z464" s="41">
        <v>3.9312576762206789E-3</v>
      </c>
      <c r="AA464" s="41">
        <v>5.2019246080574413E-3</v>
      </c>
      <c r="AB464" s="40">
        <v>369</v>
      </c>
      <c r="AC464" s="41">
        <v>7.2736591039009677E-3</v>
      </c>
      <c r="AD464" s="41">
        <v>8.5588760405217613E-3</v>
      </c>
      <c r="AE464" s="41">
        <v>8.0766525765186715E-3</v>
      </c>
      <c r="AF464" s="40">
        <v>30443</v>
      </c>
      <c r="AG464" s="41">
        <v>0.60008673197847473</v>
      </c>
      <c r="AH464" s="41">
        <v>0.60804257868910982</v>
      </c>
      <c r="AI464" s="41">
        <v>0.57544800005549201</v>
      </c>
      <c r="AJ464" s="40">
        <v>1896</v>
      </c>
      <c r="AK464" s="41">
        <v>3.7373597997279767E-2</v>
      </c>
      <c r="AL464" s="41">
        <v>4.7030985116845191E-2</v>
      </c>
      <c r="AM464" s="41">
        <v>5.1167262602720559E-2</v>
      </c>
      <c r="AN464" s="40">
        <v>741</v>
      </c>
      <c r="AO464" s="41">
        <v>1.4606453647671049E-2</v>
      </c>
      <c r="AP464" s="41">
        <v>2.9951254751834373E-2</v>
      </c>
      <c r="AQ464" s="41">
        <v>2.8738759849833765E-2</v>
      </c>
      <c r="AR464" s="40">
        <v>4700</v>
      </c>
      <c r="AS464" s="41">
        <v>9.2645522461611243E-2</v>
      </c>
      <c r="AT464" s="41">
        <v>0.10882237592070641</v>
      </c>
      <c r="AU464" s="41">
        <v>0.10731176744500258</v>
      </c>
      <c r="AV464" s="40">
        <v>334</v>
      </c>
      <c r="AW464" s="41">
        <v>6.5837456387613097E-3</v>
      </c>
      <c r="AX464" s="41">
        <v>6.6486368628047403E-3</v>
      </c>
      <c r="AY464" s="41">
        <v>6.4615030134580215E-3</v>
      </c>
    </row>
    <row r="465" spans="1:51" x14ac:dyDescent="0.3">
      <c r="A465" s="39" t="s">
        <v>938</v>
      </c>
      <c r="B465" s="39" t="s">
        <v>937</v>
      </c>
      <c r="C465" s="39" t="s">
        <v>1233</v>
      </c>
      <c r="D465" s="39" t="s">
        <v>1166</v>
      </c>
      <c r="E465" s="40">
        <v>77206</v>
      </c>
      <c r="F465" s="40">
        <v>26878</v>
      </c>
      <c r="G465" s="40">
        <v>50328</v>
      </c>
      <c r="H465" s="40">
        <v>1584</v>
      </c>
      <c r="I465" s="41">
        <v>3.1473533619456366E-2</v>
      </c>
      <c r="J465" s="41">
        <v>6.5635808758278819E-2</v>
      </c>
      <c r="K465" s="41">
        <v>5.3633792469491452E-2</v>
      </c>
      <c r="L465" s="40">
        <v>48</v>
      </c>
      <c r="M465" s="41">
        <v>9.5374344301382924E-4</v>
      </c>
      <c r="N465" s="41">
        <v>3.5998585216640462E-3</v>
      </c>
      <c r="O465" s="41">
        <v>3.8784097434338465E-2</v>
      </c>
      <c r="P465" s="40">
        <v>1253</v>
      </c>
      <c r="Q465" s="41">
        <v>2.4896677793673501E-2</v>
      </c>
      <c r="R465" s="41">
        <v>7.3202364950737231E-2</v>
      </c>
      <c r="S465" s="41">
        <v>5.16854268904684E-2</v>
      </c>
      <c r="T465" s="40">
        <v>4921</v>
      </c>
      <c r="U465" s="41">
        <v>9.7778572563980287E-2</v>
      </c>
      <c r="V465" s="41">
        <v>4.4576002711276937E-2</v>
      </c>
      <c r="W465" s="41">
        <v>7.3490813054618631E-2</v>
      </c>
      <c r="X465" s="40">
        <v>218</v>
      </c>
      <c r="Y465" s="41">
        <v>4.3315848036878076E-3</v>
      </c>
      <c r="Z465" s="41">
        <v>3.9312576762206789E-3</v>
      </c>
      <c r="AA465" s="41">
        <v>5.2019246080574413E-3</v>
      </c>
      <c r="AB465" s="40">
        <v>661</v>
      </c>
      <c r="AC465" s="41">
        <v>1.3133841996502941E-2</v>
      </c>
      <c r="AD465" s="41">
        <v>8.5588760405217613E-3</v>
      </c>
      <c r="AE465" s="41">
        <v>8.0766525765186715E-3</v>
      </c>
      <c r="AF465" s="40">
        <v>29362</v>
      </c>
      <c r="AG465" s="41">
        <v>0.58341281195358452</v>
      </c>
      <c r="AH465" s="41">
        <v>0.60804257868910982</v>
      </c>
      <c r="AI465" s="41">
        <v>0.57544800005549201</v>
      </c>
      <c r="AJ465" s="40">
        <v>3268</v>
      </c>
      <c r="AK465" s="41">
        <v>6.493403274519155E-2</v>
      </c>
      <c r="AL465" s="41">
        <v>4.7030985116845191E-2</v>
      </c>
      <c r="AM465" s="41">
        <v>5.1167262602720559E-2</v>
      </c>
      <c r="AN465" s="40">
        <v>1727</v>
      </c>
      <c r="AO465" s="41">
        <v>3.4314894293435066E-2</v>
      </c>
      <c r="AP465" s="41">
        <v>2.9951254751834373E-2</v>
      </c>
      <c r="AQ465" s="41">
        <v>2.8738759849833765E-2</v>
      </c>
      <c r="AR465" s="40">
        <v>6884</v>
      </c>
      <c r="AS465" s="41">
        <v>0.13678270545223334</v>
      </c>
      <c r="AT465" s="41">
        <v>0.10882237592070641</v>
      </c>
      <c r="AU465" s="41">
        <v>0.10731176744500258</v>
      </c>
      <c r="AV465" s="40">
        <v>402</v>
      </c>
      <c r="AW465" s="41">
        <v>7.9876013352408199E-3</v>
      </c>
      <c r="AX465" s="41">
        <v>6.6486368628047403E-3</v>
      </c>
      <c r="AY465" s="41">
        <v>6.4615030134580215E-3</v>
      </c>
    </row>
    <row r="466" spans="1:51" x14ac:dyDescent="0.3">
      <c r="A466" s="39" t="s">
        <v>940</v>
      </c>
      <c r="B466" s="39" t="s">
        <v>939</v>
      </c>
      <c r="C466" s="39" t="s">
        <v>1233</v>
      </c>
      <c r="D466" s="39" t="s">
        <v>1166</v>
      </c>
      <c r="E466" s="40">
        <v>80717</v>
      </c>
      <c r="F466" s="40">
        <v>29686</v>
      </c>
      <c r="G466" s="40">
        <v>51031</v>
      </c>
      <c r="H466" s="40">
        <v>1612</v>
      </c>
      <c r="I466" s="41">
        <v>3.158864219787972E-2</v>
      </c>
      <c r="J466" s="41">
        <v>6.5635808758278819E-2</v>
      </c>
      <c r="K466" s="41">
        <v>5.3633792469491452E-2</v>
      </c>
      <c r="L466" s="40">
        <v>49</v>
      </c>
      <c r="M466" s="41">
        <v>9.6020066234249772E-4</v>
      </c>
      <c r="N466" s="41">
        <v>3.5998585216640462E-3</v>
      </c>
      <c r="O466" s="41">
        <v>3.8784097434338465E-2</v>
      </c>
      <c r="P466" s="40">
        <v>1637</v>
      </c>
      <c r="Q466" s="41">
        <v>3.2078540494993237E-2</v>
      </c>
      <c r="R466" s="41">
        <v>7.3202364950737231E-2</v>
      </c>
      <c r="S466" s="41">
        <v>5.16854268904684E-2</v>
      </c>
      <c r="T466" s="40">
        <v>4501</v>
      </c>
      <c r="U466" s="41">
        <v>8.8201289412318001E-2</v>
      </c>
      <c r="V466" s="41">
        <v>4.4576002711276937E-2</v>
      </c>
      <c r="W466" s="41">
        <v>7.3490813054618631E-2</v>
      </c>
      <c r="X466" s="40">
        <v>262</v>
      </c>
      <c r="Y466" s="41">
        <v>5.1341341537496817E-3</v>
      </c>
      <c r="Z466" s="41">
        <v>3.9312576762206789E-3</v>
      </c>
      <c r="AA466" s="41">
        <v>5.2019246080574413E-3</v>
      </c>
      <c r="AB466" s="40">
        <v>449</v>
      </c>
      <c r="AC466" s="41">
        <v>8.7985734161588058E-3</v>
      </c>
      <c r="AD466" s="41">
        <v>8.5588760405217613E-3</v>
      </c>
      <c r="AE466" s="41">
        <v>8.0766525765186715E-3</v>
      </c>
      <c r="AF466" s="40">
        <v>25655</v>
      </c>
      <c r="AG466" s="41">
        <v>0.50273363249789349</v>
      </c>
      <c r="AH466" s="41">
        <v>0.60804257868910982</v>
      </c>
      <c r="AI466" s="41">
        <v>0.57544800005549201</v>
      </c>
      <c r="AJ466" s="40">
        <v>3569</v>
      </c>
      <c r="AK466" s="41">
        <v>6.9937880895926008E-2</v>
      </c>
      <c r="AL466" s="41">
        <v>4.7030985116845191E-2</v>
      </c>
      <c r="AM466" s="41">
        <v>5.1167262602720559E-2</v>
      </c>
      <c r="AN466" s="40">
        <v>2900</v>
      </c>
      <c r="AO466" s="41">
        <v>5.6828202465168232E-2</v>
      </c>
      <c r="AP466" s="41">
        <v>2.9951254751834373E-2</v>
      </c>
      <c r="AQ466" s="41">
        <v>2.8738759849833765E-2</v>
      </c>
      <c r="AR466" s="40">
        <v>10041</v>
      </c>
      <c r="AS466" s="41">
        <v>0.19676275205267388</v>
      </c>
      <c r="AT466" s="41">
        <v>0.10882237592070641</v>
      </c>
      <c r="AU466" s="41">
        <v>0.10731176744500258</v>
      </c>
      <c r="AV466" s="40">
        <v>356</v>
      </c>
      <c r="AW466" s="41">
        <v>6.9761517508965141E-3</v>
      </c>
      <c r="AX466" s="41">
        <v>6.6486368628047403E-3</v>
      </c>
      <c r="AY466" s="41">
        <v>6.4615030134580215E-3</v>
      </c>
    </row>
    <row r="467" spans="1:51" x14ac:dyDescent="0.3">
      <c r="A467" s="39" t="s">
        <v>942</v>
      </c>
      <c r="B467" s="39" t="s">
        <v>941</v>
      </c>
      <c r="C467" s="39" t="s">
        <v>1233</v>
      </c>
      <c r="D467" s="39" t="s">
        <v>1166</v>
      </c>
      <c r="E467" s="40">
        <v>69916</v>
      </c>
      <c r="F467" s="40">
        <v>19755</v>
      </c>
      <c r="G467" s="40">
        <v>50161</v>
      </c>
      <c r="H467" s="40">
        <v>2393</v>
      </c>
      <c r="I467" s="41">
        <v>4.7706385438886785E-2</v>
      </c>
      <c r="J467" s="41">
        <v>6.5635808758278819E-2</v>
      </c>
      <c r="K467" s="41">
        <v>5.3633792469491452E-2</v>
      </c>
      <c r="L467" s="40">
        <v>657</v>
      </c>
      <c r="M467" s="41">
        <v>1.3097825003488767E-2</v>
      </c>
      <c r="N467" s="41">
        <v>3.5998585216640462E-3</v>
      </c>
      <c r="O467" s="41">
        <v>3.8784097434338465E-2</v>
      </c>
      <c r="P467" s="40">
        <v>4022</v>
      </c>
      <c r="Q467" s="41">
        <v>8.0181814557126058E-2</v>
      </c>
      <c r="R467" s="41">
        <v>7.3202364950737231E-2</v>
      </c>
      <c r="S467" s="41">
        <v>5.16854268904684E-2</v>
      </c>
      <c r="T467" s="40">
        <v>2592</v>
      </c>
      <c r="U467" s="41">
        <v>5.167361097266801E-2</v>
      </c>
      <c r="V467" s="41">
        <v>4.4576002711276937E-2</v>
      </c>
      <c r="W467" s="41">
        <v>7.3490813054618631E-2</v>
      </c>
      <c r="X467" s="40">
        <v>121</v>
      </c>
      <c r="Y467" s="41">
        <v>2.412232610992604E-3</v>
      </c>
      <c r="Z467" s="41">
        <v>3.9312576762206789E-3</v>
      </c>
      <c r="AA467" s="41">
        <v>5.2019246080574413E-3</v>
      </c>
      <c r="AB467" s="40">
        <v>717</v>
      </c>
      <c r="AC467" s="41">
        <v>1.429397340563386E-2</v>
      </c>
      <c r="AD467" s="41">
        <v>8.5588760405217613E-3</v>
      </c>
      <c r="AE467" s="41">
        <v>8.0766525765186715E-3</v>
      </c>
      <c r="AF467" s="40">
        <v>33056</v>
      </c>
      <c r="AG467" s="41">
        <v>0.65899802635513649</v>
      </c>
      <c r="AH467" s="41">
        <v>0.60804257868910982</v>
      </c>
      <c r="AI467" s="41">
        <v>0.57544800005549201</v>
      </c>
      <c r="AJ467" s="40">
        <v>1840</v>
      </c>
      <c r="AK467" s="41">
        <v>3.668188433244951E-2</v>
      </c>
      <c r="AL467" s="41">
        <v>4.7030985116845191E-2</v>
      </c>
      <c r="AM467" s="41">
        <v>5.1167262602720559E-2</v>
      </c>
      <c r="AN467" s="40">
        <v>1337</v>
      </c>
      <c r="AO467" s="41">
        <v>2.665417356113315E-2</v>
      </c>
      <c r="AP467" s="41">
        <v>2.9951254751834373E-2</v>
      </c>
      <c r="AQ467" s="41">
        <v>2.8738759849833765E-2</v>
      </c>
      <c r="AR467" s="40">
        <v>3158</v>
      </c>
      <c r="AS467" s="41">
        <v>6.2957277566236716E-2</v>
      </c>
      <c r="AT467" s="41">
        <v>0.10882237592070641</v>
      </c>
      <c r="AU467" s="41">
        <v>0.10731176744500258</v>
      </c>
      <c r="AV467" s="40">
        <v>268</v>
      </c>
      <c r="AW467" s="41">
        <v>5.3427961962480815E-3</v>
      </c>
      <c r="AX467" s="41">
        <v>6.6486368628047403E-3</v>
      </c>
      <c r="AY467" s="41">
        <v>6.4615030134580215E-3</v>
      </c>
    </row>
    <row r="468" spans="1:51" x14ac:dyDescent="0.3">
      <c r="A468" s="39" t="s">
        <v>944</v>
      </c>
      <c r="B468" s="39" t="s">
        <v>943</v>
      </c>
      <c r="C468" s="39" t="s">
        <v>1233</v>
      </c>
      <c r="D468" s="39" t="s">
        <v>1166</v>
      </c>
      <c r="E468" s="40">
        <v>77074</v>
      </c>
      <c r="F468" s="40">
        <v>21472</v>
      </c>
      <c r="G468" s="40">
        <v>55602</v>
      </c>
      <c r="H468" s="40">
        <v>4013</v>
      </c>
      <c r="I468" s="41">
        <v>7.2173662817884246E-2</v>
      </c>
      <c r="J468" s="41">
        <v>6.5635808758278819E-2</v>
      </c>
      <c r="K468" s="41">
        <v>5.3633792469491452E-2</v>
      </c>
      <c r="L468" s="40">
        <v>111</v>
      </c>
      <c r="M468" s="41">
        <v>1.9963310672277976E-3</v>
      </c>
      <c r="N468" s="41">
        <v>3.5998585216640462E-3</v>
      </c>
      <c r="O468" s="41">
        <v>3.8784097434338465E-2</v>
      </c>
      <c r="P468" s="40">
        <v>3623</v>
      </c>
      <c r="Q468" s="41">
        <v>6.5159526635732531E-2</v>
      </c>
      <c r="R468" s="41">
        <v>7.3202364950737231E-2</v>
      </c>
      <c r="S468" s="41">
        <v>5.16854268904684E-2</v>
      </c>
      <c r="T468" s="40">
        <v>1051</v>
      </c>
      <c r="U468" s="41">
        <v>1.8902197762670409E-2</v>
      </c>
      <c r="V468" s="41">
        <v>4.4576002711276937E-2</v>
      </c>
      <c r="W468" s="41">
        <v>7.3490813054618631E-2</v>
      </c>
      <c r="X468" s="40">
        <v>87</v>
      </c>
      <c r="Y468" s="41">
        <v>1.5646919175569224E-3</v>
      </c>
      <c r="Z468" s="41">
        <v>3.9312576762206789E-3</v>
      </c>
      <c r="AA468" s="41">
        <v>5.2019246080574413E-3</v>
      </c>
      <c r="AB468" s="40">
        <v>424</v>
      </c>
      <c r="AC468" s="41">
        <v>7.6256249775187943E-3</v>
      </c>
      <c r="AD468" s="41">
        <v>8.5588760405217613E-3</v>
      </c>
      <c r="AE468" s="41">
        <v>8.0766525765186715E-3</v>
      </c>
      <c r="AF468" s="40">
        <v>39126</v>
      </c>
      <c r="AG468" s="41">
        <v>0.70367972375094423</v>
      </c>
      <c r="AH468" s="41">
        <v>0.60804257868910982</v>
      </c>
      <c r="AI468" s="41">
        <v>0.57544800005549201</v>
      </c>
      <c r="AJ468" s="40">
        <v>2150</v>
      </c>
      <c r="AK468" s="41">
        <v>3.8667673824682565E-2</v>
      </c>
      <c r="AL468" s="41">
        <v>4.7030985116845191E-2</v>
      </c>
      <c r="AM468" s="41">
        <v>5.1167262602720559E-2</v>
      </c>
      <c r="AN468" s="40">
        <v>935</v>
      </c>
      <c r="AO468" s="41">
        <v>1.6815941872594511E-2</v>
      </c>
      <c r="AP468" s="41">
        <v>2.9951254751834373E-2</v>
      </c>
      <c r="AQ468" s="41">
        <v>2.8738759849833765E-2</v>
      </c>
      <c r="AR468" s="40">
        <v>3647</v>
      </c>
      <c r="AS468" s="41">
        <v>6.5591165785403402E-2</v>
      </c>
      <c r="AT468" s="41">
        <v>0.10882237592070641</v>
      </c>
      <c r="AU468" s="41">
        <v>0.10731176744500258</v>
      </c>
      <c r="AV468" s="40">
        <v>435</v>
      </c>
      <c r="AW468" s="41">
        <v>7.8234595877846123E-3</v>
      </c>
      <c r="AX468" s="41">
        <v>6.6486368628047403E-3</v>
      </c>
      <c r="AY468" s="41">
        <v>6.4615030134580215E-3</v>
      </c>
    </row>
    <row r="469" spans="1:51" x14ac:dyDescent="0.3">
      <c r="A469" s="39" t="s">
        <v>946</v>
      </c>
      <c r="B469" s="39" t="s">
        <v>945</v>
      </c>
      <c r="C469" s="39" t="s">
        <v>1233</v>
      </c>
      <c r="D469" s="39" t="s">
        <v>1166</v>
      </c>
      <c r="E469" s="40">
        <v>70075</v>
      </c>
      <c r="F469" s="40">
        <v>21804</v>
      </c>
      <c r="G469" s="40">
        <v>48271</v>
      </c>
      <c r="H469" s="40">
        <v>3658</v>
      </c>
      <c r="I469" s="41">
        <v>7.5780489320710159E-2</v>
      </c>
      <c r="J469" s="41">
        <v>6.5635808758278819E-2</v>
      </c>
      <c r="K469" s="41">
        <v>5.3633792469491452E-2</v>
      </c>
      <c r="L469" s="40">
        <v>117</v>
      </c>
      <c r="M469" s="41">
        <v>2.4238155414223863E-3</v>
      </c>
      <c r="N469" s="41">
        <v>3.5998585216640462E-3</v>
      </c>
      <c r="O469" s="41">
        <v>3.8784097434338465E-2</v>
      </c>
      <c r="P469" s="40">
        <v>7571</v>
      </c>
      <c r="Q469" s="41">
        <v>0.15684365353939217</v>
      </c>
      <c r="R469" s="41">
        <v>7.3202364950737231E-2</v>
      </c>
      <c r="S469" s="41">
        <v>5.16854268904684E-2</v>
      </c>
      <c r="T469" s="40">
        <v>787</v>
      </c>
      <c r="U469" s="41">
        <v>1.6303784881191604E-2</v>
      </c>
      <c r="V469" s="41">
        <v>4.4576002711276937E-2</v>
      </c>
      <c r="W469" s="41">
        <v>7.3490813054618631E-2</v>
      </c>
      <c r="X469" s="40">
        <v>146</v>
      </c>
      <c r="Y469" s="41">
        <v>3.0245903337407553E-3</v>
      </c>
      <c r="Z469" s="41">
        <v>3.9312576762206789E-3</v>
      </c>
      <c r="AA469" s="41">
        <v>5.2019246080574413E-3</v>
      </c>
      <c r="AB469" s="40">
        <v>388</v>
      </c>
      <c r="AC469" s="41">
        <v>8.0379523937768021E-3</v>
      </c>
      <c r="AD469" s="41">
        <v>8.5588760405217613E-3</v>
      </c>
      <c r="AE469" s="41">
        <v>8.0766525765186715E-3</v>
      </c>
      <c r="AF469" s="40">
        <v>28315</v>
      </c>
      <c r="AG469" s="41">
        <v>0.58658407739636631</v>
      </c>
      <c r="AH469" s="41">
        <v>0.60804257868910982</v>
      </c>
      <c r="AI469" s="41">
        <v>0.57544800005549201</v>
      </c>
      <c r="AJ469" s="40">
        <v>1904</v>
      </c>
      <c r="AK469" s="41">
        <v>3.9443972571523274E-2</v>
      </c>
      <c r="AL469" s="41">
        <v>4.7030985116845191E-2</v>
      </c>
      <c r="AM469" s="41">
        <v>5.1167262602720559E-2</v>
      </c>
      <c r="AN469" s="40">
        <v>669</v>
      </c>
      <c r="AO469" s="41">
        <v>1.3859252967620311E-2</v>
      </c>
      <c r="AP469" s="41">
        <v>2.9951254751834373E-2</v>
      </c>
      <c r="AQ469" s="41">
        <v>2.8738759849833765E-2</v>
      </c>
      <c r="AR469" s="40">
        <v>4462</v>
      </c>
      <c r="AS469" s="41">
        <v>9.2436452528433216E-2</v>
      </c>
      <c r="AT469" s="41">
        <v>0.10882237592070641</v>
      </c>
      <c r="AU469" s="41">
        <v>0.10731176744500258</v>
      </c>
      <c r="AV469" s="40">
        <v>254</v>
      </c>
      <c r="AW469" s="41">
        <v>5.2619585258229578E-3</v>
      </c>
      <c r="AX469" s="41">
        <v>6.6486368628047403E-3</v>
      </c>
      <c r="AY469" s="41">
        <v>6.4615030134580215E-3</v>
      </c>
    </row>
    <row r="470" spans="1:51" x14ac:dyDescent="0.3">
      <c r="A470" s="39" t="s">
        <v>948</v>
      </c>
      <c r="B470" s="39" t="s">
        <v>947</v>
      </c>
      <c r="C470" s="39" t="s">
        <v>1233</v>
      </c>
      <c r="D470" s="39" t="s">
        <v>1166</v>
      </c>
      <c r="E470" s="40">
        <v>75193</v>
      </c>
      <c r="F470" s="40">
        <v>22347</v>
      </c>
      <c r="G470" s="40">
        <v>52846</v>
      </c>
      <c r="H470" s="40">
        <v>4356</v>
      </c>
      <c r="I470" s="41">
        <v>8.2428187563864816E-2</v>
      </c>
      <c r="J470" s="41">
        <v>6.5635808758278819E-2</v>
      </c>
      <c r="K470" s="41">
        <v>5.3633792469491452E-2</v>
      </c>
      <c r="L470" s="40">
        <v>120</v>
      </c>
      <c r="M470" s="41">
        <v>2.27074896870151E-3</v>
      </c>
      <c r="N470" s="41">
        <v>3.5998585216640462E-3</v>
      </c>
      <c r="O470" s="41">
        <v>3.8784097434338465E-2</v>
      </c>
      <c r="P470" s="40">
        <v>7948</v>
      </c>
      <c r="Q470" s="41">
        <v>0.15039927336033002</v>
      </c>
      <c r="R470" s="41">
        <v>7.3202364950737231E-2</v>
      </c>
      <c r="S470" s="41">
        <v>5.16854268904684E-2</v>
      </c>
      <c r="T470" s="40">
        <v>1280</v>
      </c>
      <c r="U470" s="41">
        <v>2.4221322332816108E-2</v>
      </c>
      <c r="V470" s="41">
        <v>4.4576002711276937E-2</v>
      </c>
      <c r="W470" s="41">
        <v>7.3490813054618631E-2</v>
      </c>
      <c r="X470" s="40">
        <v>173</v>
      </c>
      <c r="Y470" s="41">
        <v>3.2736630965446768E-3</v>
      </c>
      <c r="Z470" s="41">
        <v>3.9312576762206789E-3</v>
      </c>
      <c r="AA470" s="41">
        <v>5.2019246080574413E-3</v>
      </c>
      <c r="AB470" s="40">
        <v>330</v>
      </c>
      <c r="AC470" s="41">
        <v>6.2445596639291523E-3</v>
      </c>
      <c r="AD470" s="41">
        <v>8.5588760405217613E-3</v>
      </c>
      <c r="AE470" s="41">
        <v>8.0766525765186715E-3</v>
      </c>
      <c r="AF470" s="40">
        <v>27719</v>
      </c>
      <c r="AG470" s="41">
        <v>0.52452408886197632</v>
      </c>
      <c r="AH470" s="41">
        <v>0.60804257868910982</v>
      </c>
      <c r="AI470" s="41">
        <v>0.57544800005549201</v>
      </c>
      <c r="AJ470" s="40">
        <v>2112</v>
      </c>
      <c r="AK470" s="41">
        <v>3.9965181849146575E-2</v>
      </c>
      <c r="AL470" s="41">
        <v>4.7030985116845191E-2</v>
      </c>
      <c r="AM470" s="41">
        <v>5.1167262602720559E-2</v>
      </c>
      <c r="AN470" s="40">
        <v>631</v>
      </c>
      <c r="AO470" s="41">
        <v>1.1940354993755441E-2</v>
      </c>
      <c r="AP470" s="41">
        <v>2.9951254751834373E-2</v>
      </c>
      <c r="AQ470" s="41">
        <v>2.8738759849833765E-2</v>
      </c>
      <c r="AR470" s="40">
        <v>7886</v>
      </c>
      <c r="AS470" s="41">
        <v>0.14922605305983425</v>
      </c>
      <c r="AT470" s="41">
        <v>0.10882237592070641</v>
      </c>
      <c r="AU470" s="41">
        <v>0.10731176744500258</v>
      </c>
      <c r="AV470" s="40">
        <v>291</v>
      </c>
      <c r="AW470" s="41">
        <v>5.5065662491011616E-3</v>
      </c>
      <c r="AX470" s="41">
        <v>6.6486368628047403E-3</v>
      </c>
      <c r="AY470" s="41">
        <v>6.4615030134580215E-3</v>
      </c>
    </row>
    <row r="471" spans="1:51" x14ac:dyDescent="0.3">
      <c r="A471" s="39" t="s">
        <v>950</v>
      </c>
      <c r="B471" s="39" t="s">
        <v>949</v>
      </c>
      <c r="C471" s="39" t="s">
        <v>1233</v>
      </c>
      <c r="D471" s="39" t="s">
        <v>1166</v>
      </c>
      <c r="E471" s="40">
        <v>76841</v>
      </c>
      <c r="F471" s="40">
        <v>20497</v>
      </c>
      <c r="G471" s="40">
        <v>56344</v>
      </c>
      <c r="H471" s="40">
        <v>3935</v>
      </c>
      <c r="I471" s="41">
        <v>6.983884708220929E-2</v>
      </c>
      <c r="J471" s="41">
        <v>6.5635808758278819E-2</v>
      </c>
      <c r="K471" s="41">
        <v>5.3633792469491452E-2</v>
      </c>
      <c r="L471" s="40">
        <v>96</v>
      </c>
      <c r="M471" s="41">
        <v>1.7038193951441148E-3</v>
      </c>
      <c r="N471" s="41">
        <v>3.5998585216640462E-3</v>
      </c>
      <c r="O471" s="41">
        <v>3.8784097434338465E-2</v>
      </c>
      <c r="P471" s="40">
        <v>2335</v>
      </c>
      <c r="Q471" s="41">
        <v>4.1441857163140708E-2</v>
      </c>
      <c r="R471" s="41">
        <v>7.3202364950737231E-2</v>
      </c>
      <c r="S471" s="41">
        <v>5.16854268904684E-2</v>
      </c>
      <c r="T471" s="40">
        <v>1764</v>
      </c>
      <c r="U471" s="41">
        <v>3.1307681385773105E-2</v>
      </c>
      <c r="V471" s="41">
        <v>4.4576002711276937E-2</v>
      </c>
      <c r="W471" s="41">
        <v>7.3490813054618631E-2</v>
      </c>
      <c r="X471" s="40">
        <v>87</v>
      </c>
      <c r="Y471" s="41">
        <v>1.5440863268493541E-3</v>
      </c>
      <c r="Z471" s="41">
        <v>3.9312576762206789E-3</v>
      </c>
      <c r="AA471" s="41">
        <v>5.2019246080574413E-3</v>
      </c>
      <c r="AB471" s="40">
        <v>478</v>
      </c>
      <c r="AC471" s="41">
        <v>8.4836007383217379E-3</v>
      </c>
      <c r="AD471" s="41">
        <v>8.5588760405217613E-3</v>
      </c>
      <c r="AE471" s="41">
        <v>8.0766525765186715E-3</v>
      </c>
      <c r="AF471" s="40">
        <v>36593</v>
      </c>
      <c r="AG471" s="41">
        <v>0.64945690756779784</v>
      </c>
      <c r="AH471" s="41">
        <v>0.60804257868910982</v>
      </c>
      <c r="AI471" s="41">
        <v>0.57544800005549201</v>
      </c>
      <c r="AJ471" s="40">
        <v>2496</v>
      </c>
      <c r="AK471" s="41">
        <v>4.4299304273746981E-2</v>
      </c>
      <c r="AL471" s="41">
        <v>4.7030985116845191E-2</v>
      </c>
      <c r="AM471" s="41">
        <v>5.1167262602720559E-2</v>
      </c>
      <c r="AN471" s="40">
        <v>2388</v>
      </c>
      <c r="AO471" s="41">
        <v>4.2382507454209857E-2</v>
      </c>
      <c r="AP471" s="41">
        <v>2.9951254751834373E-2</v>
      </c>
      <c r="AQ471" s="41">
        <v>2.8738759849833765E-2</v>
      </c>
      <c r="AR471" s="40">
        <v>5856</v>
      </c>
      <c r="AS471" s="41">
        <v>0.103932983103791</v>
      </c>
      <c r="AT471" s="41">
        <v>0.10882237592070641</v>
      </c>
      <c r="AU471" s="41">
        <v>0.10731176744500258</v>
      </c>
      <c r="AV471" s="40">
        <v>316</v>
      </c>
      <c r="AW471" s="41">
        <v>5.6084055090160441E-3</v>
      </c>
      <c r="AX471" s="41">
        <v>6.6486368628047403E-3</v>
      </c>
      <c r="AY471" s="41">
        <v>6.4615030134580215E-3</v>
      </c>
    </row>
    <row r="472" spans="1:51" x14ac:dyDescent="0.3">
      <c r="A472" s="39" t="s">
        <v>952</v>
      </c>
      <c r="B472" s="39" t="s">
        <v>951</v>
      </c>
      <c r="C472" s="39" t="s">
        <v>1233</v>
      </c>
      <c r="D472" s="39" t="s">
        <v>1166</v>
      </c>
      <c r="E472" s="40">
        <v>72347</v>
      </c>
      <c r="F472" s="40">
        <v>23116</v>
      </c>
      <c r="G472" s="40">
        <v>49231</v>
      </c>
      <c r="H472" s="40">
        <v>4935</v>
      </c>
      <c r="I472" s="41">
        <v>0.10024171761694867</v>
      </c>
      <c r="J472" s="41">
        <v>6.5635808758278819E-2</v>
      </c>
      <c r="K472" s="41">
        <v>5.3633792469491452E-2</v>
      </c>
      <c r="L472" s="40">
        <v>108</v>
      </c>
      <c r="M472" s="41">
        <v>2.1937397168450773E-3</v>
      </c>
      <c r="N472" s="41">
        <v>3.5998585216640462E-3</v>
      </c>
      <c r="O472" s="41">
        <v>3.8784097434338465E-2</v>
      </c>
      <c r="P472" s="40">
        <v>3579</v>
      </c>
      <c r="Q472" s="41">
        <v>7.2698096727671593E-2</v>
      </c>
      <c r="R472" s="41">
        <v>7.3202364950737231E-2</v>
      </c>
      <c r="S472" s="41">
        <v>5.16854268904684E-2</v>
      </c>
      <c r="T472" s="40">
        <v>1012</v>
      </c>
      <c r="U472" s="41">
        <v>2.0556153643029797E-2</v>
      </c>
      <c r="V472" s="41">
        <v>4.4576002711276937E-2</v>
      </c>
      <c r="W472" s="41">
        <v>7.3490813054618631E-2</v>
      </c>
      <c r="X472" s="40">
        <v>111</v>
      </c>
      <c r="Y472" s="41">
        <v>2.2546769312018849E-3</v>
      </c>
      <c r="Z472" s="41">
        <v>3.9312576762206789E-3</v>
      </c>
      <c r="AA472" s="41">
        <v>5.2019246080574413E-3</v>
      </c>
      <c r="AB472" s="40">
        <v>263</v>
      </c>
      <c r="AC472" s="41">
        <v>5.3421624586134754E-3</v>
      </c>
      <c r="AD472" s="41">
        <v>8.5588760405217613E-3</v>
      </c>
      <c r="AE472" s="41">
        <v>8.0766525765186715E-3</v>
      </c>
      <c r="AF472" s="40">
        <v>31935</v>
      </c>
      <c r="AG472" s="41">
        <v>0.64867664682821802</v>
      </c>
      <c r="AH472" s="41">
        <v>0.60804257868910982</v>
      </c>
      <c r="AI472" s="41">
        <v>0.57544800005549201</v>
      </c>
      <c r="AJ472" s="40">
        <v>2144</v>
      </c>
      <c r="AK472" s="41">
        <v>4.3549795860331905E-2</v>
      </c>
      <c r="AL472" s="41">
        <v>4.7030985116845191E-2</v>
      </c>
      <c r="AM472" s="41">
        <v>5.1167262602720559E-2</v>
      </c>
      <c r="AN472" s="40">
        <v>468</v>
      </c>
      <c r="AO472" s="41">
        <v>9.5062054396620015E-3</v>
      </c>
      <c r="AP472" s="41">
        <v>2.9951254751834373E-2</v>
      </c>
      <c r="AQ472" s="41">
        <v>2.8738759849833765E-2</v>
      </c>
      <c r="AR472" s="40">
        <v>4368</v>
      </c>
      <c r="AS472" s="41">
        <v>8.8724584103512014E-2</v>
      </c>
      <c r="AT472" s="41">
        <v>0.10882237592070641</v>
      </c>
      <c r="AU472" s="41">
        <v>0.10731176744500258</v>
      </c>
      <c r="AV472" s="40">
        <v>308</v>
      </c>
      <c r="AW472" s="41">
        <v>6.2562206739655906E-3</v>
      </c>
      <c r="AX472" s="41">
        <v>6.6486368628047403E-3</v>
      </c>
      <c r="AY472" s="41">
        <v>6.4615030134580215E-3</v>
      </c>
    </row>
    <row r="473" spans="1:51" x14ac:dyDescent="0.3">
      <c r="A473" s="39" t="s">
        <v>954</v>
      </c>
      <c r="B473" s="39" t="s">
        <v>953</v>
      </c>
      <c r="C473" s="39" t="s">
        <v>1233</v>
      </c>
      <c r="D473" s="39" t="s">
        <v>1166</v>
      </c>
      <c r="E473" s="40">
        <v>70304</v>
      </c>
      <c r="F473" s="40">
        <v>23221</v>
      </c>
      <c r="G473" s="40">
        <v>47083</v>
      </c>
      <c r="H473" s="40">
        <v>3916</v>
      </c>
      <c r="I473" s="41">
        <v>8.3172270246161029E-2</v>
      </c>
      <c r="J473" s="41">
        <v>6.5635808758278819E-2</v>
      </c>
      <c r="K473" s="41">
        <v>5.3633792469491452E-2</v>
      </c>
      <c r="L473" s="40">
        <v>95</v>
      </c>
      <c r="M473" s="41">
        <v>2.0177133997408832E-3</v>
      </c>
      <c r="N473" s="41">
        <v>3.5998585216640462E-3</v>
      </c>
      <c r="O473" s="41">
        <v>3.8784097434338465E-2</v>
      </c>
      <c r="P473" s="40">
        <v>3075</v>
      </c>
      <c r="Q473" s="41">
        <v>6.5310196886349633E-2</v>
      </c>
      <c r="R473" s="41">
        <v>7.3202364950737231E-2</v>
      </c>
      <c r="S473" s="41">
        <v>5.16854268904684E-2</v>
      </c>
      <c r="T473" s="40">
        <v>1746</v>
      </c>
      <c r="U473" s="41">
        <v>3.7083448378395598E-2</v>
      </c>
      <c r="V473" s="41">
        <v>4.4576002711276937E-2</v>
      </c>
      <c r="W473" s="41">
        <v>7.3490813054618631E-2</v>
      </c>
      <c r="X473" s="40">
        <v>77</v>
      </c>
      <c r="Y473" s="41">
        <v>1.6354098082110315E-3</v>
      </c>
      <c r="Z473" s="41">
        <v>3.9312576762206789E-3</v>
      </c>
      <c r="AA473" s="41">
        <v>5.2019246080574413E-3</v>
      </c>
      <c r="AB473" s="40">
        <v>359</v>
      </c>
      <c r="AC473" s="41">
        <v>7.6248327421787054E-3</v>
      </c>
      <c r="AD473" s="41">
        <v>8.5588760405217613E-3</v>
      </c>
      <c r="AE473" s="41">
        <v>8.0766525765186715E-3</v>
      </c>
      <c r="AF473" s="40">
        <v>27582</v>
      </c>
      <c r="AG473" s="41">
        <v>0.5858165367542425</v>
      </c>
      <c r="AH473" s="41">
        <v>0.60804257868910982</v>
      </c>
      <c r="AI473" s="41">
        <v>0.57544800005549201</v>
      </c>
      <c r="AJ473" s="40">
        <v>1874</v>
      </c>
      <c r="AK473" s="41">
        <v>3.9802051695941212E-2</v>
      </c>
      <c r="AL473" s="41">
        <v>4.7030985116845191E-2</v>
      </c>
      <c r="AM473" s="41">
        <v>5.1167262602720559E-2</v>
      </c>
      <c r="AN473" s="40">
        <v>1091</v>
      </c>
      <c r="AO473" s="41">
        <v>2.3171845464392667E-2</v>
      </c>
      <c r="AP473" s="41">
        <v>2.9951254751834373E-2</v>
      </c>
      <c r="AQ473" s="41">
        <v>2.8738759849833765E-2</v>
      </c>
      <c r="AR473" s="40">
        <v>6931</v>
      </c>
      <c r="AS473" s="41">
        <v>0.14720812182741116</v>
      </c>
      <c r="AT473" s="41">
        <v>0.10882237592070641</v>
      </c>
      <c r="AU473" s="41">
        <v>0.10731176744500258</v>
      </c>
      <c r="AV473" s="40">
        <v>337</v>
      </c>
      <c r="AW473" s="41">
        <v>7.1575727969755542E-3</v>
      </c>
      <c r="AX473" s="41">
        <v>6.6486368628047403E-3</v>
      </c>
      <c r="AY473" s="41">
        <v>6.4615030134580215E-3</v>
      </c>
    </row>
    <row r="474" spans="1:51" x14ac:dyDescent="0.3">
      <c r="A474" s="39" t="s">
        <v>956</v>
      </c>
      <c r="B474" s="39" t="s">
        <v>955</v>
      </c>
      <c r="C474" s="39" t="s">
        <v>1233</v>
      </c>
      <c r="D474" s="39" t="s">
        <v>1166</v>
      </c>
      <c r="E474" s="40">
        <v>73844</v>
      </c>
      <c r="F474" s="40">
        <v>20358</v>
      </c>
      <c r="G474" s="40">
        <v>53486</v>
      </c>
      <c r="H474" s="40">
        <v>4403</v>
      </c>
      <c r="I474" s="41">
        <v>8.2320607261713349E-2</v>
      </c>
      <c r="J474" s="41">
        <v>6.5635808758278819E-2</v>
      </c>
      <c r="K474" s="41">
        <v>5.3633792469491452E-2</v>
      </c>
      <c r="L474" s="40">
        <v>283</v>
      </c>
      <c r="M474" s="41">
        <v>5.29110421418689E-3</v>
      </c>
      <c r="N474" s="41">
        <v>3.5998585216640462E-3</v>
      </c>
      <c r="O474" s="41">
        <v>3.8784097434338465E-2</v>
      </c>
      <c r="P474" s="40">
        <v>3993</v>
      </c>
      <c r="Q474" s="41">
        <v>7.4655049919605129E-2</v>
      </c>
      <c r="R474" s="41">
        <v>7.3202364950737231E-2</v>
      </c>
      <c r="S474" s="41">
        <v>5.16854268904684E-2</v>
      </c>
      <c r="T474" s="40">
        <v>983</v>
      </c>
      <c r="U474" s="41">
        <v>1.83786411397375E-2</v>
      </c>
      <c r="V474" s="41">
        <v>4.4576002711276937E-2</v>
      </c>
      <c r="W474" s="41">
        <v>7.3490813054618631E-2</v>
      </c>
      <c r="X474" s="40">
        <v>201</v>
      </c>
      <c r="Y474" s="41">
        <v>3.7579927457652468E-3</v>
      </c>
      <c r="Z474" s="41">
        <v>3.9312576762206789E-3</v>
      </c>
      <c r="AA474" s="41">
        <v>5.2019246080574413E-3</v>
      </c>
      <c r="AB474" s="40">
        <v>413</v>
      </c>
      <c r="AC474" s="41">
        <v>7.721646786074861E-3</v>
      </c>
      <c r="AD474" s="41">
        <v>8.5588760405217613E-3</v>
      </c>
      <c r="AE474" s="41">
        <v>8.0766525765186715E-3</v>
      </c>
      <c r="AF474" s="40">
        <v>35015</v>
      </c>
      <c r="AG474" s="41">
        <v>0.65465729349736379</v>
      </c>
      <c r="AH474" s="41">
        <v>0.60804257868910982</v>
      </c>
      <c r="AI474" s="41">
        <v>0.57544800005549201</v>
      </c>
      <c r="AJ474" s="40">
        <v>1890</v>
      </c>
      <c r="AK474" s="41">
        <v>3.5336349698986649E-2</v>
      </c>
      <c r="AL474" s="41">
        <v>4.7030985116845191E-2</v>
      </c>
      <c r="AM474" s="41">
        <v>5.1167262602720559E-2</v>
      </c>
      <c r="AN474" s="40">
        <v>1224</v>
      </c>
      <c r="AO474" s="41">
        <v>2.2884493138391356E-2</v>
      </c>
      <c r="AP474" s="41">
        <v>2.9951254751834373E-2</v>
      </c>
      <c r="AQ474" s="41">
        <v>2.8738759849833765E-2</v>
      </c>
      <c r="AR474" s="40">
        <v>4632</v>
      </c>
      <c r="AS474" s="41">
        <v>8.6602101484500621E-2</v>
      </c>
      <c r="AT474" s="41">
        <v>0.10882237592070641</v>
      </c>
      <c r="AU474" s="41">
        <v>0.10731176744500258</v>
      </c>
      <c r="AV474" s="40">
        <v>449</v>
      </c>
      <c r="AW474" s="41">
        <v>8.3947201136746058E-3</v>
      </c>
      <c r="AX474" s="41">
        <v>6.6486368628047403E-3</v>
      </c>
      <c r="AY474" s="41">
        <v>6.4615030134580215E-3</v>
      </c>
    </row>
    <row r="475" spans="1:51" x14ac:dyDescent="0.3">
      <c r="A475" s="39" t="s">
        <v>958</v>
      </c>
      <c r="B475" s="39" t="s">
        <v>957</v>
      </c>
      <c r="C475" s="39" t="s">
        <v>1233</v>
      </c>
      <c r="D475" s="39" t="s">
        <v>1166</v>
      </c>
      <c r="E475" s="40">
        <v>76163</v>
      </c>
      <c r="F475" s="40">
        <v>19648</v>
      </c>
      <c r="G475" s="40">
        <v>56515</v>
      </c>
      <c r="H475" s="40">
        <v>4516</v>
      </c>
      <c r="I475" s="41">
        <v>7.990798902946121E-2</v>
      </c>
      <c r="J475" s="41">
        <v>6.5635808758278819E-2</v>
      </c>
      <c r="K475" s="41">
        <v>5.3633792469491452E-2</v>
      </c>
      <c r="L475" s="40">
        <v>87</v>
      </c>
      <c r="M475" s="41">
        <v>1.5394143147836857E-3</v>
      </c>
      <c r="N475" s="41">
        <v>3.5998585216640462E-3</v>
      </c>
      <c r="O475" s="41">
        <v>3.8784097434338465E-2</v>
      </c>
      <c r="P475" s="40">
        <v>1053</v>
      </c>
      <c r="Q475" s="41">
        <v>1.8632221534105989E-2</v>
      </c>
      <c r="R475" s="41">
        <v>7.3202364950737231E-2</v>
      </c>
      <c r="S475" s="41">
        <v>5.16854268904684E-2</v>
      </c>
      <c r="T475" s="40">
        <v>2444</v>
      </c>
      <c r="U475" s="41">
        <v>4.3245156153233655E-2</v>
      </c>
      <c r="V475" s="41">
        <v>4.4576002711276937E-2</v>
      </c>
      <c r="W475" s="41">
        <v>7.3490813054618631E-2</v>
      </c>
      <c r="X475" s="40">
        <v>101</v>
      </c>
      <c r="Y475" s="41">
        <v>1.78713615854198E-3</v>
      </c>
      <c r="Z475" s="41">
        <v>3.9312576762206789E-3</v>
      </c>
      <c r="AA475" s="41">
        <v>5.2019246080574413E-3</v>
      </c>
      <c r="AB475" s="40">
        <v>495</v>
      </c>
      <c r="AC475" s="41">
        <v>8.7587366185968331E-3</v>
      </c>
      <c r="AD475" s="41">
        <v>8.5588760405217613E-3</v>
      </c>
      <c r="AE475" s="41">
        <v>8.0766525765186715E-3</v>
      </c>
      <c r="AF475" s="40">
        <v>36866</v>
      </c>
      <c r="AG475" s="41">
        <v>0.65232239228523403</v>
      </c>
      <c r="AH475" s="41">
        <v>0.60804257868910982</v>
      </c>
      <c r="AI475" s="41">
        <v>0.57544800005549201</v>
      </c>
      <c r="AJ475" s="40">
        <v>2588</v>
      </c>
      <c r="AK475" s="41">
        <v>4.5793152260461822E-2</v>
      </c>
      <c r="AL475" s="41">
        <v>4.7030985116845191E-2</v>
      </c>
      <c r="AM475" s="41">
        <v>5.1167262602720559E-2</v>
      </c>
      <c r="AN475" s="40">
        <v>2315</v>
      </c>
      <c r="AO475" s="41">
        <v>4.0962576307175085E-2</v>
      </c>
      <c r="AP475" s="41">
        <v>2.9951254751834373E-2</v>
      </c>
      <c r="AQ475" s="41">
        <v>2.8738759849833765E-2</v>
      </c>
      <c r="AR475" s="40">
        <v>5777</v>
      </c>
      <c r="AS475" s="41">
        <v>0.10222064938511899</v>
      </c>
      <c r="AT475" s="41">
        <v>0.10882237592070641</v>
      </c>
      <c r="AU475" s="41">
        <v>0.10731176744500258</v>
      </c>
      <c r="AV475" s="40">
        <v>273</v>
      </c>
      <c r="AW475" s="41">
        <v>4.8305759532867379E-3</v>
      </c>
      <c r="AX475" s="41">
        <v>6.6486368628047403E-3</v>
      </c>
      <c r="AY475" s="41">
        <v>6.4615030134580215E-3</v>
      </c>
    </row>
    <row r="476" spans="1:51" x14ac:dyDescent="0.3">
      <c r="A476" s="39" t="s">
        <v>960</v>
      </c>
      <c r="B476" s="39" t="s">
        <v>959</v>
      </c>
      <c r="C476" s="39" t="s">
        <v>1233</v>
      </c>
      <c r="D476" s="39" t="s">
        <v>1166</v>
      </c>
      <c r="E476" s="40">
        <v>76604</v>
      </c>
      <c r="F476" s="40">
        <v>21704</v>
      </c>
      <c r="G476" s="40">
        <v>54900</v>
      </c>
      <c r="H476" s="40">
        <v>3682</v>
      </c>
      <c r="I476" s="41">
        <v>6.7067395264116578E-2</v>
      </c>
      <c r="J476" s="41">
        <v>6.5635808758278819E-2</v>
      </c>
      <c r="K476" s="41">
        <v>5.3633792469491452E-2</v>
      </c>
      <c r="L476" s="40">
        <v>214</v>
      </c>
      <c r="M476" s="41">
        <v>3.8979963570127505E-3</v>
      </c>
      <c r="N476" s="41">
        <v>3.5998585216640462E-3</v>
      </c>
      <c r="O476" s="41">
        <v>3.8784097434338465E-2</v>
      </c>
      <c r="P476" s="40">
        <v>8524</v>
      </c>
      <c r="Q476" s="41">
        <v>0.155264116575592</v>
      </c>
      <c r="R476" s="41">
        <v>7.3202364950737231E-2</v>
      </c>
      <c r="S476" s="41">
        <v>5.16854268904684E-2</v>
      </c>
      <c r="T476" s="40">
        <v>1231</v>
      </c>
      <c r="U476" s="41">
        <v>2.2422586520947176E-2</v>
      </c>
      <c r="V476" s="41">
        <v>4.4576002711276937E-2</v>
      </c>
      <c r="W476" s="41">
        <v>7.3490813054618631E-2</v>
      </c>
      <c r="X476" s="40">
        <v>191</v>
      </c>
      <c r="Y476" s="41">
        <v>3.4790528233151186E-3</v>
      </c>
      <c r="Z476" s="41">
        <v>3.9312576762206789E-3</v>
      </c>
      <c r="AA476" s="41">
        <v>5.2019246080574413E-3</v>
      </c>
      <c r="AB476" s="40">
        <v>430</v>
      </c>
      <c r="AC476" s="41">
        <v>7.8324225865209467E-3</v>
      </c>
      <c r="AD476" s="41">
        <v>8.5588760405217613E-3</v>
      </c>
      <c r="AE476" s="41">
        <v>8.0766525765186715E-3</v>
      </c>
      <c r="AF476" s="40">
        <v>31603</v>
      </c>
      <c r="AG476" s="41">
        <v>0.57564663023679419</v>
      </c>
      <c r="AH476" s="41">
        <v>0.60804257868910982</v>
      </c>
      <c r="AI476" s="41">
        <v>0.57544800005549201</v>
      </c>
      <c r="AJ476" s="40">
        <v>2027</v>
      </c>
      <c r="AK476" s="41">
        <v>3.6921675774134792E-2</v>
      </c>
      <c r="AL476" s="41">
        <v>4.7030985116845191E-2</v>
      </c>
      <c r="AM476" s="41">
        <v>5.1167262602720559E-2</v>
      </c>
      <c r="AN476" s="40">
        <v>1550</v>
      </c>
      <c r="AO476" s="41">
        <v>2.8233151183970857E-2</v>
      </c>
      <c r="AP476" s="41">
        <v>2.9951254751834373E-2</v>
      </c>
      <c r="AQ476" s="41">
        <v>2.8738759849833765E-2</v>
      </c>
      <c r="AR476" s="40">
        <v>5141</v>
      </c>
      <c r="AS476" s="41">
        <v>9.3642987249544632E-2</v>
      </c>
      <c r="AT476" s="41">
        <v>0.10882237592070641</v>
      </c>
      <c r="AU476" s="41">
        <v>0.10731176744500258</v>
      </c>
      <c r="AV476" s="40">
        <v>307</v>
      </c>
      <c r="AW476" s="41">
        <v>5.5919854280510016E-3</v>
      </c>
      <c r="AX476" s="41">
        <v>6.6486368628047403E-3</v>
      </c>
      <c r="AY476" s="41">
        <v>6.4615030134580215E-3</v>
      </c>
    </row>
    <row r="477" spans="1:51" x14ac:dyDescent="0.3">
      <c r="A477" s="39" t="s">
        <v>962</v>
      </c>
      <c r="B477" s="39" t="s">
        <v>961</v>
      </c>
      <c r="C477" s="39" t="s">
        <v>1233</v>
      </c>
      <c r="D477" s="39" t="s">
        <v>1166</v>
      </c>
      <c r="E477" s="40">
        <v>73619</v>
      </c>
      <c r="F477" s="40">
        <v>19456</v>
      </c>
      <c r="G477" s="40">
        <v>54163</v>
      </c>
      <c r="H477" s="40">
        <v>4252</v>
      </c>
      <c r="I477" s="41">
        <v>7.8503775640197185E-2</v>
      </c>
      <c r="J477" s="41">
        <v>6.5635808758278819E-2</v>
      </c>
      <c r="K477" s="41">
        <v>5.3633792469491452E-2</v>
      </c>
      <c r="L477" s="40">
        <v>117</v>
      </c>
      <c r="M477" s="41">
        <v>2.1601462252829424E-3</v>
      </c>
      <c r="N477" s="41">
        <v>3.5998585216640462E-3</v>
      </c>
      <c r="O477" s="41">
        <v>3.8784097434338465E-2</v>
      </c>
      <c r="P477" s="40">
        <v>3635</v>
      </c>
      <c r="Q477" s="41">
        <v>6.7112235289773461E-2</v>
      </c>
      <c r="R477" s="41">
        <v>7.3202364950737231E-2</v>
      </c>
      <c r="S477" s="41">
        <v>5.16854268904684E-2</v>
      </c>
      <c r="T477" s="40">
        <v>1744</v>
      </c>
      <c r="U477" s="41">
        <v>3.2199102708491037E-2</v>
      </c>
      <c r="V477" s="41">
        <v>4.4576002711276937E-2</v>
      </c>
      <c r="W477" s="41">
        <v>7.3490813054618631E-2</v>
      </c>
      <c r="X477" s="40">
        <v>85</v>
      </c>
      <c r="Y477" s="41">
        <v>1.5693370012739324E-3</v>
      </c>
      <c r="Z477" s="41">
        <v>3.9312576762206789E-3</v>
      </c>
      <c r="AA477" s="41">
        <v>5.2019246080574413E-3</v>
      </c>
      <c r="AB477" s="40">
        <v>337</v>
      </c>
      <c r="AC477" s="41">
        <v>6.2219596403448848E-3</v>
      </c>
      <c r="AD477" s="41">
        <v>8.5588760405217613E-3</v>
      </c>
      <c r="AE477" s="41">
        <v>8.0766525765186715E-3</v>
      </c>
      <c r="AF477" s="40">
        <v>36881</v>
      </c>
      <c r="AG477" s="41">
        <v>0.68092609345863409</v>
      </c>
      <c r="AH477" s="41">
        <v>0.60804257868910982</v>
      </c>
      <c r="AI477" s="41">
        <v>0.57544800005549201</v>
      </c>
      <c r="AJ477" s="40">
        <v>1906</v>
      </c>
      <c r="AK477" s="41">
        <v>3.5190074405036652E-2</v>
      </c>
      <c r="AL477" s="41">
        <v>4.7030985116845191E-2</v>
      </c>
      <c r="AM477" s="41">
        <v>5.1167262602720559E-2</v>
      </c>
      <c r="AN477" s="40">
        <v>1245</v>
      </c>
      <c r="AO477" s="41">
        <v>2.2986171371600538E-2</v>
      </c>
      <c r="AP477" s="41">
        <v>2.9951254751834373E-2</v>
      </c>
      <c r="AQ477" s="41">
        <v>2.8738759849833765E-2</v>
      </c>
      <c r="AR477" s="40">
        <v>3688</v>
      </c>
      <c r="AS477" s="41">
        <v>6.8090763067038387E-2</v>
      </c>
      <c r="AT477" s="41">
        <v>0.10882237592070641</v>
      </c>
      <c r="AU477" s="41">
        <v>0.10731176744500258</v>
      </c>
      <c r="AV477" s="40">
        <v>273</v>
      </c>
      <c r="AW477" s="41">
        <v>5.0403411923268656E-3</v>
      </c>
      <c r="AX477" s="41">
        <v>6.6486368628047403E-3</v>
      </c>
      <c r="AY477" s="41">
        <v>6.4615030134580215E-3</v>
      </c>
    </row>
    <row r="478" spans="1:51" x14ac:dyDescent="0.3">
      <c r="A478" s="39" t="s">
        <v>964</v>
      </c>
      <c r="B478" s="39" t="s">
        <v>963</v>
      </c>
      <c r="C478" s="39" t="s">
        <v>1233</v>
      </c>
      <c r="D478" s="39" t="s">
        <v>1166</v>
      </c>
      <c r="E478" s="40">
        <v>66019</v>
      </c>
      <c r="F478" s="40">
        <v>23271</v>
      </c>
      <c r="G478" s="40">
        <v>42748</v>
      </c>
      <c r="H478" s="40">
        <v>2516</v>
      </c>
      <c r="I478" s="41">
        <v>5.8856554692617198E-2</v>
      </c>
      <c r="J478" s="41">
        <v>6.5635808758278819E-2</v>
      </c>
      <c r="K478" s="41">
        <v>5.3633792469491452E-2</v>
      </c>
      <c r="L478" s="40">
        <v>53</v>
      </c>
      <c r="M478" s="41">
        <v>1.2398240853373258E-3</v>
      </c>
      <c r="N478" s="41">
        <v>3.5998585216640462E-3</v>
      </c>
      <c r="O478" s="41">
        <v>3.8784097434338465E-2</v>
      </c>
      <c r="P478" s="40">
        <v>2656</v>
      </c>
      <c r="Q478" s="41">
        <v>6.2131561710489377E-2</v>
      </c>
      <c r="R478" s="41">
        <v>7.3202364950737231E-2</v>
      </c>
      <c r="S478" s="41">
        <v>5.16854268904684E-2</v>
      </c>
      <c r="T478" s="40">
        <v>1376</v>
      </c>
      <c r="U478" s="41">
        <v>3.2188640404229439E-2</v>
      </c>
      <c r="V478" s="41">
        <v>4.4576002711276937E-2</v>
      </c>
      <c r="W478" s="41">
        <v>7.3490813054618631E-2</v>
      </c>
      <c r="X478" s="40">
        <v>128</v>
      </c>
      <c r="Y478" s="41">
        <v>2.9942921306259944E-3</v>
      </c>
      <c r="Z478" s="41">
        <v>3.9312576762206789E-3</v>
      </c>
      <c r="AA478" s="41">
        <v>5.2019246080574413E-3</v>
      </c>
      <c r="AB478" s="40">
        <v>441</v>
      </c>
      <c r="AC478" s="41">
        <v>1.031627210629737E-2</v>
      </c>
      <c r="AD478" s="41">
        <v>8.5588760405217613E-3</v>
      </c>
      <c r="AE478" s="41">
        <v>8.0766525765186715E-3</v>
      </c>
      <c r="AF478" s="40">
        <v>25864</v>
      </c>
      <c r="AG478" s="41">
        <v>0.60503415364461499</v>
      </c>
      <c r="AH478" s="41">
        <v>0.60804257868910982</v>
      </c>
      <c r="AI478" s="41">
        <v>0.57544800005549201</v>
      </c>
      <c r="AJ478" s="40">
        <v>2143</v>
      </c>
      <c r="AK478" s="41">
        <v>5.0131000280714884E-2</v>
      </c>
      <c r="AL478" s="41">
        <v>4.7030985116845191E-2</v>
      </c>
      <c r="AM478" s="41">
        <v>5.1167262602720559E-2</v>
      </c>
      <c r="AN478" s="40">
        <v>2027</v>
      </c>
      <c r="AO478" s="41">
        <v>4.741742303733508E-2</v>
      </c>
      <c r="AP478" s="41">
        <v>2.9951254751834373E-2</v>
      </c>
      <c r="AQ478" s="41">
        <v>2.8738759849833765E-2</v>
      </c>
      <c r="AR478" s="40">
        <v>5308</v>
      </c>
      <c r="AS478" s="41">
        <v>0.12416955179189669</v>
      </c>
      <c r="AT478" s="41">
        <v>0.10882237592070641</v>
      </c>
      <c r="AU478" s="41">
        <v>0.10731176744500258</v>
      </c>
      <c r="AV478" s="40">
        <v>236</v>
      </c>
      <c r="AW478" s="41">
        <v>5.5207261158416766E-3</v>
      </c>
      <c r="AX478" s="41">
        <v>6.6486368628047403E-3</v>
      </c>
      <c r="AY478" s="41">
        <v>6.4615030134580215E-3</v>
      </c>
    </row>
    <row r="479" spans="1:51" x14ac:dyDescent="0.3">
      <c r="A479" s="39" t="s">
        <v>966</v>
      </c>
      <c r="B479" s="39" t="s">
        <v>965</v>
      </c>
      <c r="C479" s="39" t="s">
        <v>1233</v>
      </c>
      <c r="D479" s="39" t="s">
        <v>1166</v>
      </c>
      <c r="E479" s="40">
        <v>78659</v>
      </c>
      <c r="F479" s="40">
        <v>24408</v>
      </c>
      <c r="G479" s="40">
        <v>54251</v>
      </c>
      <c r="H479" s="40">
        <v>3397</v>
      </c>
      <c r="I479" s="41">
        <v>6.2616357302169551E-2</v>
      </c>
      <c r="J479" s="41">
        <v>6.5635808758278819E-2</v>
      </c>
      <c r="K479" s="41">
        <v>5.3633792469491452E-2</v>
      </c>
      <c r="L479" s="40">
        <v>398</v>
      </c>
      <c r="M479" s="41">
        <v>7.336270299164992E-3</v>
      </c>
      <c r="N479" s="41">
        <v>3.5998585216640462E-3</v>
      </c>
      <c r="O479" s="41">
        <v>3.8784097434338465E-2</v>
      </c>
      <c r="P479" s="40">
        <v>2489</v>
      </c>
      <c r="Q479" s="41">
        <v>4.5879338629702678E-2</v>
      </c>
      <c r="R479" s="41">
        <v>7.3202364950737231E-2</v>
      </c>
      <c r="S479" s="41">
        <v>5.16854268904684E-2</v>
      </c>
      <c r="T479" s="40">
        <v>2813</v>
      </c>
      <c r="U479" s="41">
        <v>5.1851578772741519E-2</v>
      </c>
      <c r="V479" s="41">
        <v>4.4576002711276937E-2</v>
      </c>
      <c r="W479" s="41">
        <v>7.3490813054618631E-2</v>
      </c>
      <c r="X479" s="40">
        <v>255</v>
      </c>
      <c r="Y479" s="41">
        <v>4.7003741866509371E-3</v>
      </c>
      <c r="Z479" s="41">
        <v>3.9312576762206789E-3</v>
      </c>
      <c r="AA479" s="41">
        <v>5.2019246080574413E-3</v>
      </c>
      <c r="AB479" s="40">
        <v>363</v>
      </c>
      <c r="AC479" s="41">
        <v>6.691120900997217E-3</v>
      </c>
      <c r="AD479" s="41">
        <v>8.5588760405217613E-3</v>
      </c>
      <c r="AE479" s="41">
        <v>8.0766525765186715E-3</v>
      </c>
      <c r="AF479" s="40">
        <v>35442</v>
      </c>
      <c r="AG479" s="41">
        <v>0.65329671342463735</v>
      </c>
      <c r="AH479" s="41">
        <v>0.60804257868910982</v>
      </c>
      <c r="AI479" s="41">
        <v>0.57544800005549201</v>
      </c>
      <c r="AJ479" s="40">
        <v>2775</v>
      </c>
      <c r="AK479" s="41">
        <v>5.1151130854730789E-2</v>
      </c>
      <c r="AL479" s="41">
        <v>4.7030985116845191E-2</v>
      </c>
      <c r="AM479" s="41">
        <v>5.1167262602720559E-2</v>
      </c>
      <c r="AN479" s="40">
        <v>552</v>
      </c>
      <c r="AO479" s="41">
        <v>1.0174927651103205E-2</v>
      </c>
      <c r="AP479" s="41">
        <v>2.9951254751834373E-2</v>
      </c>
      <c r="AQ479" s="41">
        <v>2.8738759849833765E-2</v>
      </c>
      <c r="AR479" s="40">
        <v>5442</v>
      </c>
      <c r="AS479" s="41">
        <v>0.1003115149951153</v>
      </c>
      <c r="AT479" s="41">
        <v>0.10882237592070641</v>
      </c>
      <c r="AU479" s="41">
        <v>0.10731176744500258</v>
      </c>
      <c r="AV479" s="40">
        <v>325</v>
      </c>
      <c r="AW479" s="41">
        <v>5.9906729829864889E-3</v>
      </c>
      <c r="AX479" s="41">
        <v>6.6486368628047403E-3</v>
      </c>
      <c r="AY479" s="41">
        <v>6.4615030134580215E-3</v>
      </c>
    </row>
    <row r="480" spans="1:51" x14ac:dyDescent="0.3">
      <c r="A480" s="39" t="s">
        <v>968</v>
      </c>
      <c r="B480" s="39" t="s">
        <v>967</v>
      </c>
      <c r="C480" s="39" t="s">
        <v>1234</v>
      </c>
      <c r="D480" s="39" t="s">
        <v>1167</v>
      </c>
      <c r="E480" s="40">
        <v>68013</v>
      </c>
      <c r="F480" s="40">
        <v>26185</v>
      </c>
      <c r="G480" s="40">
        <v>41828</v>
      </c>
      <c r="H480" s="40">
        <v>3277</v>
      </c>
      <c r="I480" s="41">
        <v>7.8344649517069903E-2</v>
      </c>
      <c r="J480" s="41">
        <v>6.9520431310303457E-2</v>
      </c>
      <c r="K480" s="41">
        <v>5.3633792469491452E-2</v>
      </c>
      <c r="L480" s="40">
        <v>79</v>
      </c>
      <c r="M480" s="41">
        <v>1.8886870039208185E-3</v>
      </c>
      <c r="N480" s="41">
        <v>1.2052879568064791E-3</v>
      </c>
      <c r="O480" s="41">
        <v>3.8784097434338465E-2</v>
      </c>
      <c r="P480" s="40">
        <v>2294</v>
      </c>
      <c r="Q480" s="41">
        <v>5.484364540499187E-2</v>
      </c>
      <c r="R480" s="41">
        <v>1.5192252412138179E-2</v>
      </c>
      <c r="S480" s="41">
        <v>5.16854268904684E-2</v>
      </c>
      <c r="T480" s="40">
        <v>3375</v>
      </c>
      <c r="U480" s="41">
        <v>8.0687577699148902E-2</v>
      </c>
      <c r="V480" s="41">
        <v>4.6820320701894715E-2</v>
      </c>
      <c r="W480" s="41">
        <v>7.3490813054618631E-2</v>
      </c>
      <c r="X480" s="40">
        <v>159</v>
      </c>
      <c r="Y480" s="41">
        <v>3.8012814382710146E-3</v>
      </c>
      <c r="Z480" s="41">
        <v>2.9265141478778183E-3</v>
      </c>
      <c r="AA480" s="41">
        <v>5.2019246080574413E-3</v>
      </c>
      <c r="AB480" s="40">
        <v>362</v>
      </c>
      <c r="AC480" s="41">
        <v>8.6544898154346378E-3</v>
      </c>
      <c r="AD480" s="41">
        <v>1.1115910738389242E-2</v>
      </c>
      <c r="AE480" s="41">
        <v>8.0766525765186715E-3</v>
      </c>
      <c r="AF480" s="40">
        <v>17455</v>
      </c>
      <c r="AG480" s="41">
        <v>0.41730419814478342</v>
      </c>
      <c r="AH480" s="41">
        <v>0.62341078525721139</v>
      </c>
      <c r="AI480" s="41">
        <v>0.57544800005549201</v>
      </c>
      <c r="AJ480" s="40">
        <v>1797</v>
      </c>
      <c r="AK480" s="41">
        <v>4.2961652481591277E-2</v>
      </c>
      <c r="AL480" s="41">
        <v>5.1560234714792784E-2</v>
      </c>
      <c r="AM480" s="41">
        <v>5.1167262602720559E-2</v>
      </c>
      <c r="AN480" s="40">
        <v>1630</v>
      </c>
      <c r="AO480" s="41">
        <v>3.8969111599885246E-2</v>
      </c>
      <c r="AP480" s="41">
        <v>3.5262288781682749E-2</v>
      </c>
      <c r="AQ480" s="41">
        <v>2.8738759849833765E-2</v>
      </c>
      <c r="AR480" s="40">
        <v>11130</v>
      </c>
      <c r="AS480" s="41">
        <v>0.26608970067897103</v>
      </c>
      <c r="AT480" s="41">
        <v>0.1360979446832975</v>
      </c>
      <c r="AU480" s="41">
        <v>0.10731176744500258</v>
      </c>
      <c r="AV480" s="40">
        <v>270</v>
      </c>
      <c r="AW480" s="41">
        <v>6.4550062159319114E-3</v>
      </c>
      <c r="AX480" s="41">
        <v>6.8880292956056592E-3</v>
      </c>
      <c r="AY480" s="41">
        <v>6.4615030134580215E-3</v>
      </c>
    </row>
    <row r="481" spans="1:51" x14ac:dyDescent="0.3">
      <c r="A481" s="39" t="s">
        <v>970</v>
      </c>
      <c r="B481" s="39" t="s">
        <v>969</v>
      </c>
      <c r="C481" s="39" t="s">
        <v>1234</v>
      </c>
      <c r="D481" s="39" t="s">
        <v>1167</v>
      </c>
      <c r="E481" s="40">
        <v>75649</v>
      </c>
      <c r="F481" s="40">
        <v>25026</v>
      </c>
      <c r="G481" s="40">
        <v>50623</v>
      </c>
      <c r="H481" s="40">
        <v>2829</v>
      </c>
      <c r="I481" s="41">
        <v>5.5883689232167195E-2</v>
      </c>
      <c r="J481" s="41">
        <v>6.9520431310303457E-2</v>
      </c>
      <c r="K481" s="41">
        <v>5.3633792469491452E-2</v>
      </c>
      <c r="L481" s="40">
        <v>77</v>
      </c>
      <c r="M481" s="41">
        <v>1.5210477450961026E-3</v>
      </c>
      <c r="N481" s="41">
        <v>1.2052879568064791E-3</v>
      </c>
      <c r="O481" s="41">
        <v>3.8784097434338465E-2</v>
      </c>
      <c r="P481" s="40">
        <v>1018</v>
      </c>
      <c r="Q481" s="41">
        <v>2.0109436422179643E-2</v>
      </c>
      <c r="R481" s="41">
        <v>1.5192252412138179E-2</v>
      </c>
      <c r="S481" s="41">
        <v>5.16854268904684E-2</v>
      </c>
      <c r="T481" s="40">
        <v>4238</v>
      </c>
      <c r="U481" s="41">
        <v>8.3716887580743929E-2</v>
      </c>
      <c r="V481" s="41">
        <v>4.6820320701894715E-2</v>
      </c>
      <c r="W481" s="41">
        <v>7.3490813054618631E-2</v>
      </c>
      <c r="X481" s="40">
        <v>185</v>
      </c>
      <c r="Y481" s="41">
        <v>3.6544653615945321E-3</v>
      </c>
      <c r="Z481" s="41">
        <v>2.9265141478778183E-3</v>
      </c>
      <c r="AA481" s="41">
        <v>5.2019246080574413E-3</v>
      </c>
      <c r="AB481" s="40">
        <v>554</v>
      </c>
      <c r="AC481" s="41">
        <v>1.0943642217964166E-2</v>
      </c>
      <c r="AD481" s="41">
        <v>1.1115910738389242E-2</v>
      </c>
      <c r="AE481" s="41">
        <v>8.0766525765186715E-3</v>
      </c>
      <c r="AF481" s="40">
        <v>29886</v>
      </c>
      <c r="AG481" s="41">
        <v>0.59036406376548212</v>
      </c>
      <c r="AH481" s="41">
        <v>0.62341078525721139</v>
      </c>
      <c r="AI481" s="41">
        <v>0.57544800005549201</v>
      </c>
      <c r="AJ481" s="40">
        <v>2591</v>
      </c>
      <c r="AK481" s="41">
        <v>5.1182268929142877E-2</v>
      </c>
      <c r="AL481" s="41">
        <v>5.1560234714792784E-2</v>
      </c>
      <c r="AM481" s="41">
        <v>5.1167262602720559E-2</v>
      </c>
      <c r="AN481" s="40">
        <v>2568</v>
      </c>
      <c r="AO481" s="41">
        <v>5.0727929992295993E-2</v>
      </c>
      <c r="AP481" s="41">
        <v>3.5262288781682749E-2</v>
      </c>
      <c r="AQ481" s="41">
        <v>2.8738759849833765E-2</v>
      </c>
      <c r="AR481" s="40">
        <v>6325</v>
      </c>
      <c r="AS481" s="41">
        <v>0.12494320763289414</v>
      </c>
      <c r="AT481" s="41">
        <v>0.1360979446832975</v>
      </c>
      <c r="AU481" s="41">
        <v>0.10731176744500258</v>
      </c>
      <c r="AV481" s="40">
        <v>352</v>
      </c>
      <c r="AW481" s="41">
        <v>6.953361120439326E-3</v>
      </c>
      <c r="AX481" s="41">
        <v>6.8880292956056592E-3</v>
      </c>
      <c r="AY481" s="41">
        <v>6.4615030134580215E-3</v>
      </c>
    </row>
    <row r="482" spans="1:51" x14ac:dyDescent="0.3">
      <c r="A482" s="39" t="s">
        <v>972</v>
      </c>
      <c r="B482" s="39" t="s">
        <v>971</v>
      </c>
      <c r="C482" s="39" t="s">
        <v>1234</v>
      </c>
      <c r="D482" s="39" t="s">
        <v>1167</v>
      </c>
      <c r="E482" s="40">
        <v>74818</v>
      </c>
      <c r="F482" s="40">
        <v>28102</v>
      </c>
      <c r="G482" s="40">
        <v>46716</v>
      </c>
      <c r="H482" s="40">
        <v>2321</v>
      </c>
      <c r="I482" s="41">
        <v>4.9683192054114221E-2</v>
      </c>
      <c r="J482" s="41">
        <v>6.9520431310303457E-2</v>
      </c>
      <c r="K482" s="41">
        <v>5.3633792469491452E-2</v>
      </c>
      <c r="L482" s="40">
        <v>73</v>
      </c>
      <c r="M482" s="41">
        <v>1.5626337871393098E-3</v>
      </c>
      <c r="N482" s="41">
        <v>1.2052879568064791E-3</v>
      </c>
      <c r="O482" s="41">
        <v>3.8784097434338465E-2</v>
      </c>
      <c r="P482" s="40">
        <v>643</v>
      </c>
      <c r="Q482" s="41">
        <v>1.3764020892199675E-2</v>
      </c>
      <c r="R482" s="41">
        <v>1.5192252412138179E-2</v>
      </c>
      <c r="S482" s="41">
        <v>5.16854268904684E-2</v>
      </c>
      <c r="T482" s="40">
        <v>4123</v>
      </c>
      <c r="U482" s="41">
        <v>8.8256700059936632E-2</v>
      </c>
      <c r="V482" s="41">
        <v>4.6820320701894715E-2</v>
      </c>
      <c r="W482" s="41">
        <v>7.3490813054618631E-2</v>
      </c>
      <c r="X482" s="40">
        <v>159</v>
      </c>
      <c r="Y482" s="41">
        <v>3.4035448240431546E-3</v>
      </c>
      <c r="Z482" s="41">
        <v>2.9265141478778183E-3</v>
      </c>
      <c r="AA482" s="41">
        <v>5.2019246080574413E-3</v>
      </c>
      <c r="AB482" s="40">
        <v>620</v>
      </c>
      <c r="AC482" s="41">
        <v>1.3271684219539344E-2</v>
      </c>
      <c r="AD482" s="41">
        <v>1.1115910738389242E-2</v>
      </c>
      <c r="AE482" s="41">
        <v>8.0766525765186715E-3</v>
      </c>
      <c r="AF482" s="40">
        <v>27782</v>
      </c>
      <c r="AG482" s="41">
        <v>0.59469988868910006</v>
      </c>
      <c r="AH482" s="41">
        <v>0.62341078525721139</v>
      </c>
      <c r="AI482" s="41">
        <v>0.57544800005549201</v>
      </c>
      <c r="AJ482" s="40">
        <v>2374</v>
      </c>
      <c r="AK482" s="41">
        <v>5.0817706995461939E-2</v>
      </c>
      <c r="AL482" s="41">
        <v>5.1560234714792784E-2</v>
      </c>
      <c r="AM482" s="41">
        <v>5.1167262602720559E-2</v>
      </c>
      <c r="AN482" s="40">
        <v>2031</v>
      </c>
      <c r="AO482" s="41">
        <v>4.347546879013614E-2</v>
      </c>
      <c r="AP482" s="41">
        <v>3.5262288781682749E-2</v>
      </c>
      <c r="AQ482" s="41">
        <v>2.8738759849833765E-2</v>
      </c>
      <c r="AR482" s="40">
        <v>6242</v>
      </c>
      <c r="AS482" s="41">
        <v>0.13361589177155578</v>
      </c>
      <c r="AT482" s="41">
        <v>0.1360979446832975</v>
      </c>
      <c r="AU482" s="41">
        <v>0.10731176744500258</v>
      </c>
      <c r="AV482" s="40">
        <v>348</v>
      </c>
      <c r="AW482" s="41">
        <v>7.4492679167736968E-3</v>
      </c>
      <c r="AX482" s="41">
        <v>6.8880292956056592E-3</v>
      </c>
      <c r="AY482" s="41">
        <v>6.4615030134580215E-3</v>
      </c>
    </row>
    <row r="483" spans="1:51" x14ac:dyDescent="0.3">
      <c r="A483" s="39" t="s">
        <v>974</v>
      </c>
      <c r="B483" s="39" t="s">
        <v>973</v>
      </c>
      <c r="C483" s="39" t="s">
        <v>1234</v>
      </c>
      <c r="D483" s="39" t="s">
        <v>1167</v>
      </c>
      <c r="E483" s="40">
        <v>77091</v>
      </c>
      <c r="F483" s="40">
        <v>27020</v>
      </c>
      <c r="G483" s="40">
        <v>50071</v>
      </c>
      <c r="H483" s="40">
        <v>4022</v>
      </c>
      <c r="I483" s="41">
        <v>8.0325937169219708E-2</v>
      </c>
      <c r="J483" s="41">
        <v>6.9520431310303457E-2</v>
      </c>
      <c r="K483" s="41">
        <v>5.3633792469491452E-2</v>
      </c>
      <c r="L483" s="40">
        <v>46</v>
      </c>
      <c r="M483" s="41">
        <v>9.1869545245751034E-4</v>
      </c>
      <c r="N483" s="41">
        <v>1.2052879568064791E-3</v>
      </c>
      <c r="O483" s="41">
        <v>3.8784097434338465E-2</v>
      </c>
      <c r="P483" s="40">
        <v>326</v>
      </c>
      <c r="Q483" s="41">
        <v>6.5107547282858341E-3</v>
      </c>
      <c r="R483" s="41">
        <v>1.5192252412138179E-2</v>
      </c>
      <c r="S483" s="41">
        <v>5.16854268904684E-2</v>
      </c>
      <c r="T483" s="40">
        <v>937</v>
      </c>
      <c r="U483" s="41">
        <v>1.8713426933754069E-2</v>
      </c>
      <c r="V483" s="41">
        <v>4.6820320701894715E-2</v>
      </c>
      <c r="W483" s="41">
        <v>7.3490813054618631E-2</v>
      </c>
      <c r="X483" s="40">
        <v>123</v>
      </c>
      <c r="Y483" s="41">
        <v>2.4565117533102993E-3</v>
      </c>
      <c r="Z483" s="41">
        <v>2.9265141478778183E-3</v>
      </c>
      <c r="AA483" s="41">
        <v>5.2019246080574413E-3</v>
      </c>
      <c r="AB483" s="40">
        <v>469</v>
      </c>
      <c r="AC483" s="41">
        <v>9.3666992870124425E-3</v>
      </c>
      <c r="AD483" s="41">
        <v>1.1115910738389242E-2</v>
      </c>
      <c r="AE483" s="41">
        <v>8.0766525765186715E-3</v>
      </c>
      <c r="AF483" s="40">
        <v>31947</v>
      </c>
      <c r="AG483" s="41">
        <v>0.63803399173174091</v>
      </c>
      <c r="AH483" s="41">
        <v>0.62341078525721139</v>
      </c>
      <c r="AI483" s="41">
        <v>0.57544800005549201</v>
      </c>
      <c r="AJ483" s="40">
        <v>2697</v>
      </c>
      <c r="AK483" s="41">
        <v>5.3863513810389251E-2</v>
      </c>
      <c r="AL483" s="41">
        <v>5.1560234714792784E-2</v>
      </c>
      <c r="AM483" s="41">
        <v>5.1167262602720559E-2</v>
      </c>
      <c r="AN483" s="40">
        <v>2253</v>
      </c>
      <c r="AO483" s="41">
        <v>4.4996105530147192E-2</v>
      </c>
      <c r="AP483" s="41">
        <v>3.5262288781682749E-2</v>
      </c>
      <c r="AQ483" s="41">
        <v>2.8738759849833765E-2</v>
      </c>
      <c r="AR483" s="40">
        <v>6936</v>
      </c>
      <c r="AS483" s="41">
        <v>0.13852329691837589</v>
      </c>
      <c r="AT483" s="41">
        <v>0.1360979446832975</v>
      </c>
      <c r="AU483" s="41">
        <v>0.10731176744500258</v>
      </c>
      <c r="AV483" s="40">
        <v>315</v>
      </c>
      <c r="AW483" s="41">
        <v>6.2910666853068639E-3</v>
      </c>
      <c r="AX483" s="41">
        <v>6.8880292956056592E-3</v>
      </c>
      <c r="AY483" s="41">
        <v>6.4615030134580215E-3</v>
      </c>
    </row>
    <row r="484" spans="1:51" x14ac:dyDescent="0.3">
      <c r="A484" s="39" t="s">
        <v>976</v>
      </c>
      <c r="B484" s="39" t="s">
        <v>975</v>
      </c>
      <c r="C484" s="39" t="s">
        <v>1234</v>
      </c>
      <c r="D484" s="39" t="s">
        <v>1167</v>
      </c>
      <c r="E484" s="40">
        <v>70061</v>
      </c>
      <c r="F484" s="40">
        <v>22595</v>
      </c>
      <c r="G484" s="40">
        <v>47466</v>
      </c>
      <c r="H484" s="40">
        <v>1574</v>
      </c>
      <c r="I484" s="41">
        <v>3.3160578098006994E-2</v>
      </c>
      <c r="J484" s="41">
        <v>6.9520431310303457E-2</v>
      </c>
      <c r="K484" s="41">
        <v>5.3633792469491452E-2</v>
      </c>
      <c r="L484" s="40">
        <v>30</v>
      </c>
      <c r="M484" s="41">
        <v>6.3203134875489825E-4</v>
      </c>
      <c r="N484" s="41">
        <v>1.2052879568064791E-3</v>
      </c>
      <c r="O484" s="41">
        <v>3.8784097434338465E-2</v>
      </c>
      <c r="P484" s="40">
        <v>430</v>
      </c>
      <c r="Q484" s="41">
        <v>9.0591159988202084E-3</v>
      </c>
      <c r="R484" s="41">
        <v>1.5192252412138179E-2</v>
      </c>
      <c r="S484" s="41">
        <v>5.16854268904684E-2</v>
      </c>
      <c r="T484" s="40">
        <v>5167</v>
      </c>
      <c r="U484" s="41">
        <v>0.10885686596721864</v>
      </c>
      <c r="V484" s="41">
        <v>4.6820320701894715E-2</v>
      </c>
      <c r="W484" s="41">
        <v>7.3490813054618631E-2</v>
      </c>
      <c r="X484" s="40">
        <v>148</v>
      </c>
      <c r="Y484" s="41">
        <v>3.1180213205241648E-3</v>
      </c>
      <c r="Z484" s="41">
        <v>2.9265141478778183E-3</v>
      </c>
      <c r="AA484" s="41">
        <v>5.2019246080574413E-3</v>
      </c>
      <c r="AB484" s="40">
        <v>732</v>
      </c>
      <c r="AC484" s="41">
        <v>1.5421564909619517E-2</v>
      </c>
      <c r="AD484" s="41">
        <v>1.1115910738389242E-2</v>
      </c>
      <c r="AE484" s="41">
        <v>8.0766525765186715E-3</v>
      </c>
      <c r="AF484" s="40">
        <v>28338</v>
      </c>
      <c r="AG484" s="41">
        <v>0.59701681203387691</v>
      </c>
      <c r="AH484" s="41">
        <v>0.62341078525721139</v>
      </c>
      <c r="AI484" s="41">
        <v>0.57544800005549201</v>
      </c>
      <c r="AJ484" s="40">
        <v>2788</v>
      </c>
      <c r="AK484" s="41">
        <v>5.8736780010955211E-2</v>
      </c>
      <c r="AL484" s="41">
        <v>5.1560234714792784E-2</v>
      </c>
      <c r="AM484" s="41">
        <v>5.1167262602720559E-2</v>
      </c>
      <c r="AN484" s="40">
        <v>2806</v>
      </c>
      <c r="AO484" s="41">
        <v>5.9115998820208147E-2</v>
      </c>
      <c r="AP484" s="41">
        <v>3.5262288781682749E-2</v>
      </c>
      <c r="AQ484" s="41">
        <v>2.8738759849833765E-2</v>
      </c>
      <c r="AR484" s="40">
        <v>5225</v>
      </c>
      <c r="AS484" s="41">
        <v>0.11007879324147811</v>
      </c>
      <c r="AT484" s="41">
        <v>0.1360979446832975</v>
      </c>
      <c r="AU484" s="41">
        <v>0.10731176744500258</v>
      </c>
      <c r="AV484" s="40">
        <v>228</v>
      </c>
      <c r="AW484" s="41">
        <v>4.8034382505372265E-3</v>
      </c>
      <c r="AX484" s="41">
        <v>6.8880292956056592E-3</v>
      </c>
      <c r="AY484" s="41">
        <v>6.4615030134580215E-3</v>
      </c>
    </row>
    <row r="485" spans="1:51" x14ac:dyDescent="0.3">
      <c r="A485" s="39" t="s">
        <v>978</v>
      </c>
      <c r="B485" s="39" t="s">
        <v>977</v>
      </c>
      <c r="C485" s="39" t="s">
        <v>1234</v>
      </c>
      <c r="D485" s="39" t="s">
        <v>1167</v>
      </c>
      <c r="E485" s="40">
        <v>71846</v>
      </c>
      <c r="F485" s="40">
        <v>25652</v>
      </c>
      <c r="G485" s="40">
        <v>46194</v>
      </c>
      <c r="H485" s="40">
        <v>2342</v>
      </c>
      <c r="I485" s="41">
        <v>5.0699225007576738E-2</v>
      </c>
      <c r="J485" s="41">
        <v>6.9520431310303457E-2</v>
      </c>
      <c r="K485" s="41">
        <v>5.3633792469491452E-2</v>
      </c>
      <c r="L485" s="40">
        <v>64</v>
      </c>
      <c r="M485" s="41">
        <v>1.3854613153223363E-3</v>
      </c>
      <c r="N485" s="41">
        <v>1.2052879568064791E-3</v>
      </c>
      <c r="O485" s="41">
        <v>3.8784097434338465E-2</v>
      </c>
      <c r="P485" s="40">
        <v>663</v>
      </c>
      <c r="Q485" s="41">
        <v>1.4352513313417328E-2</v>
      </c>
      <c r="R485" s="41">
        <v>1.5192252412138179E-2</v>
      </c>
      <c r="S485" s="41">
        <v>5.16854268904684E-2</v>
      </c>
      <c r="T485" s="40">
        <v>4684</v>
      </c>
      <c r="U485" s="41">
        <v>0.10139845001515348</v>
      </c>
      <c r="V485" s="41">
        <v>4.6820320701894715E-2</v>
      </c>
      <c r="W485" s="41">
        <v>7.3490813054618631E-2</v>
      </c>
      <c r="X485" s="40">
        <v>105</v>
      </c>
      <c r="Y485" s="41">
        <v>2.2730224704507079E-3</v>
      </c>
      <c r="Z485" s="41">
        <v>2.9265141478778183E-3</v>
      </c>
      <c r="AA485" s="41">
        <v>5.2019246080574413E-3</v>
      </c>
      <c r="AB485" s="40">
        <v>601</v>
      </c>
      <c r="AC485" s="41">
        <v>1.3010347664198814E-2</v>
      </c>
      <c r="AD485" s="41">
        <v>1.1115910738389242E-2</v>
      </c>
      <c r="AE485" s="41">
        <v>8.0766525765186715E-3</v>
      </c>
      <c r="AF485" s="40">
        <v>26797</v>
      </c>
      <c r="AG485" s="41">
        <v>0.58009698229207252</v>
      </c>
      <c r="AH485" s="41">
        <v>0.62341078525721139</v>
      </c>
      <c r="AI485" s="41">
        <v>0.57544800005549201</v>
      </c>
      <c r="AJ485" s="40">
        <v>2592</v>
      </c>
      <c r="AK485" s="41">
        <v>5.6111183270554615E-2</v>
      </c>
      <c r="AL485" s="41">
        <v>5.1560234714792784E-2</v>
      </c>
      <c r="AM485" s="41">
        <v>5.1167262602720559E-2</v>
      </c>
      <c r="AN485" s="40">
        <v>2997</v>
      </c>
      <c r="AO485" s="41">
        <v>6.4878555656578782E-2</v>
      </c>
      <c r="AP485" s="41">
        <v>3.5262288781682749E-2</v>
      </c>
      <c r="AQ485" s="41">
        <v>2.8738759849833765E-2</v>
      </c>
      <c r="AR485" s="40">
        <v>5097</v>
      </c>
      <c r="AS485" s="41">
        <v>0.11033900506559294</v>
      </c>
      <c r="AT485" s="41">
        <v>0.1360979446832975</v>
      </c>
      <c r="AU485" s="41">
        <v>0.10731176744500258</v>
      </c>
      <c r="AV485" s="40">
        <v>252</v>
      </c>
      <c r="AW485" s="41">
        <v>5.4552539290816989E-3</v>
      </c>
      <c r="AX485" s="41">
        <v>6.8880292956056592E-3</v>
      </c>
      <c r="AY485" s="41">
        <v>6.4615030134580215E-3</v>
      </c>
    </row>
    <row r="486" spans="1:51" x14ac:dyDescent="0.3">
      <c r="A486" s="39" t="s">
        <v>980</v>
      </c>
      <c r="B486" s="39" t="s">
        <v>979</v>
      </c>
      <c r="C486" s="39" t="s">
        <v>1234</v>
      </c>
      <c r="D486" s="39" t="s">
        <v>1167</v>
      </c>
      <c r="E486" s="40">
        <v>78487</v>
      </c>
      <c r="F486" s="40">
        <v>26010</v>
      </c>
      <c r="G486" s="40">
        <v>52477</v>
      </c>
      <c r="H486" s="40">
        <v>1762</v>
      </c>
      <c r="I486" s="41">
        <v>3.3576614516835947E-2</v>
      </c>
      <c r="J486" s="41">
        <v>6.9520431310303457E-2</v>
      </c>
      <c r="K486" s="41">
        <v>5.3633792469491452E-2</v>
      </c>
      <c r="L486" s="40">
        <v>48</v>
      </c>
      <c r="M486" s="41">
        <v>9.1468643405682494E-4</v>
      </c>
      <c r="N486" s="41">
        <v>1.2052879568064791E-3</v>
      </c>
      <c r="O486" s="41">
        <v>3.8784097434338465E-2</v>
      </c>
      <c r="P486" s="40">
        <v>968</v>
      </c>
      <c r="Q486" s="41">
        <v>1.8446176420145968E-2</v>
      </c>
      <c r="R486" s="41">
        <v>1.5192252412138179E-2</v>
      </c>
      <c r="S486" s="41">
        <v>5.16854268904684E-2</v>
      </c>
      <c r="T486" s="40">
        <v>5201</v>
      </c>
      <c r="U486" s="41">
        <v>9.9110086323532215E-2</v>
      </c>
      <c r="V486" s="41">
        <v>4.6820320701894715E-2</v>
      </c>
      <c r="W486" s="41">
        <v>7.3490813054618631E-2</v>
      </c>
      <c r="X486" s="40">
        <v>151</v>
      </c>
      <c r="Y486" s="41">
        <v>2.8774510738037618E-3</v>
      </c>
      <c r="Z486" s="41">
        <v>2.9265141478778183E-3</v>
      </c>
      <c r="AA486" s="41">
        <v>5.2019246080574413E-3</v>
      </c>
      <c r="AB486" s="40">
        <v>613</v>
      </c>
      <c r="AC486" s="41">
        <v>1.1681308001600702E-2</v>
      </c>
      <c r="AD486" s="41">
        <v>1.1115910738389242E-2</v>
      </c>
      <c r="AE486" s="41">
        <v>8.0766525765186715E-3</v>
      </c>
      <c r="AF486" s="40">
        <v>27201</v>
      </c>
      <c r="AG486" s="41">
        <v>0.51834136859957691</v>
      </c>
      <c r="AH486" s="41">
        <v>0.62341078525721139</v>
      </c>
      <c r="AI486" s="41">
        <v>0.57544800005549201</v>
      </c>
      <c r="AJ486" s="40">
        <v>3123</v>
      </c>
      <c r="AK486" s="41">
        <v>5.9511786115822168E-2</v>
      </c>
      <c r="AL486" s="41">
        <v>5.1560234714792784E-2</v>
      </c>
      <c r="AM486" s="41">
        <v>5.1167262602720559E-2</v>
      </c>
      <c r="AN486" s="40">
        <v>3361</v>
      </c>
      <c r="AO486" s="41">
        <v>6.4047106351353925E-2</v>
      </c>
      <c r="AP486" s="41">
        <v>3.5262288781682749E-2</v>
      </c>
      <c r="AQ486" s="41">
        <v>2.8738759849833765E-2</v>
      </c>
      <c r="AR486" s="40">
        <v>9808</v>
      </c>
      <c r="AS486" s="41">
        <v>0.18690092802561123</v>
      </c>
      <c r="AT486" s="41">
        <v>0.1360979446832975</v>
      </c>
      <c r="AU486" s="41">
        <v>0.10731176744500258</v>
      </c>
      <c r="AV486" s="40">
        <v>241</v>
      </c>
      <c r="AW486" s="41">
        <v>4.5924881376603081E-3</v>
      </c>
      <c r="AX486" s="41">
        <v>6.8880292956056592E-3</v>
      </c>
      <c r="AY486" s="41">
        <v>6.4615030134580215E-3</v>
      </c>
    </row>
    <row r="487" spans="1:51" x14ac:dyDescent="0.3">
      <c r="A487" s="39" t="s">
        <v>982</v>
      </c>
      <c r="B487" s="39" t="s">
        <v>981</v>
      </c>
      <c r="C487" s="39" t="s">
        <v>1234</v>
      </c>
      <c r="D487" s="39" t="s">
        <v>1167</v>
      </c>
      <c r="E487" s="40">
        <v>101112</v>
      </c>
      <c r="F487" s="40">
        <v>37254</v>
      </c>
      <c r="G487" s="40">
        <v>63858</v>
      </c>
      <c r="H487" s="40">
        <v>3900</v>
      </c>
      <c r="I487" s="41">
        <v>6.1073005731466692E-2</v>
      </c>
      <c r="J487" s="41">
        <v>6.9520431310303457E-2</v>
      </c>
      <c r="K487" s="41">
        <v>5.3633792469491452E-2</v>
      </c>
      <c r="L487" s="40">
        <v>145</v>
      </c>
      <c r="M487" s="41">
        <v>2.270663033605813E-3</v>
      </c>
      <c r="N487" s="41">
        <v>1.2052879568064791E-3</v>
      </c>
      <c r="O487" s="41">
        <v>3.8784097434338465E-2</v>
      </c>
      <c r="P487" s="40">
        <v>2089</v>
      </c>
      <c r="Q487" s="41">
        <v>3.2713207428983059E-2</v>
      </c>
      <c r="R487" s="41">
        <v>1.5192252412138179E-2</v>
      </c>
      <c r="S487" s="41">
        <v>5.16854268904684E-2</v>
      </c>
      <c r="T487" s="40">
        <v>5164</v>
      </c>
      <c r="U487" s="41">
        <v>8.0866923486485637E-2</v>
      </c>
      <c r="V487" s="41">
        <v>4.6820320701894715E-2</v>
      </c>
      <c r="W487" s="41">
        <v>7.3490813054618631E-2</v>
      </c>
      <c r="X487" s="40">
        <v>214</v>
      </c>
      <c r="Y487" s="41">
        <v>3.3511854427009926E-3</v>
      </c>
      <c r="Z487" s="41">
        <v>2.9265141478778183E-3</v>
      </c>
      <c r="AA487" s="41">
        <v>5.2019246080574413E-3</v>
      </c>
      <c r="AB487" s="40">
        <v>429</v>
      </c>
      <c r="AC487" s="41">
        <v>6.7180306304613358E-3</v>
      </c>
      <c r="AD487" s="41">
        <v>1.1115910738389242E-2</v>
      </c>
      <c r="AE487" s="41">
        <v>8.0766525765186715E-3</v>
      </c>
      <c r="AF487" s="40">
        <v>22393</v>
      </c>
      <c r="AG487" s="41">
        <v>0.35066867111403427</v>
      </c>
      <c r="AH487" s="41">
        <v>0.62341078525721139</v>
      </c>
      <c r="AI487" s="41">
        <v>0.57544800005549201</v>
      </c>
      <c r="AJ487" s="40">
        <v>1730</v>
      </c>
      <c r="AK487" s="41">
        <v>2.709135895267625E-2</v>
      </c>
      <c r="AL487" s="41">
        <v>5.1560234714792784E-2</v>
      </c>
      <c r="AM487" s="41">
        <v>5.1167262602720559E-2</v>
      </c>
      <c r="AN487" s="40">
        <v>7047</v>
      </c>
      <c r="AO487" s="41">
        <v>0.11035422343324251</v>
      </c>
      <c r="AP487" s="41">
        <v>3.5262288781682749E-2</v>
      </c>
      <c r="AQ487" s="41">
        <v>2.8738759849833765E-2</v>
      </c>
      <c r="AR487" s="40">
        <v>20338</v>
      </c>
      <c r="AS487" s="41">
        <v>0.31848789501706914</v>
      </c>
      <c r="AT487" s="41">
        <v>0.1360979446832975</v>
      </c>
      <c r="AU487" s="41">
        <v>0.10731176744500258</v>
      </c>
      <c r="AV487" s="40">
        <v>409</v>
      </c>
      <c r="AW487" s="41">
        <v>6.4048357292743278E-3</v>
      </c>
      <c r="AX487" s="41">
        <v>6.8880292956056592E-3</v>
      </c>
      <c r="AY487" s="41">
        <v>6.4615030134580215E-3</v>
      </c>
    </row>
    <row r="488" spans="1:51" x14ac:dyDescent="0.3">
      <c r="A488" s="39" t="s">
        <v>984</v>
      </c>
      <c r="B488" s="39" t="s">
        <v>983</v>
      </c>
      <c r="C488" s="39" t="s">
        <v>1234</v>
      </c>
      <c r="D488" s="39" t="s">
        <v>1167</v>
      </c>
      <c r="E488" s="40">
        <v>62589</v>
      </c>
      <c r="F488" s="40">
        <v>24323</v>
      </c>
      <c r="G488" s="40">
        <v>38266</v>
      </c>
      <c r="H488" s="40">
        <v>2480</v>
      </c>
      <c r="I488" s="41">
        <v>6.480949145455496E-2</v>
      </c>
      <c r="J488" s="41">
        <v>6.9520431310303457E-2</v>
      </c>
      <c r="K488" s="41">
        <v>5.3633792469491452E-2</v>
      </c>
      <c r="L488" s="40">
        <v>25</v>
      </c>
      <c r="M488" s="41">
        <v>6.5332148643704592E-4</v>
      </c>
      <c r="N488" s="41">
        <v>1.2052879568064791E-3</v>
      </c>
      <c r="O488" s="41">
        <v>3.8784097434338465E-2</v>
      </c>
      <c r="P488" s="40">
        <v>418</v>
      </c>
      <c r="Q488" s="41">
        <v>1.0923535253227408E-2</v>
      </c>
      <c r="R488" s="41">
        <v>1.5192252412138179E-2</v>
      </c>
      <c r="S488" s="41">
        <v>5.16854268904684E-2</v>
      </c>
      <c r="T488" s="40">
        <v>1011</v>
      </c>
      <c r="U488" s="41">
        <v>2.6420320911514139E-2</v>
      </c>
      <c r="V488" s="41">
        <v>4.6820320701894715E-2</v>
      </c>
      <c r="W488" s="41">
        <v>7.3490813054618631E-2</v>
      </c>
      <c r="X488" s="40">
        <v>96</v>
      </c>
      <c r="Y488" s="41">
        <v>2.5087545079182563E-3</v>
      </c>
      <c r="Z488" s="41">
        <v>2.9265141478778183E-3</v>
      </c>
      <c r="AA488" s="41">
        <v>5.2019246080574413E-3</v>
      </c>
      <c r="AB488" s="40">
        <v>496</v>
      </c>
      <c r="AC488" s="41">
        <v>1.2961898290910991E-2</v>
      </c>
      <c r="AD488" s="41">
        <v>1.1115910738389242E-2</v>
      </c>
      <c r="AE488" s="41">
        <v>8.0766525765186715E-3</v>
      </c>
      <c r="AF488" s="40">
        <v>26818</v>
      </c>
      <c r="AG488" s="41">
        <v>0.70083102493074789</v>
      </c>
      <c r="AH488" s="41">
        <v>0.62341078525721139</v>
      </c>
      <c r="AI488" s="41">
        <v>0.57544800005549201</v>
      </c>
      <c r="AJ488" s="40">
        <v>2272</v>
      </c>
      <c r="AK488" s="41">
        <v>5.9373856687398738E-2</v>
      </c>
      <c r="AL488" s="41">
        <v>5.1560234714792784E-2</v>
      </c>
      <c r="AM488" s="41">
        <v>5.1167262602720559E-2</v>
      </c>
      <c r="AN488" s="40">
        <v>587</v>
      </c>
      <c r="AO488" s="41">
        <v>1.5339988501541838E-2</v>
      </c>
      <c r="AP488" s="41">
        <v>3.5262288781682749E-2</v>
      </c>
      <c r="AQ488" s="41">
        <v>2.8738759849833765E-2</v>
      </c>
      <c r="AR488" s="40">
        <v>3774</v>
      </c>
      <c r="AS488" s="41">
        <v>9.8625411592536461E-2</v>
      </c>
      <c r="AT488" s="41">
        <v>0.1360979446832975</v>
      </c>
      <c r="AU488" s="41">
        <v>0.10731176744500258</v>
      </c>
      <c r="AV488" s="40">
        <v>289</v>
      </c>
      <c r="AW488" s="41">
        <v>7.5523963832122513E-3</v>
      </c>
      <c r="AX488" s="41">
        <v>6.8880292956056592E-3</v>
      </c>
      <c r="AY488" s="41">
        <v>6.4615030134580215E-3</v>
      </c>
    </row>
    <row r="489" spans="1:51" x14ac:dyDescent="0.3">
      <c r="A489" s="39" t="s">
        <v>986</v>
      </c>
      <c r="B489" s="39" t="s">
        <v>985</v>
      </c>
      <c r="C489" s="39" t="s">
        <v>1234</v>
      </c>
      <c r="D489" s="39" t="s">
        <v>1167</v>
      </c>
      <c r="E489" s="40">
        <v>64423</v>
      </c>
      <c r="F489" s="40">
        <v>20557</v>
      </c>
      <c r="G489" s="40">
        <v>43866</v>
      </c>
      <c r="H489" s="40">
        <v>5469</v>
      </c>
      <c r="I489" s="41">
        <v>0.1246751470387088</v>
      </c>
      <c r="J489" s="41">
        <v>6.9520431310303457E-2</v>
      </c>
      <c r="K489" s="41">
        <v>5.3633792469491452E-2</v>
      </c>
      <c r="L489" s="40">
        <v>44</v>
      </c>
      <c r="M489" s="41">
        <v>1.0030547576710892E-3</v>
      </c>
      <c r="N489" s="41">
        <v>1.2052879568064791E-3</v>
      </c>
      <c r="O489" s="41">
        <v>3.8784097434338465E-2</v>
      </c>
      <c r="P489" s="40">
        <v>403</v>
      </c>
      <c r="Q489" s="41">
        <v>9.187069712305658E-3</v>
      </c>
      <c r="R489" s="41">
        <v>1.5192252412138179E-2</v>
      </c>
      <c r="S489" s="41">
        <v>5.16854268904684E-2</v>
      </c>
      <c r="T489" s="40">
        <v>1224</v>
      </c>
      <c r="U489" s="41">
        <v>2.7903159622486663E-2</v>
      </c>
      <c r="V489" s="41">
        <v>4.6820320701894715E-2</v>
      </c>
      <c r="W489" s="41">
        <v>7.3490813054618631E-2</v>
      </c>
      <c r="X489" s="40">
        <v>89</v>
      </c>
      <c r="Y489" s="41">
        <v>2.0289062143801577E-3</v>
      </c>
      <c r="Z489" s="41">
        <v>2.9265141478778183E-3</v>
      </c>
      <c r="AA489" s="41">
        <v>5.2019246080574413E-3</v>
      </c>
      <c r="AB489" s="40">
        <v>392</v>
      </c>
      <c r="AC489" s="41">
        <v>8.9363060228878858E-3</v>
      </c>
      <c r="AD489" s="41">
        <v>1.1115910738389242E-2</v>
      </c>
      <c r="AE489" s="41">
        <v>8.0766525765186715E-3</v>
      </c>
      <c r="AF489" s="40">
        <v>28151</v>
      </c>
      <c r="AG489" s="41">
        <v>0.64174987461815525</v>
      </c>
      <c r="AH489" s="41">
        <v>0.62341078525721139</v>
      </c>
      <c r="AI489" s="41">
        <v>0.57544800005549201</v>
      </c>
      <c r="AJ489" s="40">
        <v>2009</v>
      </c>
      <c r="AK489" s="41">
        <v>4.5798568367300417E-2</v>
      </c>
      <c r="AL489" s="41">
        <v>5.1560234714792784E-2</v>
      </c>
      <c r="AM489" s="41">
        <v>5.1167262602720559E-2</v>
      </c>
      <c r="AN489" s="40">
        <v>671</v>
      </c>
      <c r="AO489" s="41">
        <v>1.5296585054484111E-2</v>
      </c>
      <c r="AP489" s="41">
        <v>3.5262288781682749E-2</v>
      </c>
      <c r="AQ489" s="41">
        <v>2.8738759849833765E-2</v>
      </c>
      <c r="AR489" s="40">
        <v>5092</v>
      </c>
      <c r="AS489" s="41">
        <v>0.1160807915013906</v>
      </c>
      <c r="AT489" s="41">
        <v>0.1360979446832975</v>
      </c>
      <c r="AU489" s="41">
        <v>0.10731176744500258</v>
      </c>
      <c r="AV489" s="40">
        <v>322</v>
      </c>
      <c r="AW489" s="41">
        <v>7.3405370902293347E-3</v>
      </c>
      <c r="AX489" s="41">
        <v>6.8880292956056592E-3</v>
      </c>
      <c r="AY489" s="41">
        <v>6.4615030134580215E-3</v>
      </c>
    </row>
    <row r="490" spans="1:51" x14ac:dyDescent="0.3">
      <c r="A490" s="39" t="s">
        <v>988</v>
      </c>
      <c r="B490" s="39" t="s">
        <v>987</v>
      </c>
      <c r="C490" s="39" t="s">
        <v>1234</v>
      </c>
      <c r="D490" s="39" t="s">
        <v>1167</v>
      </c>
      <c r="E490" s="40">
        <v>78017</v>
      </c>
      <c r="F490" s="40">
        <v>24346</v>
      </c>
      <c r="G490" s="40">
        <v>53671</v>
      </c>
      <c r="H490" s="40">
        <v>3216</v>
      </c>
      <c r="I490" s="41">
        <v>5.9920627526969875E-2</v>
      </c>
      <c r="J490" s="41">
        <v>6.9520431310303457E-2</v>
      </c>
      <c r="K490" s="41">
        <v>5.3633792469491452E-2</v>
      </c>
      <c r="L490" s="40">
        <v>84</v>
      </c>
      <c r="M490" s="41">
        <v>1.5650910174954816E-3</v>
      </c>
      <c r="N490" s="41">
        <v>1.2052879568064791E-3</v>
      </c>
      <c r="O490" s="41">
        <v>3.8784097434338465E-2</v>
      </c>
      <c r="P490" s="40">
        <v>842</v>
      </c>
      <c r="Q490" s="41">
        <v>1.5688174246799948E-2</v>
      </c>
      <c r="R490" s="41">
        <v>1.5192252412138179E-2</v>
      </c>
      <c r="S490" s="41">
        <v>5.16854268904684E-2</v>
      </c>
      <c r="T490" s="40">
        <v>3017</v>
      </c>
      <c r="U490" s="41">
        <v>5.6212852378379384E-2</v>
      </c>
      <c r="V490" s="41">
        <v>4.6820320701894715E-2</v>
      </c>
      <c r="W490" s="41">
        <v>7.3490813054618631E-2</v>
      </c>
      <c r="X490" s="40">
        <v>100</v>
      </c>
      <c r="Y490" s="41">
        <v>1.8632035922565258E-3</v>
      </c>
      <c r="Z490" s="41">
        <v>2.9265141478778183E-3</v>
      </c>
      <c r="AA490" s="41">
        <v>5.2019246080574413E-3</v>
      </c>
      <c r="AB490" s="40">
        <v>368</v>
      </c>
      <c r="AC490" s="41">
        <v>6.8565892195040154E-3</v>
      </c>
      <c r="AD490" s="41">
        <v>1.1115910738389242E-2</v>
      </c>
      <c r="AE490" s="41">
        <v>8.0766525765186715E-3</v>
      </c>
      <c r="AF490" s="40">
        <v>29446</v>
      </c>
      <c r="AG490" s="41">
        <v>0.5486389297758566</v>
      </c>
      <c r="AH490" s="41">
        <v>0.62341078525721139</v>
      </c>
      <c r="AI490" s="41">
        <v>0.57544800005549201</v>
      </c>
      <c r="AJ490" s="40">
        <v>2529</v>
      </c>
      <c r="AK490" s="41">
        <v>4.712041884816754E-2</v>
      </c>
      <c r="AL490" s="41">
        <v>5.1560234714792784E-2</v>
      </c>
      <c r="AM490" s="41">
        <v>5.1167262602720559E-2</v>
      </c>
      <c r="AN490" s="40">
        <v>3548</v>
      </c>
      <c r="AO490" s="41">
        <v>6.6106463453261544E-2</v>
      </c>
      <c r="AP490" s="41">
        <v>3.5262288781682749E-2</v>
      </c>
      <c r="AQ490" s="41">
        <v>2.8738759849833765E-2</v>
      </c>
      <c r="AR490" s="40">
        <v>10271</v>
      </c>
      <c r="AS490" s="41">
        <v>0.19136964096066778</v>
      </c>
      <c r="AT490" s="41">
        <v>0.1360979446832975</v>
      </c>
      <c r="AU490" s="41">
        <v>0.10731176744500258</v>
      </c>
      <c r="AV490" s="40">
        <v>250</v>
      </c>
      <c r="AW490" s="41">
        <v>4.6580089806413146E-3</v>
      </c>
      <c r="AX490" s="41">
        <v>6.8880292956056592E-3</v>
      </c>
      <c r="AY490" s="41">
        <v>6.4615030134580215E-3</v>
      </c>
    </row>
    <row r="491" spans="1:51" x14ac:dyDescent="0.3">
      <c r="A491" s="39" t="s">
        <v>990</v>
      </c>
      <c r="B491" s="39" t="s">
        <v>989</v>
      </c>
      <c r="C491" s="39" t="s">
        <v>1234</v>
      </c>
      <c r="D491" s="39" t="s">
        <v>1167</v>
      </c>
      <c r="E491" s="40">
        <v>69113</v>
      </c>
      <c r="F491" s="40">
        <v>20754</v>
      </c>
      <c r="G491" s="40">
        <v>48359</v>
      </c>
      <c r="H491" s="40">
        <v>3077</v>
      </c>
      <c r="I491" s="41">
        <v>6.3628280154676475E-2</v>
      </c>
      <c r="J491" s="41">
        <v>6.9520431310303457E-2</v>
      </c>
      <c r="K491" s="41">
        <v>5.3633792469491452E-2</v>
      </c>
      <c r="L491" s="40">
        <v>51</v>
      </c>
      <c r="M491" s="41">
        <v>1.0546123782543063E-3</v>
      </c>
      <c r="N491" s="41">
        <v>1.2052879568064791E-3</v>
      </c>
      <c r="O491" s="41">
        <v>3.8784097434338465E-2</v>
      </c>
      <c r="P491" s="40">
        <v>1810</v>
      </c>
      <c r="Q491" s="41">
        <v>3.7428400090986164E-2</v>
      </c>
      <c r="R491" s="41">
        <v>1.5192252412138179E-2</v>
      </c>
      <c r="S491" s="41">
        <v>5.16854268904684E-2</v>
      </c>
      <c r="T491" s="40">
        <v>930</v>
      </c>
      <c r="U491" s="41">
        <v>1.9231166897578526E-2</v>
      </c>
      <c r="V491" s="41">
        <v>4.6820320701894715E-2</v>
      </c>
      <c r="W491" s="41">
        <v>7.3490813054618631E-2</v>
      </c>
      <c r="X491" s="40">
        <v>134</v>
      </c>
      <c r="Y491" s="41">
        <v>2.7709423271779815E-3</v>
      </c>
      <c r="Z491" s="41">
        <v>2.9265141478778183E-3</v>
      </c>
      <c r="AA491" s="41">
        <v>5.2019246080574413E-3</v>
      </c>
      <c r="AB491" s="40">
        <v>467</v>
      </c>
      <c r="AC491" s="41">
        <v>9.6569407969560993E-3</v>
      </c>
      <c r="AD491" s="41">
        <v>1.1115910738389242E-2</v>
      </c>
      <c r="AE491" s="41">
        <v>8.0766525765186715E-3</v>
      </c>
      <c r="AF491" s="40">
        <v>32363</v>
      </c>
      <c r="AG491" s="41">
        <v>0.66922392936164932</v>
      </c>
      <c r="AH491" s="41">
        <v>0.62341078525721139</v>
      </c>
      <c r="AI491" s="41">
        <v>0.57544800005549201</v>
      </c>
      <c r="AJ491" s="40">
        <v>2442</v>
      </c>
      <c r="AK491" s="41">
        <v>5.0497322111706197E-2</v>
      </c>
      <c r="AL491" s="41">
        <v>5.1560234714792784E-2</v>
      </c>
      <c r="AM491" s="41">
        <v>5.1167262602720559E-2</v>
      </c>
      <c r="AN491" s="40">
        <v>1474</v>
      </c>
      <c r="AO491" s="41">
        <v>3.0480365598957795E-2</v>
      </c>
      <c r="AP491" s="41">
        <v>3.5262288781682749E-2</v>
      </c>
      <c r="AQ491" s="41">
        <v>2.8738759849833765E-2</v>
      </c>
      <c r="AR491" s="40">
        <v>5376</v>
      </c>
      <c r="AS491" s="41">
        <v>0.11116855187245393</v>
      </c>
      <c r="AT491" s="41">
        <v>0.1360979446832975</v>
      </c>
      <c r="AU491" s="41">
        <v>0.10731176744500258</v>
      </c>
      <c r="AV491" s="40">
        <v>235</v>
      </c>
      <c r="AW491" s="41">
        <v>4.8594884096031764E-3</v>
      </c>
      <c r="AX491" s="41">
        <v>6.8880292956056592E-3</v>
      </c>
      <c r="AY491" s="41">
        <v>6.4615030134580215E-3</v>
      </c>
    </row>
    <row r="492" spans="1:51" x14ac:dyDescent="0.3">
      <c r="A492" s="39" t="s">
        <v>992</v>
      </c>
      <c r="B492" s="39" t="s">
        <v>991</v>
      </c>
      <c r="C492" s="39" t="s">
        <v>1234</v>
      </c>
      <c r="D492" s="39" t="s">
        <v>1167</v>
      </c>
      <c r="E492" s="40">
        <v>57287</v>
      </c>
      <c r="F492" s="40">
        <v>22162</v>
      </c>
      <c r="G492" s="40">
        <v>35125</v>
      </c>
      <c r="H492" s="40">
        <v>2715</v>
      </c>
      <c r="I492" s="41">
        <v>7.7295373665480421E-2</v>
      </c>
      <c r="J492" s="41">
        <v>6.9520431310303457E-2</v>
      </c>
      <c r="K492" s="41">
        <v>5.3633792469491452E-2</v>
      </c>
      <c r="L492" s="40">
        <v>41</v>
      </c>
      <c r="M492" s="41">
        <v>1.1672597864768684E-3</v>
      </c>
      <c r="N492" s="41">
        <v>1.2052879568064791E-3</v>
      </c>
      <c r="O492" s="41">
        <v>3.8784097434338465E-2</v>
      </c>
      <c r="P492" s="40">
        <v>545</v>
      </c>
      <c r="Q492" s="41">
        <v>1.5516014234875445E-2</v>
      </c>
      <c r="R492" s="41">
        <v>1.5192252412138179E-2</v>
      </c>
      <c r="S492" s="41">
        <v>5.16854268904684E-2</v>
      </c>
      <c r="T492" s="40">
        <v>954</v>
      </c>
      <c r="U492" s="41">
        <v>2.7160142348754447E-2</v>
      </c>
      <c r="V492" s="41">
        <v>4.6820320701894715E-2</v>
      </c>
      <c r="W492" s="41">
        <v>7.3490813054618631E-2</v>
      </c>
      <c r="X492" s="40">
        <v>87</v>
      </c>
      <c r="Y492" s="41">
        <v>2.476868327402135E-3</v>
      </c>
      <c r="Z492" s="41">
        <v>2.9265141478778183E-3</v>
      </c>
      <c r="AA492" s="41">
        <v>5.2019246080574413E-3</v>
      </c>
      <c r="AB492" s="40">
        <v>440</v>
      </c>
      <c r="AC492" s="41">
        <v>1.2526690391459075E-2</v>
      </c>
      <c r="AD492" s="41">
        <v>1.1115910738389242E-2</v>
      </c>
      <c r="AE492" s="41">
        <v>8.0766525765186715E-3</v>
      </c>
      <c r="AF492" s="40">
        <v>24662</v>
      </c>
      <c r="AG492" s="41">
        <v>0.70212099644128112</v>
      </c>
      <c r="AH492" s="41">
        <v>0.62341078525721139</v>
      </c>
      <c r="AI492" s="41">
        <v>0.57544800005549201</v>
      </c>
      <c r="AJ492" s="40">
        <v>1576</v>
      </c>
      <c r="AK492" s="41">
        <v>4.4868327402135234E-2</v>
      </c>
      <c r="AL492" s="41">
        <v>5.1560234714792784E-2</v>
      </c>
      <c r="AM492" s="41">
        <v>5.1167262602720559E-2</v>
      </c>
      <c r="AN492" s="40">
        <v>1440</v>
      </c>
      <c r="AO492" s="41">
        <v>4.0996441281138787E-2</v>
      </c>
      <c r="AP492" s="41">
        <v>3.5262288781682749E-2</v>
      </c>
      <c r="AQ492" s="41">
        <v>2.8738759849833765E-2</v>
      </c>
      <c r="AR492" s="40">
        <v>2443</v>
      </c>
      <c r="AS492" s="41">
        <v>6.9551601423487541E-2</v>
      </c>
      <c r="AT492" s="41">
        <v>0.1360979446832975</v>
      </c>
      <c r="AU492" s="41">
        <v>0.10731176744500258</v>
      </c>
      <c r="AV492" s="40">
        <v>222</v>
      </c>
      <c r="AW492" s="41">
        <v>6.3202846975088968E-3</v>
      </c>
      <c r="AX492" s="41">
        <v>6.8880292956056592E-3</v>
      </c>
      <c r="AY492" s="41">
        <v>6.4615030134580215E-3</v>
      </c>
    </row>
    <row r="493" spans="1:51" x14ac:dyDescent="0.3">
      <c r="A493" s="39" t="s">
        <v>994</v>
      </c>
      <c r="B493" s="39" t="s">
        <v>993</v>
      </c>
      <c r="C493" s="39" t="s">
        <v>1234</v>
      </c>
      <c r="D493" s="39" t="s">
        <v>1167</v>
      </c>
      <c r="E493" s="40">
        <v>70741</v>
      </c>
      <c r="F493" s="40">
        <v>19747</v>
      </c>
      <c r="G493" s="40">
        <v>50994</v>
      </c>
      <c r="H493" s="40">
        <v>4048</v>
      </c>
      <c r="I493" s="41">
        <v>7.9381888065262585E-2</v>
      </c>
      <c r="J493" s="41">
        <v>6.9520431310303457E-2</v>
      </c>
      <c r="K493" s="41">
        <v>5.3633792469491452E-2</v>
      </c>
      <c r="L493" s="40">
        <v>95</v>
      </c>
      <c r="M493" s="41">
        <v>1.8629642703063105E-3</v>
      </c>
      <c r="N493" s="41">
        <v>1.2052879568064791E-3</v>
      </c>
      <c r="O493" s="41">
        <v>3.8784097434338465E-2</v>
      </c>
      <c r="P493" s="40">
        <v>1154</v>
      </c>
      <c r="Q493" s="41">
        <v>2.2630113346668236E-2</v>
      </c>
      <c r="R493" s="41">
        <v>1.5192252412138179E-2</v>
      </c>
      <c r="S493" s="41">
        <v>5.16854268904684E-2</v>
      </c>
      <c r="T493" s="40">
        <v>1236</v>
      </c>
      <c r="U493" s="41">
        <v>2.4238145664195788E-2</v>
      </c>
      <c r="V493" s="41">
        <v>4.6820320701894715E-2</v>
      </c>
      <c r="W493" s="41">
        <v>7.3490813054618631E-2</v>
      </c>
      <c r="X493" s="40">
        <v>93</v>
      </c>
      <c r="Y493" s="41">
        <v>1.8237439698788093E-3</v>
      </c>
      <c r="Z493" s="41">
        <v>2.9265141478778183E-3</v>
      </c>
      <c r="AA493" s="41">
        <v>5.2019246080574413E-3</v>
      </c>
      <c r="AB493" s="40">
        <v>400</v>
      </c>
      <c r="AC493" s="41">
        <v>7.8440600855002544E-3</v>
      </c>
      <c r="AD493" s="41">
        <v>1.1115910738389242E-2</v>
      </c>
      <c r="AE493" s="41">
        <v>8.0766525765186715E-3</v>
      </c>
      <c r="AF493" s="40">
        <v>30924</v>
      </c>
      <c r="AG493" s="41">
        <v>0.60642428521002467</v>
      </c>
      <c r="AH493" s="41">
        <v>0.62341078525721139</v>
      </c>
      <c r="AI493" s="41">
        <v>0.57544800005549201</v>
      </c>
      <c r="AJ493" s="40">
        <v>2265</v>
      </c>
      <c r="AK493" s="41">
        <v>4.4416990234145193E-2</v>
      </c>
      <c r="AL493" s="41">
        <v>5.1560234714792784E-2</v>
      </c>
      <c r="AM493" s="41">
        <v>5.1167262602720559E-2</v>
      </c>
      <c r="AN493" s="40">
        <v>1525</v>
      </c>
      <c r="AO493" s="41">
        <v>2.9905479075969722E-2</v>
      </c>
      <c r="AP493" s="41">
        <v>3.5262288781682749E-2</v>
      </c>
      <c r="AQ493" s="41">
        <v>2.8738759849833765E-2</v>
      </c>
      <c r="AR493" s="40">
        <v>8813</v>
      </c>
      <c r="AS493" s="41">
        <v>0.17282425383378436</v>
      </c>
      <c r="AT493" s="41">
        <v>0.1360979446832975</v>
      </c>
      <c r="AU493" s="41">
        <v>0.10731176744500258</v>
      </c>
      <c r="AV493" s="40">
        <v>441</v>
      </c>
      <c r="AW493" s="41">
        <v>8.6480762442640302E-3</v>
      </c>
      <c r="AX493" s="41">
        <v>6.8880292956056592E-3</v>
      </c>
      <c r="AY493" s="41">
        <v>6.4615030134580215E-3</v>
      </c>
    </row>
    <row r="494" spans="1:51" x14ac:dyDescent="0.3">
      <c r="A494" s="39" t="s">
        <v>996</v>
      </c>
      <c r="B494" s="39" t="s">
        <v>995</v>
      </c>
      <c r="C494" s="39" t="s">
        <v>1234</v>
      </c>
      <c r="D494" s="39" t="s">
        <v>1167</v>
      </c>
      <c r="E494" s="40">
        <v>65920</v>
      </c>
      <c r="F494" s="40">
        <v>22628</v>
      </c>
      <c r="G494" s="40">
        <v>43292</v>
      </c>
      <c r="H494" s="40">
        <v>3531</v>
      </c>
      <c r="I494" s="41">
        <v>8.1562413378915274E-2</v>
      </c>
      <c r="J494" s="41">
        <v>6.9520431310303457E-2</v>
      </c>
      <c r="K494" s="41">
        <v>5.3633792469491452E-2</v>
      </c>
      <c r="L494" s="40">
        <v>52</v>
      </c>
      <c r="M494" s="41">
        <v>1.2011457082139888E-3</v>
      </c>
      <c r="N494" s="41">
        <v>1.2052879568064791E-3</v>
      </c>
      <c r="O494" s="41">
        <v>3.8784097434338465E-2</v>
      </c>
      <c r="P494" s="40">
        <v>1325</v>
      </c>
      <c r="Q494" s="41">
        <v>3.0606116603529521E-2</v>
      </c>
      <c r="R494" s="41">
        <v>1.5192252412138179E-2</v>
      </c>
      <c r="S494" s="41">
        <v>5.16854268904684E-2</v>
      </c>
      <c r="T494" s="40">
        <v>1678</v>
      </c>
      <c r="U494" s="41">
        <v>3.8760048045828326E-2</v>
      </c>
      <c r="V494" s="41">
        <v>4.6820320701894715E-2</v>
      </c>
      <c r="W494" s="41">
        <v>7.3490813054618631E-2</v>
      </c>
      <c r="X494" s="40">
        <v>136</v>
      </c>
      <c r="Y494" s="41">
        <v>3.1414580060981244E-3</v>
      </c>
      <c r="Z494" s="41">
        <v>2.9265141478778183E-3</v>
      </c>
      <c r="AA494" s="41">
        <v>5.2019246080574413E-3</v>
      </c>
      <c r="AB494" s="40">
        <v>481</v>
      </c>
      <c r="AC494" s="41">
        <v>1.1110597800979395E-2</v>
      </c>
      <c r="AD494" s="41">
        <v>1.1115910738389242E-2</v>
      </c>
      <c r="AE494" s="41">
        <v>8.0766525765186715E-3</v>
      </c>
      <c r="AF494" s="40">
        <v>26562</v>
      </c>
      <c r="AG494" s="41">
        <v>0.61355446733807628</v>
      </c>
      <c r="AH494" s="41">
        <v>0.62341078525721139</v>
      </c>
      <c r="AI494" s="41">
        <v>0.57544800005549201</v>
      </c>
      <c r="AJ494" s="40">
        <v>2083</v>
      </c>
      <c r="AK494" s="41">
        <v>4.8115125196341126E-2</v>
      </c>
      <c r="AL494" s="41">
        <v>5.1560234714792784E-2</v>
      </c>
      <c r="AM494" s="41">
        <v>5.1167262602720559E-2</v>
      </c>
      <c r="AN494" s="40">
        <v>1390</v>
      </c>
      <c r="AO494" s="41">
        <v>3.2107548738797009E-2</v>
      </c>
      <c r="AP494" s="41">
        <v>3.5262288781682749E-2</v>
      </c>
      <c r="AQ494" s="41">
        <v>2.8738759849833765E-2</v>
      </c>
      <c r="AR494" s="40">
        <v>5555</v>
      </c>
      <c r="AS494" s="41">
        <v>0.12831470017555208</v>
      </c>
      <c r="AT494" s="41">
        <v>0.1360979446832975</v>
      </c>
      <c r="AU494" s="41">
        <v>0.10731176744500258</v>
      </c>
      <c r="AV494" s="40">
        <v>499</v>
      </c>
      <c r="AW494" s="41">
        <v>1.1526379007668853E-2</v>
      </c>
      <c r="AX494" s="41">
        <v>6.8880292956056592E-3</v>
      </c>
      <c r="AY494" s="41">
        <v>6.4615030134580215E-3</v>
      </c>
    </row>
    <row r="495" spans="1:51" x14ac:dyDescent="0.3">
      <c r="A495" s="39" t="s">
        <v>998</v>
      </c>
      <c r="B495" s="39" t="s">
        <v>997</v>
      </c>
      <c r="C495" s="39" t="s">
        <v>1234</v>
      </c>
      <c r="D495" s="39" t="s">
        <v>1167</v>
      </c>
      <c r="E495" s="40">
        <v>81029</v>
      </c>
      <c r="F495" s="40">
        <v>30009</v>
      </c>
      <c r="G495" s="40">
        <v>51020</v>
      </c>
      <c r="H495" s="40">
        <v>2253</v>
      </c>
      <c r="I495" s="41">
        <v>4.4159153273226184E-2</v>
      </c>
      <c r="J495" s="41">
        <v>6.9520431310303457E-2</v>
      </c>
      <c r="K495" s="41">
        <v>5.3633792469491452E-2</v>
      </c>
      <c r="L495" s="40">
        <v>45</v>
      </c>
      <c r="M495" s="41">
        <v>8.8200705605644841E-4</v>
      </c>
      <c r="N495" s="41">
        <v>1.2052879568064791E-3</v>
      </c>
      <c r="O495" s="41">
        <v>3.8784097434338465E-2</v>
      </c>
      <c r="P495" s="40">
        <v>881</v>
      </c>
      <c r="Q495" s="41">
        <v>1.7267738141905135E-2</v>
      </c>
      <c r="R495" s="41">
        <v>1.5192252412138179E-2</v>
      </c>
      <c r="S495" s="41">
        <v>5.16854268904684E-2</v>
      </c>
      <c r="T495" s="40">
        <v>4778</v>
      </c>
      <c r="U495" s="41">
        <v>9.3649549196393567E-2</v>
      </c>
      <c r="V495" s="41">
        <v>4.6820320701894715E-2</v>
      </c>
      <c r="W495" s="41">
        <v>7.3490813054618631E-2</v>
      </c>
      <c r="X495" s="40">
        <v>199</v>
      </c>
      <c r="Y495" s="41">
        <v>3.9004312034496276E-3</v>
      </c>
      <c r="Z495" s="41">
        <v>2.9265141478778183E-3</v>
      </c>
      <c r="AA495" s="41">
        <v>5.2019246080574413E-3</v>
      </c>
      <c r="AB495" s="40">
        <v>645</v>
      </c>
      <c r="AC495" s="41">
        <v>1.2642101136809095E-2</v>
      </c>
      <c r="AD495" s="41">
        <v>1.1115910738389242E-2</v>
      </c>
      <c r="AE495" s="41">
        <v>8.0766525765186715E-3</v>
      </c>
      <c r="AF495" s="40">
        <v>23718</v>
      </c>
      <c r="AG495" s="41">
        <v>0.4648765190121521</v>
      </c>
      <c r="AH495" s="41">
        <v>0.62341078525721139</v>
      </c>
      <c r="AI495" s="41">
        <v>0.57544800005549201</v>
      </c>
      <c r="AJ495" s="40">
        <v>2748</v>
      </c>
      <c r="AK495" s="41">
        <v>5.3861230889847116E-2</v>
      </c>
      <c r="AL495" s="41">
        <v>5.1560234714792784E-2</v>
      </c>
      <c r="AM495" s="41">
        <v>5.1167262602720559E-2</v>
      </c>
      <c r="AN495" s="40">
        <v>3257</v>
      </c>
      <c r="AO495" s="41">
        <v>6.3837710701685618E-2</v>
      </c>
      <c r="AP495" s="41">
        <v>3.5262288781682749E-2</v>
      </c>
      <c r="AQ495" s="41">
        <v>2.8738759849833765E-2</v>
      </c>
      <c r="AR495" s="40">
        <v>12266</v>
      </c>
      <c r="AS495" s="41">
        <v>0.24041552332418659</v>
      </c>
      <c r="AT495" s="41">
        <v>0.1360979446832975</v>
      </c>
      <c r="AU495" s="41">
        <v>0.10731176744500258</v>
      </c>
      <c r="AV495" s="40">
        <v>230</v>
      </c>
      <c r="AW495" s="41">
        <v>4.5080360642885146E-3</v>
      </c>
      <c r="AX495" s="41">
        <v>6.8880292956056592E-3</v>
      </c>
      <c r="AY495" s="41">
        <v>6.4615030134580215E-3</v>
      </c>
    </row>
    <row r="496" spans="1:51" x14ac:dyDescent="0.3">
      <c r="A496" s="39" t="s">
        <v>1000</v>
      </c>
      <c r="B496" s="39" t="s">
        <v>999</v>
      </c>
      <c r="C496" s="39" t="s">
        <v>1234</v>
      </c>
      <c r="D496" s="39" t="s">
        <v>1167</v>
      </c>
      <c r="E496" s="40">
        <v>68420</v>
      </c>
      <c r="F496" s="40">
        <v>19668</v>
      </c>
      <c r="G496" s="40">
        <v>48752</v>
      </c>
      <c r="H496" s="40">
        <v>1997</v>
      </c>
      <c r="I496" s="41">
        <v>4.0962422054479815E-2</v>
      </c>
      <c r="J496" s="41">
        <v>6.9520431310303457E-2</v>
      </c>
      <c r="K496" s="41">
        <v>5.3633792469491452E-2</v>
      </c>
      <c r="L496" s="40">
        <v>31</v>
      </c>
      <c r="M496" s="41">
        <v>6.3587134886773872E-4</v>
      </c>
      <c r="N496" s="41">
        <v>1.2052879568064791E-3</v>
      </c>
      <c r="O496" s="41">
        <v>3.8784097434338465E-2</v>
      </c>
      <c r="P496" s="40">
        <v>952</v>
      </c>
      <c r="Q496" s="41">
        <v>1.9527404003938299E-2</v>
      </c>
      <c r="R496" s="41">
        <v>1.5192252412138179E-2</v>
      </c>
      <c r="S496" s="41">
        <v>5.16854268904684E-2</v>
      </c>
      <c r="T496" s="40">
        <v>2777</v>
      </c>
      <c r="U496" s="41">
        <v>5.6961765671151951E-2</v>
      </c>
      <c r="V496" s="41">
        <v>4.6820320701894715E-2</v>
      </c>
      <c r="W496" s="41">
        <v>7.3490813054618631E-2</v>
      </c>
      <c r="X496" s="40">
        <v>106</v>
      </c>
      <c r="Y496" s="41">
        <v>2.1742697735477518E-3</v>
      </c>
      <c r="Z496" s="41">
        <v>2.9265141478778183E-3</v>
      </c>
      <c r="AA496" s="41">
        <v>5.2019246080574413E-3</v>
      </c>
      <c r="AB496" s="40">
        <v>681</v>
      </c>
      <c r="AC496" s="41">
        <v>1.3968657696094519E-2</v>
      </c>
      <c r="AD496" s="41">
        <v>1.1115910738389242E-2</v>
      </c>
      <c r="AE496" s="41">
        <v>8.0766525765186715E-3</v>
      </c>
      <c r="AF496" s="40">
        <v>32481</v>
      </c>
      <c r="AG496" s="41">
        <v>0.66624958976042004</v>
      </c>
      <c r="AH496" s="41">
        <v>0.62341078525721139</v>
      </c>
      <c r="AI496" s="41">
        <v>0.57544800005549201</v>
      </c>
      <c r="AJ496" s="40">
        <v>2420</v>
      </c>
      <c r="AK496" s="41">
        <v>4.9638989169675088E-2</v>
      </c>
      <c r="AL496" s="41">
        <v>5.1560234714792784E-2</v>
      </c>
      <c r="AM496" s="41">
        <v>5.1167262602720559E-2</v>
      </c>
      <c r="AN496" s="40">
        <v>2505</v>
      </c>
      <c r="AO496" s="41">
        <v>5.1382507384312437E-2</v>
      </c>
      <c r="AP496" s="41">
        <v>3.5262288781682749E-2</v>
      </c>
      <c r="AQ496" s="41">
        <v>2.8738759849833765E-2</v>
      </c>
      <c r="AR496" s="40">
        <v>4606</v>
      </c>
      <c r="AS496" s="41">
        <v>9.447817525434854E-2</v>
      </c>
      <c r="AT496" s="41">
        <v>0.1360979446832975</v>
      </c>
      <c r="AU496" s="41">
        <v>0.10731176744500258</v>
      </c>
      <c r="AV496" s="40">
        <v>196</v>
      </c>
      <c r="AW496" s="41">
        <v>4.0203478831637674E-3</v>
      </c>
      <c r="AX496" s="41">
        <v>6.8880292956056592E-3</v>
      </c>
      <c r="AY496" s="41">
        <v>6.4615030134580215E-3</v>
      </c>
    </row>
    <row r="497" spans="1:51" x14ac:dyDescent="0.3">
      <c r="A497" s="39" t="s">
        <v>1002</v>
      </c>
      <c r="B497" s="39" t="s">
        <v>1001</v>
      </c>
      <c r="C497" s="39" t="s">
        <v>1234</v>
      </c>
      <c r="D497" s="39" t="s">
        <v>1167</v>
      </c>
      <c r="E497" s="40">
        <v>63488</v>
      </c>
      <c r="F497" s="40">
        <v>22286</v>
      </c>
      <c r="G497" s="40">
        <v>41202</v>
      </c>
      <c r="H497" s="40">
        <v>3245</v>
      </c>
      <c r="I497" s="41">
        <v>7.8758312703266831E-2</v>
      </c>
      <c r="J497" s="41">
        <v>6.9520431310303457E-2</v>
      </c>
      <c r="K497" s="41">
        <v>5.3633792469491452E-2</v>
      </c>
      <c r="L497" s="40">
        <v>30</v>
      </c>
      <c r="M497" s="41">
        <v>7.2811999417504009E-4</v>
      </c>
      <c r="N497" s="41">
        <v>1.2052879568064791E-3</v>
      </c>
      <c r="O497" s="41">
        <v>3.8784097434338465E-2</v>
      </c>
      <c r="P497" s="40">
        <v>379</v>
      </c>
      <c r="Q497" s="41">
        <v>9.1985825930780054E-3</v>
      </c>
      <c r="R497" s="41">
        <v>1.5192252412138179E-2</v>
      </c>
      <c r="S497" s="41">
        <v>5.16854268904684E-2</v>
      </c>
      <c r="T497" s="40">
        <v>974</v>
      </c>
      <c r="U497" s="41">
        <v>2.3639629144216301E-2</v>
      </c>
      <c r="V497" s="41">
        <v>4.6820320701894715E-2</v>
      </c>
      <c r="W497" s="41">
        <v>7.3490813054618631E-2</v>
      </c>
      <c r="X497" s="40">
        <v>55</v>
      </c>
      <c r="Y497" s="41">
        <v>1.3348866559875735E-3</v>
      </c>
      <c r="Z497" s="41">
        <v>2.9265141478778183E-3</v>
      </c>
      <c r="AA497" s="41">
        <v>5.2019246080574413E-3</v>
      </c>
      <c r="AB497" s="40">
        <v>423</v>
      </c>
      <c r="AC497" s="41">
        <v>1.0266491917868065E-2</v>
      </c>
      <c r="AD497" s="41">
        <v>1.1115910738389242E-2</v>
      </c>
      <c r="AE497" s="41">
        <v>8.0766525765186715E-3</v>
      </c>
      <c r="AF497" s="40">
        <v>29399</v>
      </c>
      <c r="AG497" s="41">
        <v>0.71353332362506672</v>
      </c>
      <c r="AH497" s="41">
        <v>0.62341078525721139</v>
      </c>
      <c r="AI497" s="41">
        <v>0.57544800005549201</v>
      </c>
      <c r="AJ497" s="40">
        <v>2292</v>
      </c>
      <c r="AK497" s="41">
        <v>5.5628367554973059E-2</v>
      </c>
      <c r="AL497" s="41">
        <v>5.1560234714792784E-2</v>
      </c>
      <c r="AM497" s="41">
        <v>5.1167262602720559E-2</v>
      </c>
      <c r="AN497" s="40">
        <v>506</v>
      </c>
      <c r="AO497" s="41">
        <v>1.2280957235085675E-2</v>
      </c>
      <c r="AP497" s="41">
        <v>3.5262288781682749E-2</v>
      </c>
      <c r="AQ497" s="41">
        <v>2.8738759849833765E-2</v>
      </c>
      <c r="AR497" s="40">
        <v>3646</v>
      </c>
      <c r="AS497" s="41">
        <v>8.8490849958739862E-2</v>
      </c>
      <c r="AT497" s="41">
        <v>0.1360979446832975</v>
      </c>
      <c r="AU497" s="41">
        <v>0.10731176744500258</v>
      </c>
      <c r="AV497" s="40">
        <v>253</v>
      </c>
      <c r="AW497" s="41">
        <v>6.1404786175428376E-3</v>
      </c>
      <c r="AX497" s="41">
        <v>6.8880292956056592E-3</v>
      </c>
      <c r="AY497" s="41">
        <v>6.4615030134580215E-3</v>
      </c>
    </row>
    <row r="498" spans="1:51" x14ac:dyDescent="0.3">
      <c r="A498" s="39" t="s">
        <v>1004</v>
      </c>
      <c r="B498" s="39" t="s">
        <v>1003</v>
      </c>
      <c r="C498" s="39" t="s">
        <v>1234</v>
      </c>
      <c r="D498" s="39" t="s">
        <v>1167</v>
      </c>
      <c r="E498" s="40">
        <v>81931</v>
      </c>
      <c r="F498" s="40">
        <v>25546</v>
      </c>
      <c r="G498" s="40">
        <v>56385</v>
      </c>
      <c r="H498" s="40">
        <v>1810</v>
      </c>
      <c r="I498" s="41">
        <v>3.2100736011350536E-2</v>
      </c>
      <c r="J498" s="41">
        <v>6.9520431310303457E-2</v>
      </c>
      <c r="K498" s="41">
        <v>5.3633792469491452E-2</v>
      </c>
      <c r="L498" s="40">
        <v>46</v>
      </c>
      <c r="M498" s="41">
        <v>8.1581981023321805E-4</v>
      </c>
      <c r="N498" s="41">
        <v>1.2052879568064791E-3</v>
      </c>
      <c r="O498" s="41">
        <v>3.8784097434338465E-2</v>
      </c>
      <c r="P498" s="40">
        <v>392</v>
      </c>
      <c r="Q498" s="41">
        <v>6.9522036002482926E-3</v>
      </c>
      <c r="R498" s="41">
        <v>1.5192252412138179E-2</v>
      </c>
      <c r="S498" s="41">
        <v>5.16854268904684E-2</v>
      </c>
      <c r="T498" s="40">
        <v>4298</v>
      </c>
      <c r="U498" s="41">
        <v>7.6225946617008072E-2</v>
      </c>
      <c r="V498" s="41">
        <v>4.6820320701894715E-2</v>
      </c>
      <c r="W498" s="41">
        <v>7.3490813054618631E-2</v>
      </c>
      <c r="X498" s="40">
        <v>117</v>
      </c>
      <c r="Y498" s="41">
        <v>2.0750199521149242E-3</v>
      </c>
      <c r="Z498" s="41">
        <v>2.9265141478778183E-3</v>
      </c>
      <c r="AA498" s="41">
        <v>5.2019246080574413E-3</v>
      </c>
      <c r="AB498" s="40">
        <v>624</v>
      </c>
      <c r="AC498" s="41">
        <v>1.1066773077946263E-2</v>
      </c>
      <c r="AD498" s="41">
        <v>1.1115910738389242E-2</v>
      </c>
      <c r="AE498" s="41">
        <v>8.0766525765186715E-3</v>
      </c>
      <c r="AF498" s="40">
        <v>36032</v>
      </c>
      <c r="AG498" s="41">
        <v>0.63903520439833283</v>
      </c>
      <c r="AH498" s="41">
        <v>0.62341078525721139</v>
      </c>
      <c r="AI498" s="41">
        <v>0.57544800005549201</v>
      </c>
      <c r="AJ498" s="40">
        <v>3384</v>
      </c>
      <c r="AK498" s="41">
        <v>6.0015961691939346E-2</v>
      </c>
      <c r="AL498" s="41">
        <v>5.1560234714792784E-2</v>
      </c>
      <c r="AM498" s="41">
        <v>5.1167262602720559E-2</v>
      </c>
      <c r="AN498" s="40">
        <v>2810</v>
      </c>
      <c r="AO498" s="41">
        <v>4.9835949277290056E-2</v>
      </c>
      <c r="AP498" s="41">
        <v>3.5262288781682749E-2</v>
      </c>
      <c r="AQ498" s="41">
        <v>2.8738759849833765E-2</v>
      </c>
      <c r="AR498" s="40">
        <v>6612</v>
      </c>
      <c r="AS498" s="41">
        <v>0.11726523011439212</v>
      </c>
      <c r="AT498" s="41">
        <v>0.1360979446832975</v>
      </c>
      <c r="AU498" s="41">
        <v>0.10731176744500258</v>
      </c>
      <c r="AV498" s="40">
        <v>260</v>
      </c>
      <c r="AW498" s="41">
        <v>4.6111554491442761E-3</v>
      </c>
      <c r="AX498" s="41">
        <v>6.8880292956056592E-3</v>
      </c>
      <c r="AY498" s="41">
        <v>6.4615030134580215E-3</v>
      </c>
    </row>
    <row r="499" spans="1:51" x14ac:dyDescent="0.3">
      <c r="A499" s="39" t="s">
        <v>1006</v>
      </c>
      <c r="B499" s="39" t="s">
        <v>1005</v>
      </c>
      <c r="C499" s="39" t="s">
        <v>1234</v>
      </c>
      <c r="D499" s="39" t="s">
        <v>1167</v>
      </c>
      <c r="E499" s="40">
        <v>63147</v>
      </c>
      <c r="F499" s="40">
        <v>17785</v>
      </c>
      <c r="G499" s="40">
        <v>45362</v>
      </c>
      <c r="H499" s="40">
        <v>1691</v>
      </c>
      <c r="I499" s="41">
        <v>3.7277897799920641E-2</v>
      </c>
      <c r="J499" s="41">
        <v>6.9520431310303457E-2</v>
      </c>
      <c r="K499" s="41">
        <v>5.3633792469491452E-2</v>
      </c>
      <c r="L499" s="40">
        <v>32</v>
      </c>
      <c r="M499" s="41">
        <v>7.05436268242141E-4</v>
      </c>
      <c r="N499" s="41">
        <v>1.2052879568064791E-3</v>
      </c>
      <c r="O499" s="41">
        <v>3.8784097434338465E-2</v>
      </c>
      <c r="P499" s="40">
        <v>251</v>
      </c>
      <c r="Q499" s="41">
        <v>5.5332657290242931E-3</v>
      </c>
      <c r="R499" s="41">
        <v>1.5192252412138179E-2</v>
      </c>
      <c r="S499" s="41">
        <v>5.16854268904684E-2</v>
      </c>
      <c r="T499" s="40">
        <v>2936</v>
      </c>
      <c r="U499" s="41">
        <v>6.4723777611216435E-2</v>
      </c>
      <c r="V499" s="41">
        <v>4.6820320701894715E-2</v>
      </c>
      <c r="W499" s="41">
        <v>7.3490813054618631E-2</v>
      </c>
      <c r="X499" s="40">
        <v>70</v>
      </c>
      <c r="Y499" s="41">
        <v>1.5431418367796833E-3</v>
      </c>
      <c r="Z499" s="41">
        <v>2.9265141478778183E-3</v>
      </c>
      <c r="AA499" s="41">
        <v>5.2019246080574413E-3</v>
      </c>
      <c r="AB499" s="40">
        <v>709</v>
      </c>
      <c r="AC499" s="41">
        <v>1.5629822318239936E-2</v>
      </c>
      <c r="AD499" s="41">
        <v>1.1115910738389242E-2</v>
      </c>
      <c r="AE499" s="41">
        <v>8.0766525765186715E-3</v>
      </c>
      <c r="AF499" s="40">
        <v>32372</v>
      </c>
      <c r="AG499" s="41">
        <v>0.71363696486045591</v>
      </c>
      <c r="AH499" s="41">
        <v>0.62341078525721139</v>
      </c>
      <c r="AI499" s="41">
        <v>0.57544800005549201</v>
      </c>
      <c r="AJ499" s="40">
        <v>2562</v>
      </c>
      <c r="AK499" s="41">
        <v>5.6478991226136414E-2</v>
      </c>
      <c r="AL499" s="41">
        <v>5.1560234714792784E-2</v>
      </c>
      <c r="AM499" s="41">
        <v>5.1167262602720559E-2</v>
      </c>
      <c r="AN499" s="40">
        <v>1625</v>
      </c>
      <c r="AO499" s="41">
        <v>3.5822935496671225E-2</v>
      </c>
      <c r="AP499" s="41">
        <v>3.5262288781682749E-2</v>
      </c>
      <c r="AQ499" s="41">
        <v>2.8738759849833765E-2</v>
      </c>
      <c r="AR499" s="40">
        <v>2951</v>
      </c>
      <c r="AS499" s="41">
        <v>6.5054450861954938E-2</v>
      </c>
      <c r="AT499" s="41">
        <v>0.1360979446832975</v>
      </c>
      <c r="AU499" s="41">
        <v>0.10731176744500258</v>
      </c>
      <c r="AV499" s="40">
        <v>163</v>
      </c>
      <c r="AW499" s="41">
        <v>3.5933159913584057E-3</v>
      </c>
      <c r="AX499" s="41">
        <v>6.8880292956056592E-3</v>
      </c>
      <c r="AY499" s="41">
        <v>6.4615030134580215E-3</v>
      </c>
    </row>
    <row r="500" spans="1:51" x14ac:dyDescent="0.3">
      <c r="A500" s="39" t="s">
        <v>1008</v>
      </c>
      <c r="B500" s="39" t="s">
        <v>1007</v>
      </c>
      <c r="C500" s="39" t="s">
        <v>1234</v>
      </c>
      <c r="D500" s="39" t="s">
        <v>1167</v>
      </c>
      <c r="E500" s="40">
        <v>58107</v>
      </c>
      <c r="F500" s="40">
        <v>18391</v>
      </c>
      <c r="G500" s="40">
        <v>39716</v>
      </c>
      <c r="H500" s="40">
        <v>2569</v>
      </c>
      <c r="I500" s="41">
        <v>6.4684258233457553E-2</v>
      </c>
      <c r="J500" s="41">
        <v>6.9520431310303457E-2</v>
      </c>
      <c r="K500" s="41">
        <v>5.3633792469491452E-2</v>
      </c>
      <c r="L500" s="40">
        <v>39</v>
      </c>
      <c r="M500" s="41">
        <v>9.8197200120858099E-4</v>
      </c>
      <c r="N500" s="41">
        <v>1.2052879568064791E-3</v>
      </c>
      <c r="O500" s="41">
        <v>3.8784097434338465E-2</v>
      </c>
      <c r="P500" s="40">
        <v>427</v>
      </c>
      <c r="Q500" s="41">
        <v>1.0751334474770873E-2</v>
      </c>
      <c r="R500" s="41">
        <v>1.5192252412138179E-2</v>
      </c>
      <c r="S500" s="41">
        <v>5.16854268904684E-2</v>
      </c>
      <c r="T500" s="40">
        <v>1132</v>
      </c>
      <c r="U500" s="41">
        <v>2.8502366804310605E-2</v>
      </c>
      <c r="V500" s="41">
        <v>4.6820320701894715E-2</v>
      </c>
      <c r="W500" s="41">
        <v>7.3490813054618631E-2</v>
      </c>
      <c r="X500" s="40">
        <v>59</v>
      </c>
      <c r="Y500" s="41">
        <v>1.4855473864437507E-3</v>
      </c>
      <c r="Z500" s="41">
        <v>2.9265141478778183E-3</v>
      </c>
      <c r="AA500" s="41">
        <v>5.2019246080574413E-3</v>
      </c>
      <c r="AB500" s="40">
        <v>548</v>
      </c>
      <c r="AC500" s="41">
        <v>1.379796555544365E-2</v>
      </c>
      <c r="AD500" s="41">
        <v>1.1115910738389242E-2</v>
      </c>
      <c r="AE500" s="41">
        <v>8.0766525765186715E-3</v>
      </c>
      <c r="AF500" s="40">
        <v>28605</v>
      </c>
      <c r="AG500" s="41">
        <v>0.72023869473260149</v>
      </c>
      <c r="AH500" s="41">
        <v>0.62341078525721139</v>
      </c>
      <c r="AI500" s="41">
        <v>0.57544800005549201</v>
      </c>
      <c r="AJ500" s="40">
        <v>2034</v>
      </c>
      <c r="AK500" s="41">
        <v>5.1213616678416757E-2</v>
      </c>
      <c r="AL500" s="41">
        <v>5.1560234714792784E-2</v>
      </c>
      <c r="AM500" s="41">
        <v>5.1167262602720559E-2</v>
      </c>
      <c r="AN500" s="40">
        <v>1415</v>
      </c>
      <c r="AO500" s="41">
        <v>3.5627958505388253E-2</v>
      </c>
      <c r="AP500" s="41">
        <v>3.5262288781682749E-2</v>
      </c>
      <c r="AQ500" s="41">
        <v>2.8738759849833765E-2</v>
      </c>
      <c r="AR500" s="40">
        <v>2637</v>
      </c>
      <c r="AS500" s="41">
        <v>6.6396414543257121E-2</v>
      </c>
      <c r="AT500" s="41">
        <v>0.1360979446832975</v>
      </c>
      <c r="AU500" s="41">
        <v>0.10731176744500258</v>
      </c>
      <c r="AV500" s="40">
        <v>251</v>
      </c>
      <c r="AW500" s="41">
        <v>6.3198710847013799E-3</v>
      </c>
      <c r="AX500" s="41">
        <v>6.8880292956056592E-3</v>
      </c>
      <c r="AY500" s="41">
        <v>6.4615030134580215E-3</v>
      </c>
    </row>
    <row r="501" spans="1:51" x14ac:dyDescent="0.3">
      <c r="A501" s="39" t="s">
        <v>1010</v>
      </c>
      <c r="B501" s="39" t="s">
        <v>1009</v>
      </c>
      <c r="C501" s="39" t="s">
        <v>1234</v>
      </c>
      <c r="D501" s="39" t="s">
        <v>1167</v>
      </c>
      <c r="E501" s="40">
        <v>61692</v>
      </c>
      <c r="F501" s="40">
        <v>21634</v>
      </c>
      <c r="G501" s="40">
        <v>40058</v>
      </c>
      <c r="H501" s="40">
        <v>2716</v>
      </c>
      <c r="I501" s="41">
        <v>6.7801687553048079E-2</v>
      </c>
      <c r="J501" s="41">
        <v>6.9520431310303457E-2</v>
      </c>
      <c r="K501" s="41">
        <v>5.3633792469491452E-2</v>
      </c>
      <c r="L501" s="40">
        <v>34</v>
      </c>
      <c r="M501" s="41">
        <v>8.4876928453742073E-4</v>
      </c>
      <c r="N501" s="41">
        <v>1.2052879568064791E-3</v>
      </c>
      <c r="O501" s="41">
        <v>3.8784097434338465E-2</v>
      </c>
      <c r="P501" s="40">
        <v>1174</v>
      </c>
      <c r="Q501" s="41">
        <v>2.9307504119027411E-2</v>
      </c>
      <c r="R501" s="41">
        <v>1.5192252412138179E-2</v>
      </c>
      <c r="S501" s="41">
        <v>5.16854268904684E-2</v>
      </c>
      <c r="T501" s="40">
        <v>1119</v>
      </c>
      <c r="U501" s="41">
        <v>2.7934494982275699E-2</v>
      </c>
      <c r="V501" s="41">
        <v>4.6820320701894715E-2</v>
      </c>
      <c r="W501" s="41">
        <v>7.3490813054618631E-2</v>
      </c>
      <c r="X501" s="40">
        <v>102</v>
      </c>
      <c r="Y501" s="41">
        <v>2.5463078536122623E-3</v>
      </c>
      <c r="Z501" s="41">
        <v>2.9265141478778183E-3</v>
      </c>
      <c r="AA501" s="41">
        <v>5.2019246080574413E-3</v>
      </c>
      <c r="AB501" s="40">
        <v>459</v>
      </c>
      <c r="AC501" s="41">
        <v>1.145838534125518E-2</v>
      </c>
      <c r="AD501" s="41">
        <v>1.1115910738389242E-2</v>
      </c>
      <c r="AE501" s="41">
        <v>8.0766525765186715E-3</v>
      </c>
      <c r="AF501" s="40">
        <v>26420</v>
      </c>
      <c r="AG501" s="41">
        <v>0.65954366169054868</v>
      </c>
      <c r="AH501" s="41">
        <v>0.62341078525721139</v>
      </c>
      <c r="AI501" s="41">
        <v>0.57544800005549201</v>
      </c>
      <c r="AJ501" s="40">
        <v>2223</v>
      </c>
      <c r="AK501" s="41">
        <v>5.549453292725548E-2</v>
      </c>
      <c r="AL501" s="41">
        <v>5.1560234714792784E-2</v>
      </c>
      <c r="AM501" s="41">
        <v>5.1167262602720559E-2</v>
      </c>
      <c r="AN501" s="40">
        <v>624</v>
      </c>
      <c r="AO501" s="41">
        <v>1.5577412751510309E-2</v>
      </c>
      <c r="AP501" s="41">
        <v>3.5262288781682749E-2</v>
      </c>
      <c r="AQ501" s="41">
        <v>2.8738759849833765E-2</v>
      </c>
      <c r="AR501" s="40">
        <v>4939</v>
      </c>
      <c r="AS501" s="41">
        <v>0.12329622048030356</v>
      </c>
      <c r="AT501" s="41">
        <v>0.1360979446832975</v>
      </c>
      <c r="AU501" s="41">
        <v>0.10731176744500258</v>
      </c>
      <c r="AV501" s="40">
        <v>248</v>
      </c>
      <c r="AW501" s="41">
        <v>6.1910230166258929E-3</v>
      </c>
      <c r="AX501" s="41">
        <v>6.8880292956056592E-3</v>
      </c>
      <c r="AY501" s="41">
        <v>6.4615030134580215E-3</v>
      </c>
    </row>
    <row r="502" spans="1:51" x14ac:dyDescent="0.3">
      <c r="A502" s="39" t="s">
        <v>1012</v>
      </c>
      <c r="B502" s="39" t="s">
        <v>1011</v>
      </c>
      <c r="C502" s="39" t="s">
        <v>1234</v>
      </c>
      <c r="D502" s="39" t="s">
        <v>1167</v>
      </c>
      <c r="E502" s="40">
        <v>63370</v>
      </c>
      <c r="F502" s="40">
        <v>23112</v>
      </c>
      <c r="G502" s="40">
        <v>40258</v>
      </c>
      <c r="H502" s="40">
        <v>4470</v>
      </c>
      <c r="I502" s="41">
        <v>0.11103383178498684</v>
      </c>
      <c r="J502" s="41">
        <v>6.9520431310303457E-2</v>
      </c>
      <c r="K502" s="41">
        <v>5.3633792469491452E-2</v>
      </c>
      <c r="L502" s="40">
        <v>46</v>
      </c>
      <c r="M502" s="41">
        <v>1.1426300362660838E-3</v>
      </c>
      <c r="N502" s="41">
        <v>1.2052879568064791E-3</v>
      </c>
      <c r="O502" s="41">
        <v>3.8784097434338465E-2</v>
      </c>
      <c r="P502" s="40">
        <v>169</v>
      </c>
      <c r="Q502" s="41">
        <v>4.1979233941080033E-3</v>
      </c>
      <c r="R502" s="41">
        <v>1.5192252412138179E-2</v>
      </c>
      <c r="S502" s="41">
        <v>5.16854268904684E-2</v>
      </c>
      <c r="T502" s="40">
        <v>362</v>
      </c>
      <c r="U502" s="41">
        <v>8.9920015897461368E-3</v>
      </c>
      <c r="V502" s="41">
        <v>4.6820320701894715E-2</v>
      </c>
      <c r="W502" s="41">
        <v>7.3490813054618631E-2</v>
      </c>
      <c r="X502" s="40">
        <v>162</v>
      </c>
      <c r="Y502" s="41">
        <v>4.0240449103283822E-3</v>
      </c>
      <c r="Z502" s="41">
        <v>2.9265141478778183E-3</v>
      </c>
      <c r="AA502" s="41">
        <v>5.2019246080574413E-3</v>
      </c>
      <c r="AB502" s="40">
        <v>341</v>
      </c>
      <c r="AC502" s="41">
        <v>8.4703661384072735E-3</v>
      </c>
      <c r="AD502" s="41">
        <v>1.1115910738389242E-2</v>
      </c>
      <c r="AE502" s="41">
        <v>8.0766525765186715E-3</v>
      </c>
      <c r="AF502" s="40">
        <v>25763</v>
      </c>
      <c r="AG502" s="41">
        <v>0.63994733965919814</v>
      </c>
      <c r="AH502" s="41">
        <v>0.62341078525721139</v>
      </c>
      <c r="AI502" s="41">
        <v>0.57544800005549201</v>
      </c>
      <c r="AJ502" s="40">
        <v>2045</v>
      </c>
      <c r="AK502" s="41">
        <v>5.0797357047046549E-2</v>
      </c>
      <c r="AL502" s="41">
        <v>5.1560234714792784E-2</v>
      </c>
      <c r="AM502" s="41">
        <v>5.1167262602720559E-2</v>
      </c>
      <c r="AN502" s="40">
        <v>494</v>
      </c>
      <c r="AO502" s="41">
        <v>1.2270852998161856E-2</v>
      </c>
      <c r="AP502" s="41">
        <v>3.5262288781682749E-2</v>
      </c>
      <c r="AQ502" s="41">
        <v>2.8738759849833765E-2</v>
      </c>
      <c r="AR502" s="40">
        <v>6001</v>
      </c>
      <c r="AS502" s="41">
        <v>0.14906354016592976</v>
      </c>
      <c r="AT502" s="41">
        <v>0.1360979446832975</v>
      </c>
      <c r="AU502" s="41">
        <v>0.10731176744500258</v>
      </c>
      <c r="AV502" s="40">
        <v>405</v>
      </c>
      <c r="AW502" s="41">
        <v>1.0060112275820954E-2</v>
      </c>
      <c r="AX502" s="41">
        <v>6.8880292956056592E-3</v>
      </c>
      <c r="AY502" s="41">
        <v>6.4615030134580215E-3</v>
      </c>
    </row>
    <row r="503" spans="1:51" x14ac:dyDescent="0.3">
      <c r="A503" s="39" t="s">
        <v>1014</v>
      </c>
      <c r="B503" s="39" t="s">
        <v>1013</v>
      </c>
      <c r="C503" s="39" t="s">
        <v>1234</v>
      </c>
      <c r="D503" s="39" t="s">
        <v>1167</v>
      </c>
      <c r="E503" s="40">
        <v>67507</v>
      </c>
      <c r="F503" s="40">
        <v>22753</v>
      </c>
      <c r="G503" s="40">
        <v>44754</v>
      </c>
      <c r="H503" s="40">
        <v>4375</v>
      </c>
      <c r="I503" s="41">
        <v>9.7756625106135767E-2</v>
      </c>
      <c r="J503" s="41">
        <v>6.9520431310303457E-2</v>
      </c>
      <c r="K503" s="41">
        <v>5.3633792469491452E-2</v>
      </c>
      <c r="L503" s="40">
        <v>38</v>
      </c>
      <c r="M503" s="41">
        <v>8.4908611520757924E-4</v>
      </c>
      <c r="N503" s="41">
        <v>1.2052879568064791E-3</v>
      </c>
      <c r="O503" s="41">
        <v>3.8784097434338465E-2</v>
      </c>
      <c r="P503" s="40">
        <v>204</v>
      </c>
      <c r="Q503" s="41">
        <v>4.5582517763775301E-3</v>
      </c>
      <c r="R503" s="41">
        <v>1.5192252412138179E-2</v>
      </c>
      <c r="S503" s="41">
        <v>5.16854268904684E-2</v>
      </c>
      <c r="T503" s="40">
        <v>1527</v>
      </c>
      <c r="U503" s="41">
        <v>3.4119855208472986E-2</v>
      </c>
      <c r="V503" s="41">
        <v>4.6820320701894715E-2</v>
      </c>
      <c r="W503" s="41">
        <v>7.3490813054618631E-2</v>
      </c>
      <c r="X503" s="40">
        <v>150</v>
      </c>
      <c r="Y503" s="41">
        <v>3.3516557179246549E-3</v>
      </c>
      <c r="Z503" s="41">
        <v>2.9265141478778183E-3</v>
      </c>
      <c r="AA503" s="41">
        <v>5.2019246080574413E-3</v>
      </c>
      <c r="AB503" s="40">
        <v>437</v>
      </c>
      <c r="AC503" s="41">
        <v>9.7644903248871612E-3</v>
      </c>
      <c r="AD503" s="41">
        <v>1.1115910738389242E-2</v>
      </c>
      <c r="AE503" s="41">
        <v>8.0766525765186715E-3</v>
      </c>
      <c r="AF503" s="40">
        <v>25429</v>
      </c>
      <c r="AG503" s="41">
        <v>0.56819502167404035</v>
      </c>
      <c r="AH503" s="41">
        <v>0.62341078525721139</v>
      </c>
      <c r="AI503" s="41">
        <v>0.57544800005549201</v>
      </c>
      <c r="AJ503" s="40">
        <v>2264</v>
      </c>
      <c r="AK503" s="41">
        <v>5.0587656969209457E-2</v>
      </c>
      <c r="AL503" s="41">
        <v>5.1560234714792784E-2</v>
      </c>
      <c r="AM503" s="41">
        <v>5.1167262602720559E-2</v>
      </c>
      <c r="AN503" s="40">
        <v>1579</v>
      </c>
      <c r="AO503" s="41">
        <v>3.5281762524020197E-2</v>
      </c>
      <c r="AP503" s="41">
        <v>3.5262288781682749E-2</v>
      </c>
      <c r="AQ503" s="41">
        <v>2.8738759849833765E-2</v>
      </c>
      <c r="AR503" s="40">
        <v>8389</v>
      </c>
      <c r="AS503" s="41">
        <v>0.18744693211779953</v>
      </c>
      <c r="AT503" s="41">
        <v>0.1360979446832975</v>
      </c>
      <c r="AU503" s="41">
        <v>0.10731176744500258</v>
      </c>
      <c r="AV503" s="40">
        <v>362</v>
      </c>
      <c r="AW503" s="41">
        <v>8.0886624659248334E-3</v>
      </c>
      <c r="AX503" s="41">
        <v>6.8880292956056592E-3</v>
      </c>
      <c r="AY503" s="41">
        <v>6.4615030134580215E-3</v>
      </c>
    </row>
    <row r="504" spans="1:51" x14ac:dyDescent="0.3">
      <c r="A504" s="39" t="s">
        <v>1016</v>
      </c>
      <c r="B504" s="39" t="s">
        <v>1015</v>
      </c>
      <c r="C504" s="39" t="s">
        <v>1234</v>
      </c>
      <c r="D504" s="39" t="s">
        <v>1167</v>
      </c>
      <c r="E504" s="40">
        <v>68416</v>
      </c>
      <c r="F504" s="40">
        <v>21516</v>
      </c>
      <c r="G504" s="40">
        <v>46900</v>
      </c>
      <c r="H504" s="40">
        <v>4055</v>
      </c>
      <c r="I504" s="41">
        <v>8.6460554371002127E-2</v>
      </c>
      <c r="J504" s="41">
        <v>6.9520431310303457E-2</v>
      </c>
      <c r="K504" s="41">
        <v>5.3633792469491452E-2</v>
      </c>
      <c r="L504" s="40">
        <v>87</v>
      </c>
      <c r="M504" s="41">
        <v>1.8550106609808103E-3</v>
      </c>
      <c r="N504" s="41">
        <v>1.2052879568064791E-3</v>
      </c>
      <c r="O504" s="41">
        <v>3.8784097434338465E-2</v>
      </c>
      <c r="P504" s="40">
        <v>526</v>
      </c>
      <c r="Q504" s="41">
        <v>1.1215351812366738E-2</v>
      </c>
      <c r="R504" s="41">
        <v>1.5192252412138179E-2</v>
      </c>
      <c r="S504" s="41">
        <v>5.16854268904684E-2</v>
      </c>
      <c r="T504" s="40">
        <v>546</v>
      </c>
      <c r="U504" s="41">
        <v>1.1641791044776119E-2</v>
      </c>
      <c r="V504" s="41">
        <v>4.6820320701894715E-2</v>
      </c>
      <c r="W504" s="41">
        <v>7.3490813054618631E-2</v>
      </c>
      <c r="X504" s="40">
        <v>86</v>
      </c>
      <c r="Y504" s="41">
        <v>1.8336886993603411E-3</v>
      </c>
      <c r="Z504" s="41">
        <v>2.9265141478778183E-3</v>
      </c>
      <c r="AA504" s="41">
        <v>5.2019246080574413E-3</v>
      </c>
      <c r="AB504" s="40">
        <v>353</v>
      </c>
      <c r="AC504" s="41">
        <v>7.5266524520255862E-3</v>
      </c>
      <c r="AD504" s="41">
        <v>1.1115910738389242E-2</v>
      </c>
      <c r="AE504" s="41">
        <v>8.0766525765186715E-3</v>
      </c>
      <c r="AF504" s="40">
        <v>32158</v>
      </c>
      <c r="AG504" s="41">
        <v>0.68567164179104478</v>
      </c>
      <c r="AH504" s="41">
        <v>0.62341078525721139</v>
      </c>
      <c r="AI504" s="41">
        <v>0.57544800005549201</v>
      </c>
      <c r="AJ504" s="40">
        <v>2067</v>
      </c>
      <c r="AK504" s="41">
        <v>4.4072494669509597E-2</v>
      </c>
      <c r="AL504" s="41">
        <v>5.1560234714792784E-2</v>
      </c>
      <c r="AM504" s="41">
        <v>5.1167262602720559E-2</v>
      </c>
      <c r="AN504" s="40">
        <v>918</v>
      </c>
      <c r="AO504" s="41">
        <v>1.957356076759062E-2</v>
      </c>
      <c r="AP504" s="41">
        <v>3.5262288781682749E-2</v>
      </c>
      <c r="AQ504" s="41">
        <v>2.8738759849833765E-2</v>
      </c>
      <c r="AR504" s="40">
        <v>5773</v>
      </c>
      <c r="AS504" s="41">
        <v>0.12309168443496801</v>
      </c>
      <c r="AT504" s="41">
        <v>0.1360979446832975</v>
      </c>
      <c r="AU504" s="41">
        <v>0.10731176744500258</v>
      </c>
      <c r="AV504" s="40">
        <v>331</v>
      </c>
      <c r="AW504" s="41">
        <v>7.0575692963752669E-3</v>
      </c>
      <c r="AX504" s="41">
        <v>6.8880292956056592E-3</v>
      </c>
      <c r="AY504" s="41">
        <v>6.4615030134580215E-3</v>
      </c>
    </row>
    <row r="505" spans="1:51" x14ac:dyDescent="0.3">
      <c r="A505" s="39" t="s">
        <v>1018</v>
      </c>
      <c r="B505" s="39" t="s">
        <v>1017</v>
      </c>
      <c r="C505" s="39" t="s">
        <v>1234</v>
      </c>
      <c r="D505" s="39" t="s">
        <v>1167</v>
      </c>
      <c r="E505" s="40">
        <v>62537</v>
      </c>
      <c r="F505" s="40">
        <v>19507</v>
      </c>
      <c r="G505" s="40">
        <v>43030</v>
      </c>
      <c r="H505" s="40">
        <v>3235</v>
      </c>
      <c r="I505" s="41">
        <v>7.5180106902161287E-2</v>
      </c>
      <c r="J505" s="41">
        <v>6.9520431310303457E-2</v>
      </c>
      <c r="K505" s="41">
        <v>5.3633792469491452E-2</v>
      </c>
      <c r="L505" s="40">
        <v>42</v>
      </c>
      <c r="M505" s="41">
        <v>9.7606321171275854E-4</v>
      </c>
      <c r="N505" s="41">
        <v>1.2052879568064791E-3</v>
      </c>
      <c r="O505" s="41">
        <v>3.8784097434338465E-2</v>
      </c>
      <c r="P505" s="40">
        <v>757</v>
      </c>
      <c r="Q505" s="41">
        <v>1.7592377411108528E-2</v>
      </c>
      <c r="R505" s="41">
        <v>1.5192252412138179E-2</v>
      </c>
      <c r="S505" s="41">
        <v>5.16854268904684E-2</v>
      </c>
      <c r="T505" s="40">
        <v>2097</v>
      </c>
      <c r="U505" s="41">
        <v>4.8733441784801303E-2</v>
      </c>
      <c r="V505" s="41">
        <v>4.6820320701894715E-2</v>
      </c>
      <c r="W505" s="41">
        <v>7.3490813054618631E-2</v>
      </c>
      <c r="X505" s="40">
        <v>62</v>
      </c>
      <c r="Y505" s="41">
        <v>1.4408552172902626E-3</v>
      </c>
      <c r="Z505" s="41">
        <v>2.9265141478778183E-3</v>
      </c>
      <c r="AA505" s="41">
        <v>5.2019246080574413E-3</v>
      </c>
      <c r="AB505" s="40">
        <v>529</v>
      </c>
      <c r="AC505" s="41">
        <v>1.2293748547524982E-2</v>
      </c>
      <c r="AD505" s="41">
        <v>1.1115910738389242E-2</v>
      </c>
      <c r="AE505" s="41">
        <v>8.0766525765186715E-3</v>
      </c>
      <c r="AF505" s="40">
        <v>29596</v>
      </c>
      <c r="AG505" s="41">
        <v>0.68779920985359055</v>
      </c>
      <c r="AH505" s="41">
        <v>0.62341078525721139</v>
      </c>
      <c r="AI505" s="41">
        <v>0.57544800005549201</v>
      </c>
      <c r="AJ505" s="40">
        <v>2094</v>
      </c>
      <c r="AK505" s="41">
        <v>4.8663722983964673E-2</v>
      </c>
      <c r="AL505" s="41">
        <v>5.1560234714792784E-2</v>
      </c>
      <c r="AM505" s="41">
        <v>5.1167262602720559E-2</v>
      </c>
      <c r="AN505" s="40">
        <v>907</v>
      </c>
      <c r="AO505" s="41">
        <v>2.107831745293981E-2</v>
      </c>
      <c r="AP505" s="41">
        <v>3.5262288781682749E-2</v>
      </c>
      <c r="AQ505" s="41">
        <v>2.8738759849833765E-2</v>
      </c>
      <c r="AR505" s="40">
        <v>3449</v>
      </c>
      <c r="AS505" s="41">
        <v>8.0153381361840581E-2</v>
      </c>
      <c r="AT505" s="41">
        <v>0.1360979446832975</v>
      </c>
      <c r="AU505" s="41">
        <v>0.10731176744500258</v>
      </c>
      <c r="AV505" s="40">
        <v>262</v>
      </c>
      <c r="AW505" s="41">
        <v>6.0887752730653033E-3</v>
      </c>
      <c r="AX505" s="41">
        <v>6.8880292956056592E-3</v>
      </c>
      <c r="AY505" s="41">
        <v>6.4615030134580215E-3</v>
      </c>
    </row>
    <row r="506" spans="1:51" x14ac:dyDescent="0.3">
      <c r="A506" s="39" t="s">
        <v>1020</v>
      </c>
      <c r="B506" s="39" t="s">
        <v>1019</v>
      </c>
      <c r="C506" s="39" t="s">
        <v>1234</v>
      </c>
      <c r="D506" s="39" t="s">
        <v>1167</v>
      </c>
      <c r="E506" s="40">
        <v>70582</v>
      </c>
      <c r="F506" s="40">
        <v>21283</v>
      </c>
      <c r="G506" s="40">
        <v>49299</v>
      </c>
      <c r="H506" s="40">
        <v>3759</v>
      </c>
      <c r="I506" s="41">
        <v>7.6249011136128517E-2</v>
      </c>
      <c r="J506" s="41">
        <v>6.9520431310303457E-2</v>
      </c>
      <c r="K506" s="41">
        <v>5.3633792469491452E-2</v>
      </c>
      <c r="L506" s="40">
        <v>68</v>
      </c>
      <c r="M506" s="41">
        <v>1.3793383232925617E-3</v>
      </c>
      <c r="N506" s="41">
        <v>1.2052879568064791E-3</v>
      </c>
      <c r="O506" s="41">
        <v>3.8784097434338465E-2</v>
      </c>
      <c r="P506" s="40">
        <v>1064</v>
      </c>
      <c r="Q506" s="41">
        <v>2.1582587882107141E-2</v>
      </c>
      <c r="R506" s="41">
        <v>1.5192252412138179E-2</v>
      </c>
      <c r="S506" s="41">
        <v>5.16854268904684E-2</v>
      </c>
      <c r="T506" s="40">
        <v>1295</v>
      </c>
      <c r="U506" s="41">
        <v>2.6268281303880404E-2</v>
      </c>
      <c r="V506" s="41">
        <v>4.6820320701894715E-2</v>
      </c>
      <c r="W506" s="41">
        <v>7.3490813054618631E-2</v>
      </c>
      <c r="X506" s="40">
        <v>75</v>
      </c>
      <c r="Y506" s="41">
        <v>1.5213290330432666E-3</v>
      </c>
      <c r="Z506" s="41">
        <v>2.9265141478778183E-3</v>
      </c>
      <c r="AA506" s="41">
        <v>5.2019246080574413E-3</v>
      </c>
      <c r="AB506" s="40">
        <v>466</v>
      </c>
      <c r="AC506" s="41">
        <v>9.4525243919754958E-3</v>
      </c>
      <c r="AD506" s="41">
        <v>1.1115910738389242E-2</v>
      </c>
      <c r="AE506" s="41">
        <v>8.0766525765186715E-3</v>
      </c>
      <c r="AF506" s="40">
        <v>34599</v>
      </c>
      <c r="AG506" s="41">
        <v>0.70181950952351979</v>
      </c>
      <c r="AH506" s="41">
        <v>0.62341078525721139</v>
      </c>
      <c r="AI506" s="41">
        <v>0.57544800005549201</v>
      </c>
      <c r="AJ506" s="40">
        <v>2212</v>
      </c>
      <c r="AK506" s="41">
        <v>4.486906428122274E-2</v>
      </c>
      <c r="AL506" s="41">
        <v>5.1560234714792784E-2</v>
      </c>
      <c r="AM506" s="41">
        <v>5.1167262602720559E-2</v>
      </c>
      <c r="AN506" s="40">
        <v>1386</v>
      </c>
      <c r="AO506" s="41">
        <v>2.8114160530639566E-2</v>
      </c>
      <c r="AP506" s="41">
        <v>3.5262288781682749E-2</v>
      </c>
      <c r="AQ506" s="41">
        <v>2.8738759849833765E-2</v>
      </c>
      <c r="AR506" s="40">
        <v>4131</v>
      </c>
      <c r="AS506" s="41">
        <v>8.3794803140023119E-2</v>
      </c>
      <c r="AT506" s="41">
        <v>0.1360979446832975</v>
      </c>
      <c r="AU506" s="41">
        <v>0.10731176744500258</v>
      </c>
      <c r="AV506" s="40">
        <v>244</v>
      </c>
      <c r="AW506" s="41">
        <v>4.9493904541674273E-3</v>
      </c>
      <c r="AX506" s="41">
        <v>6.8880292956056592E-3</v>
      </c>
      <c r="AY506" s="41">
        <v>6.4615030134580215E-3</v>
      </c>
    </row>
    <row r="507" spans="1:51" x14ac:dyDescent="0.3">
      <c r="A507" s="39" t="s">
        <v>1022</v>
      </c>
      <c r="B507" s="39" t="s">
        <v>1021</v>
      </c>
      <c r="C507" s="39" t="s">
        <v>1234</v>
      </c>
      <c r="D507" s="39" t="s">
        <v>1167</v>
      </c>
      <c r="E507" s="40">
        <v>78406</v>
      </c>
      <c r="F507" s="40">
        <v>22238</v>
      </c>
      <c r="G507" s="40">
        <v>56168</v>
      </c>
      <c r="H507" s="40">
        <v>2162</v>
      </c>
      <c r="I507" s="41">
        <v>3.8491667853582108E-2</v>
      </c>
      <c r="J507" s="41">
        <v>6.9520431310303457E-2</v>
      </c>
      <c r="K507" s="41">
        <v>5.3633792469491452E-2</v>
      </c>
      <c r="L507" s="40">
        <v>37</v>
      </c>
      <c r="M507" s="41">
        <v>6.5873807149978631E-4</v>
      </c>
      <c r="N507" s="41">
        <v>1.2052879568064791E-3</v>
      </c>
      <c r="O507" s="41">
        <v>3.8784097434338465E-2</v>
      </c>
      <c r="P507" s="40">
        <v>643</v>
      </c>
      <c r="Q507" s="41">
        <v>1.1447799458766558E-2</v>
      </c>
      <c r="R507" s="41">
        <v>1.5192252412138179E-2</v>
      </c>
      <c r="S507" s="41">
        <v>5.16854268904684E-2</v>
      </c>
      <c r="T507" s="40">
        <v>3984</v>
      </c>
      <c r="U507" s="41">
        <v>7.093006694203105E-2</v>
      </c>
      <c r="V507" s="41">
        <v>4.6820320701894715E-2</v>
      </c>
      <c r="W507" s="41">
        <v>7.3490813054618631E-2</v>
      </c>
      <c r="X507" s="40">
        <v>214</v>
      </c>
      <c r="Y507" s="41">
        <v>3.8099985757014672E-3</v>
      </c>
      <c r="Z507" s="41">
        <v>2.9265141478778183E-3</v>
      </c>
      <c r="AA507" s="41">
        <v>5.2019246080574413E-3</v>
      </c>
      <c r="AB507" s="40">
        <v>646</v>
      </c>
      <c r="AC507" s="41">
        <v>1.1501210653753027E-2</v>
      </c>
      <c r="AD507" s="41">
        <v>1.1115910738389242E-2</v>
      </c>
      <c r="AE507" s="41">
        <v>8.0766525765186715E-3</v>
      </c>
      <c r="AF507" s="40">
        <v>38138</v>
      </c>
      <c r="AG507" s="41">
        <v>0.67899871813132029</v>
      </c>
      <c r="AH507" s="41">
        <v>0.62341078525721139</v>
      </c>
      <c r="AI507" s="41">
        <v>0.57544800005549201</v>
      </c>
      <c r="AJ507" s="40">
        <v>3393</v>
      </c>
      <c r="AK507" s="41">
        <v>6.0408061529696626E-2</v>
      </c>
      <c r="AL507" s="41">
        <v>5.1560234714792784E-2</v>
      </c>
      <c r="AM507" s="41">
        <v>5.1167262602720559E-2</v>
      </c>
      <c r="AN507" s="40">
        <v>2415</v>
      </c>
      <c r="AO507" s="41">
        <v>4.2996011964107676E-2</v>
      </c>
      <c r="AP507" s="41">
        <v>3.5262288781682749E-2</v>
      </c>
      <c r="AQ507" s="41">
        <v>2.8738759849833765E-2</v>
      </c>
      <c r="AR507" s="40">
        <v>4292</v>
      </c>
      <c r="AS507" s="41">
        <v>7.6413616293975223E-2</v>
      </c>
      <c r="AT507" s="41">
        <v>0.1360979446832975</v>
      </c>
      <c r="AU507" s="41">
        <v>0.10731176744500258</v>
      </c>
      <c r="AV507" s="40">
        <v>244</v>
      </c>
      <c r="AW507" s="41">
        <v>4.3441105255661583E-3</v>
      </c>
      <c r="AX507" s="41">
        <v>6.8880292956056592E-3</v>
      </c>
      <c r="AY507" s="41">
        <v>6.4615030134580215E-3</v>
      </c>
    </row>
    <row r="508" spans="1:51" x14ac:dyDescent="0.3">
      <c r="A508" s="39" t="s">
        <v>1024</v>
      </c>
      <c r="B508" s="39" t="s">
        <v>1023</v>
      </c>
      <c r="C508" s="39" t="s">
        <v>1234</v>
      </c>
      <c r="D508" s="39" t="s">
        <v>1167</v>
      </c>
      <c r="E508" s="40">
        <v>64211</v>
      </c>
      <c r="F508" s="40">
        <v>18738</v>
      </c>
      <c r="G508" s="40">
        <v>45473</v>
      </c>
      <c r="H508" s="40">
        <v>4244</v>
      </c>
      <c r="I508" s="41">
        <v>9.3330107976161675E-2</v>
      </c>
      <c r="J508" s="41">
        <v>6.9520431310303457E-2</v>
      </c>
      <c r="K508" s="41">
        <v>5.3633792469491452E-2</v>
      </c>
      <c r="L508" s="40">
        <v>74</v>
      </c>
      <c r="M508" s="41">
        <v>1.6273393002441008E-3</v>
      </c>
      <c r="N508" s="41">
        <v>1.2052879568064791E-3</v>
      </c>
      <c r="O508" s="41">
        <v>3.8784097434338465E-2</v>
      </c>
      <c r="P508" s="40">
        <v>768</v>
      </c>
      <c r="Q508" s="41">
        <v>1.6889143007938777E-2</v>
      </c>
      <c r="R508" s="41">
        <v>1.5192252412138179E-2</v>
      </c>
      <c r="S508" s="41">
        <v>5.16854268904684E-2</v>
      </c>
      <c r="T508" s="40">
        <v>1179</v>
      </c>
      <c r="U508" s="41">
        <v>2.5927473445781012E-2</v>
      </c>
      <c r="V508" s="41">
        <v>4.6820320701894715E-2</v>
      </c>
      <c r="W508" s="41">
        <v>7.3490813054618631E-2</v>
      </c>
      <c r="X508" s="40">
        <v>67</v>
      </c>
      <c r="Y508" s="41">
        <v>1.4734017988696588E-3</v>
      </c>
      <c r="Z508" s="41">
        <v>2.9265141478778183E-3</v>
      </c>
      <c r="AA508" s="41">
        <v>5.2019246080574413E-3</v>
      </c>
      <c r="AB508" s="40">
        <v>338</v>
      </c>
      <c r="AC508" s="41">
        <v>7.4329822092230559E-3</v>
      </c>
      <c r="AD508" s="41">
        <v>1.1115910738389242E-2</v>
      </c>
      <c r="AE508" s="41">
        <v>8.0766525765186715E-3</v>
      </c>
      <c r="AF508" s="40">
        <v>30882</v>
      </c>
      <c r="AG508" s="41">
        <v>0.67912827392078812</v>
      </c>
      <c r="AH508" s="41">
        <v>0.62341078525721139</v>
      </c>
      <c r="AI508" s="41">
        <v>0.57544800005549201</v>
      </c>
      <c r="AJ508" s="40">
        <v>1917</v>
      </c>
      <c r="AK508" s="41">
        <v>4.2156884304972178E-2</v>
      </c>
      <c r="AL508" s="41">
        <v>5.1560234714792784E-2</v>
      </c>
      <c r="AM508" s="41">
        <v>5.1167262602720559E-2</v>
      </c>
      <c r="AN508" s="40">
        <v>1178</v>
      </c>
      <c r="AO508" s="41">
        <v>2.5905482374156092E-2</v>
      </c>
      <c r="AP508" s="41">
        <v>3.5262288781682749E-2</v>
      </c>
      <c r="AQ508" s="41">
        <v>2.8738759849833765E-2</v>
      </c>
      <c r="AR508" s="40">
        <v>4539</v>
      </c>
      <c r="AS508" s="41">
        <v>9.9817474105513157E-2</v>
      </c>
      <c r="AT508" s="41">
        <v>0.1360979446832975</v>
      </c>
      <c r="AU508" s="41">
        <v>0.10731176744500258</v>
      </c>
      <c r="AV508" s="40">
        <v>287</v>
      </c>
      <c r="AW508" s="41">
        <v>6.3114375563521211E-3</v>
      </c>
      <c r="AX508" s="41">
        <v>6.8880292956056592E-3</v>
      </c>
      <c r="AY508" s="41">
        <v>6.4615030134580215E-3</v>
      </c>
    </row>
    <row r="509" spans="1:51" x14ac:dyDescent="0.3">
      <c r="A509" s="39" t="s">
        <v>1026</v>
      </c>
      <c r="B509" s="39" t="s">
        <v>1025</v>
      </c>
      <c r="C509" s="39" t="s">
        <v>1234</v>
      </c>
      <c r="D509" s="39" t="s">
        <v>1167</v>
      </c>
      <c r="E509" s="40">
        <v>66011</v>
      </c>
      <c r="F509" s="40">
        <v>26107</v>
      </c>
      <c r="G509" s="40">
        <v>39904</v>
      </c>
      <c r="H509" s="40">
        <v>895</v>
      </c>
      <c r="I509" s="41">
        <v>2.2428829190056135E-2</v>
      </c>
      <c r="J509" s="41">
        <v>6.9520431310303457E-2</v>
      </c>
      <c r="K509" s="41">
        <v>5.3633792469491452E-2</v>
      </c>
      <c r="L509" s="40">
        <v>19</v>
      </c>
      <c r="M509" s="41">
        <v>4.7614274258219727E-4</v>
      </c>
      <c r="N509" s="41">
        <v>1.2052879568064791E-3</v>
      </c>
      <c r="O509" s="41">
        <v>3.8784097434338465E-2</v>
      </c>
      <c r="P509" s="40">
        <v>133</v>
      </c>
      <c r="Q509" s="41">
        <v>3.3329991980753809E-3</v>
      </c>
      <c r="R509" s="41">
        <v>1.5192252412138179E-2</v>
      </c>
      <c r="S509" s="41">
        <v>5.16854268904684E-2</v>
      </c>
      <c r="T509" s="40">
        <v>5077</v>
      </c>
      <c r="U509" s="41">
        <v>0.1272303528468324</v>
      </c>
      <c r="V509" s="41">
        <v>4.6820320701894715E-2</v>
      </c>
      <c r="W509" s="41">
        <v>7.3490813054618631E-2</v>
      </c>
      <c r="X509" s="40">
        <v>357</v>
      </c>
      <c r="Y509" s="41">
        <v>8.9464715316760219E-3</v>
      </c>
      <c r="Z509" s="41">
        <v>2.9265141478778183E-3</v>
      </c>
      <c r="AA509" s="41">
        <v>5.2019246080574413E-3</v>
      </c>
      <c r="AB509" s="40">
        <v>885</v>
      </c>
      <c r="AC509" s="41">
        <v>2.2178227746591821E-2</v>
      </c>
      <c r="AD509" s="41">
        <v>1.1115910738389242E-2</v>
      </c>
      <c r="AE509" s="41">
        <v>8.0766525765186715E-3</v>
      </c>
      <c r="AF509" s="40">
        <v>24852</v>
      </c>
      <c r="AG509" s="41">
        <v>0.62279470729751407</v>
      </c>
      <c r="AH509" s="41">
        <v>0.62341078525721139</v>
      </c>
      <c r="AI509" s="41">
        <v>0.57544800005549201</v>
      </c>
      <c r="AJ509" s="40">
        <v>2747</v>
      </c>
      <c r="AK509" s="41">
        <v>6.8840216519647154E-2</v>
      </c>
      <c r="AL509" s="41">
        <v>5.1560234714792784E-2</v>
      </c>
      <c r="AM509" s="41">
        <v>5.1167262602720559E-2</v>
      </c>
      <c r="AN509" s="40">
        <v>857</v>
      </c>
      <c r="AO509" s="41">
        <v>2.1476543704891739E-2</v>
      </c>
      <c r="AP509" s="41">
        <v>3.5262288781682749E-2</v>
      </c>
      <c r="AQ509" s="41">
        <v>2.8738759849833765E-2</v>
      </c>
      <c r="AR509" s="40">
        <v>3718</v>
      </c>
      <c r="AS509" s="41">
        <v>9.3173616680032073E-2</v>
      </c>
      <c r="AT509" s="41">
        <v>0.1360979446832975</v>
      </c>
      <c r="AU509" s="41">
        <v>0.10731176744500258</v>
      </c>
      <c r="AV509" s="40">
        <v>364</v>
      </c>
      <c r="AW509" s="41">
        <v>9.1218925421010424E-3</v>
      </c>
      <c r="AX509" s="41">
        <v>6.8880292956056592E-3</v>
      </c>
      <c r="AY509" s="41">
        <v>6.4615030134580215E-3</v>
      </c>
    </row>
    <row r="510" spans="1:51" x14ac:dyDescent="0.3">
      <c r="A510" s="39" t="s">
        <v>1028</v>
      </c>
      <c r="B510" s="39" t="s">
        <v>1027</v>
      </c>
      <c r="C510" s="39" t="s">
        <v>1234</v>
      </c>
      <c r="D510" s="39" t="s">
        <v>1167</v>
      </c>
      <c r="E510" s="40">
        <v>86593</v>
      </c>
      <c r="F510" s="40">
        <v>35459</v>
      </c>
      <c r="G510" s="40">
        <v>51134</v>
      </c>
      <c r="H510" s="40">
        <v>1788</v>
      </c>
      <c r="I510" s="41">
        <v>3.4966949583447413E-2</v>
      </c>
      <c r="J510" s="41">
        <v>6.9520431310303457E-2</v>
      </c>
      <c r="K510" s="41">
        <v>5.3633792469491452E-2</v>
      </c>
      <c r="L510" s="40">
        <v>37</v>
      </c>
      <c r="M510" s="41">
        <v>7.2358900144717795E-4</v>
      </c>
      <c r="N510" s="41">
        <v>1.2052879568064791E-3</v>
      </c>
      <c r="O510" s="41">
        <v>3.8784097434338465E-2</v>
      </c>
      <c r="P510" s="40">
        <v>461</v>
      </c>
      <c r="Q510" s="41">
        <v>9.0155278288418673E-3</v>
      </c>
      <c r="R510" s="41">
        <v>1.5192252412138179E-2</v>
      </c>
      <c r="S510" s="41">
        <v>5.16854268904684E-2</v>
      </c>
      <c r="T510" s="40">
        <v>5994</v>
      </c>
      <c r="U510" s="41">
        <v>0.11722141823444283</v>
      </c>
      <c r="V510" s="41">
        <v>4.6820320701894715E-2</v>
      </c>
      <c r="W510" s="41">
        <v>7.3490813054618631E-2</v>
      </c>
      <c r="X510" s="40">
        <v>381</v>
      </c>
      <c r="Y510" s="41">
        <v>7.4510110689560765E-3</v>
      </c>
      <c r="Z510" s="41">
        <v>2.9265141478778183E-3</v>
      </c>
      <c r="AA510" s="41">
        <v>5.2019246080574413E-3</v>
      </c>
      <c r="AB510" s="40">
        <v>791</v>
      </c>
      <c r="AC510" s="41">
        <v>1.5469159463370751E-2</v>
      </c>
      <c r="AD510" s="41">
        <v>1.1115910738389242E-2</v>
      </c>
      <c r="AE510" s="41">
        <v>8.0766525765186715E-3</v>
      </c>
      <c r="AF510" s="40">
        <v>24967</v>
      </c>
      <c r="AG510" s="41">
        <v>0.48826612430085659</v>
      </c>
      <c r="AH510" s="41">
        <v>0.62341078525721139</v>
      </c>
      <c r="AI510" s="41">
        <v>0.57544800005549201</v>
      </c>
      <c r="AJ510" s="40">
        <v>3073</v>
      </c>
      <c r="AK510" s="41">
        <v>6.0097000039112919E-2</v>
      </c>
      <c r="AL510" s="41">
        <v>5.1560234714792784E-2</v>
      </c>
      <c r="AM510" s="41">
        <v>5.1167262602720559E-2</v>
      </c>
      <c r="AN510" s="40">
        <v>1555</v>
      </c>
      <c r="AO510" s="41">
        <v>3.0410294520280049E-2</v>
      </c>
      <c r="AP510" s="41">
        <v>3.5262288781682749E-2</v>
      </c>
      <c r="AQ510" s="41">
        <v>2.8738759849833765E-2</v>
      </c>
      <c r="AR510" s="40">
        <v>11580</v>
      </c>
      <c r="AS510" s="41">
        <v>0.22646380099346813</v>
      </c>
      <c r="AT510" s="41">
        <v>0.1360979446832975</v>
      </c>
      <c r="AU510" s="41">
        <v>0.10731176744500258</v>
      </c>
      <c r="AV510" s="40">
        <v>507</v>
      </c>
      <c r="AW510" s="41">
        <v>9.915124965776196E-3</v>
      </c>
      <c r="AX510" s="41">
        <v>6.8880292956056592E-3</v>
      </c>
      <c r="AY510" s="41">
        <v>6.4615030134580215E-3</v>
      </c>
    </row>
    <row r="511" spans="1:51" x14ac:dyDescent="0.3">
      <c r="A511" s="39" t="s">
        <v>1030</v>
      </c>
      <c r="B511" s="39" t="s">
        <v>1029</v>
      </c>
      <c r="C511" s="39" t="s">
        <v>1234</v>
      </c>
      <c r="D511" s="39" t="s">
        <v>1167</v>
      </c>
      <c r="E511" s="40">
        <v>68409</v>
      </c>
      <c r="F511" s="40">
        <v>22138</v>
      </c>
      <c r="G511" s="40">
        <v>46271</v>
      </c>
      <c r="H511" s="40">
        <v>2658</v>
      </c>
      <c r="I511" s="41">
        <v>5.7444187504052217E-2</v>
      </c>
      <c r="J511" s="41">
        <v>6.9520431310303457E-2</v>
      </c>
      <c r="K511" s="41">
        <v>5.3633792469491452E-2</v>
      </c>
      <c r="L511" s="40">
        <v>76</v>
      </c>
      <c r="M511" s="41">
        <v>1.6424974606124786E-3</v>
      </c>
      <c r="N511" s="41">
        <v>1.2052879568064791E-3</v>
      </c>
      <c r="O511" s="41">
        <v>3.8784097434338465E-2</v>
      </c>
      <c r="P511" s="40">
        <v>899</v>
      </c>
      <c r="Q511" s="41">
        <v>1.942901601435024E-2</v>
      </c>
      <c r="R511" s="41">
        <v>1.5192252412138179E-2</v>
      </c>
      <c r="S511" s="41">
        <v>5.16854268904684E-2</v>
      </c>
      <c r="T511" s="40">
        <v>2652</v>
      </c>
      <c r="U511" s="41">
        <v>5.73145166518986E-2</v>
      </c>
      <c r="V511" s="41">
        <v>4.6820320701894715E-2</v>
      </c>
      <c r="W511" s="41">
        <v>7.3490813054618631E-2</v>
      </c>
      <c r="X511" s="40">
        <v>112</v>
      </c>
      <c r="Y511" s="41">
        <v>2.420522573534179E-3</v>
      </c>
      <c r="Z511" s="41">
        <v>2.9265141478778183E-3</v>
      </c>
      <c r="AA511" s="41">
        <v>5.2019246080574413E-3</v>
      </c>
      <c r="AB511" s="40">
        <v>625</v>
      </c>
      <c r="AC511" s="41">
        <v>1.3507380432668409E-2</v>
      </c>
      <c r="AD511" s="41">
        <v>1.1115910738389242E-2</v>
      </c>
      <c r="AE511" s="41">
        <v>8.0766525765186715E-3</v>
      </c>
      <c r="AF511" s="40">
        <v>28568</v>
      </c>
      <c r="AG511" s="41">
        <v>0.61740615072075378</v>
      </c>
      <c r="AH511" s="41">
        <v>0.62341078525721139</v>
      </c>
      <c r="AI511" s="41">
        <v>0.57544800005549201</v>
      </c>
      <c r="AJ511" s="40">
        <v>2432</v>
      </c>
      <c r="AK511" s="41">
        <v>5.2559918739599316E-2</v>
      </c>
      <c r="AL511" s="41">
        <v>5.1560234714792784E-2</v>
      </c>
      <c r="AM511" s="41">
        <v>5.1167262602720559E-2</v>
      </c>
      <c r="AN511" s="40">
        <v>2332</v>
      </c>
      <c r="AO511" s="41">
        <v>5.039873787037237E-2</v>
      </c>
      <c r="AP511" s="41">
        <v>3.5262288781682749E-2</v>
      </c>
      <c r="AQ511" s="41">
        <v>2.8738759849833765E-2</v>
      </c>
      <c r="AR511" s="40">
        <v>5602</v>
      </c>
      <c r="AS511" s="41">
        <v>0.12106935229409349</v>
      </c>
      <c r="AT511" s="41">
        <v>0.1360979446832975</v>
      </c>
      <c r="AU511" s="41">
        <v>0.10731176744500258</v>
      </c>
      <c r="AV511" s="40">
        <v>315</v>
      </c>
      <c r="AW511" s="41">
        <v>6.8077197380648786E-3</v>
      </c>
      <c r="AX511" s="41">
        <v>6.8880292956056592E-3</v>
      </c>
      <c r="AY511" s="41">
        <v>6.4615030134580215E-3</v>
      </c>
    </row>
    <row r="512" spans="1:51" x14ac:dyDescent="0.3">
      <c r="A512" s="39" t="s">
        <v>1032</v>
      </c>
      <c r="B512" s="39" t="s">
        <v>1031</v>
      </c>
      <c r="C512" s="39" t="s">
        <v>1234</v>
      </c>
      <c r="D512" s="39" t="s">
        <v>1167</v>
      </c>
      <c r="E512" s="40">
        <v>65429</v>
      </c>
      <c r="F512" s="40">
        <v>18906</v>
      </c>
      <c r="G512" s="40">
        <v>46523</v>
      </c>
      <c r="H512" s="40">
        <v>2971</v>
      </c>
      <c r="I512" s="41">
        <v>6.3860886013369728E-2</v>
      </c>
      <c r="J512" s="41">
        <v>6.9520431310303457E-2</v>
      </c>
      <c r="K512" s="41">
        <v>5.3633792469491452E-2</v>
      </c>
      <c r="L512" s="40">
        <v>81</v>
      </c>
      <c r="M512" s="41">
        <v>1.7410743073318575E-3</v>
      </c>
      <c r="N512" s="41">
        <v>1.2052879568064791E-3</v>
      </c>
      <c r="O512" s="41">
        <v>3.8784097434338465E-2</v>
      </c>
      <c r="P512" s="40">
        <v>919</v>
      </c>
      <c r="Q512" s="41">
        <v>1.9753670227629343E-2</v>
      </c>
      <c r="R512" s="41">
        <v>1.5192252412138179E-2</v>
      </c>
      <c r="S512" s="41">
        <v>5.16854268904684E-2</v>
      </c>
      <c r="T512" s="40">
        <v>2282</v>
      </c>
      <c r="U512" s="41">
        <v>4.9051007028781464E-2</v>
      </c>
      <c r="V512" s="41">
        <v>4.6820320701894715E-2</v>
      </c>
      <c r="W512" s="41">
        <v>7.3490813054618631E-2</v>
      </c>
      <c r="X512" s="40">
        <v>138</v>
      </c>
      <c r="Y512" s="41">
        <v>2.966274745824646E-3</v>
      </c>
      <c r="Z512" s="41">
        <v>2.9265141478778183E-3</v>
      </c>
      <c r="AA512" s="41">
        <v>5.2019246080574413E-3</v>
      </c>
      <c r="AB512" s="40">
        <v>336</v>
      </c>
      <c r="AC512" s="41">
        <v>7.222234163746964E-3</v>
      </c>
      <c r="AD512" s="41">
        <v>1.1115910738389242E-2</v>
      </c>
      <c r="AE512" s="41">
        <v>8.0766525765186715E-3</v>
      </c>
      <c r="AF512" s="40">
        <v>29078</v>
      </c>
      <c r="AG512" s="41">
        <v>0.62502418158760187</v>
      </c>
      <c r="AH512" s="41">
        <v>0.62341078525721139</v>
      </c>
      <c r="AI512" s="41">
        <v>0.57544800005549201</v>
      </c>
      <c r="AJ512" s="40">
        <v>2358</v>
      </c>
      <c r="AK512" s="41">
        <v>5.0684607613438515E-2</v>
      </c>
      <c r="AL512" s="41">
        <v>5.1560234714792784E-2</v>
      </c>
      <c r="AM512" s="41">
        <v>5.1167262602720559E-2</v>
      </c>
      <c r="AN512" s="40">
        <v>1486</v>
      </c>
      <c r="AO512" s="41">
        <v>3.1941190378952343E-2</v>
      </c>
      <c r="AP512" s="41">
        <v>3.5262288781682749E-2</v>
      </c>
      <c r="AQ512" s="41">
        <v>2.8738759849833765E-2</v>
      </c>
      <c r="AR512" s="40">
        <v>6609</v>
      </c>
      <c r="AS512" s="41">
        <v>0.14205876663155859</v>
      </c>
      <c r="AT512" s="41">
        <v>0.1360979446832975</v>
      </c>
      <c r="AU512" s="41">
        <v>0.10731176744500258</v>
      </c>
      <c r="AV512" s="40">
        <v>265</v>
      </c>
      <c r="AW512" s="41">
        <v>5.6961073017647188E-3</v>
      </c>
      <c r="AX512" s="41">
        <v>6.8880292956056592E-3</v>
      </c>
      <c r="AY512" s="41">
        <v>6.4615030134580215E-3</v>
      </c>
    </row>
    <row r="513" spans="1:51" x14ac:dyDescent="0.3">
      <c r="A513" s="39" t="s">
        <v>1034</v>
      </c>
      <c r="B513" s="39" t="s">
        <v>1033</v>
      </c>
      <c r="C513" s="39" t="s">
        <v>1234</v>
      </c>
      <c r="D513" s="39" t="s">
        <v>1167</v>
      </c>
      <c r="E513" s="40">
        <v>74317</v>
      </c>
      <c r="F513" s="40">
        <v>23669</v>
      </c>
      <c r="G513" s="40">
        <v>50648</v>
      </c>
      <c r="H513" s="40">
        <v>5211</v>
      </c>
      <c r="I513" s="41">
        <v>0.10288658979624073</v>
      </c>
      <c r="J513" s="41">
        <v>6.9520431310303457E-2</v>
      </c>
      <c r="K513" s="41">
        <v>5.3633792469491452E-2</v>
      </c>
      <c r="L513" s="40">
        <v>110</v>
      </c>
      <c r="M513" s="41">
        <v>2.1718527878692149E-3</v>
      </c>
      <c r="N513" s="41">
        <v>1.2052879568064791E-3</v>
      </c>
      <c r="O513" s="41">
        <v>3.8784097434338465E-2</v>
      </c>
      <c r="P513" s="40">
        <v>615</v>
      </c>
      <c r="Q513" s="41">
        <v>1.2142631495814247E-2</v>
      </c>
      <c r="R513" s="41">
        <v>1.5192252412138179E-2</v>
      </c>
      <c r="S513" s="41">
        <v>5.16854268904684E-2</v>
      </c>
      <c r="T513" s="40">
        <v>725</v>
      </c>
      <c r="U513" s="41">
        <v>1.4314484283683463E-2</v>
      </c>
      <c r="V513" s="41">
        <v>4.6820320701894715E-2</v>
      </c>
      <c r="W513" s="41">
        <v>7.3490813054618631E-2</v>
      </c>
      <c r="X513" s="40">
        <v>110</v>
      </c>
      <c r="Y513" s="41">
        <v>2.1718527878692149E-3</v>
      </c>
      <c r="Z513" s="41">
        <v>2.9265141478778183E-3</v>
      </c>
      <c r="AA513" s="41">
        <v>5.2019246080574413E-3</v>
      </c>
      <c r="AB513" s="40">
        <v>386</v>
      </c>
      <c r="AC513" s="41">
        <v>7.6212288737956086E-3</v>
      </c>
      <c r="AD513" s="41">
        <v>1.1115910738389242E-2</v>
      </c>
      <c r="AE513" s="41">
        <v>8.0766525765186715E-3</v>
      </c>
      <c r="AF513" s="40">
        <v>34511</v>
      </c>
      <c r="AG513" s="41">
        <v>0.68138919601958614</v>
      </c>
      <c r="AH513" s="41">
        <v>0.62341078525721139</v>
      </c>
      <c r="AI513" s="41">
        <v>0.57544800005549201</v>
      </c>
      <c r="AJ513" s="40">
        <v>2285</v>
      </c>
      <c r="AK513" s="41">
        <v>4.5115305638919599E-2</v>
      </c>
      <c r="AL513" s="41">
        <v>5.1560234714792784E-2</v>
      </c>
      <c r="AM513" s="41">
        <v>5.1167262602720559E-2</v>
      </c>
      <c r="AN513" s="40">
        <v>841</v>
      </c>
      <c r="AO513" s="41">
        <v>1.6604801769072815E-2</v>
      </c>
      <c r="AP513" s="41">
        <v>3.5262288781682749E-2</v>
      </c>
      <c r="AQ513" s="41">
        <v>2.8738759849833765E-2</v>
      </c>
      <c r="AR513" s="40">
        <v>5509</v>
      </c>
      <c r="AS513" s="41">
        <v>0.10877033643974096</v>
      </c>
      <c r="AT513" s="41">
        <v>0.1360979446832975</v>
      </c>
      <c r="AU513" s="41">
        <v>0.10731176744500258</v>
      </c>
      <c r="AV513" s="40">
        <v>345</v>
      </c>
      <c r="AW513" s="41">
        <v>6.8117201074079925E-3</v>
      </c>
      <c r="AX513" s="41">
        <v>6.8880292956056592E-3</v>
      </c>
      <c r="AY513" s="41">
        <v>6.4615030134580215E-3</v>
      </c>
    </row>
    <row r="514" spans="1:51" x14ac:dyDescent="0.3">
      <c r="A514" s="39" t="s">
        <v>1036</v>
      </c>
      <c r="B514" s="39" t="s">
        <v>1035</v>
      </c>
      <c r="C514" s="39" t="s">
        <v>1234</v>
      </c>
      <c r="D514" s="39" t="s">
        <v>1167</v>
      </c>
      <c r="E514" s="40">
        <v>67174</v>
      </c>
      <c r="F514" s="40">
        <v>24577</v>
      </c>
      <c r="G514" s="40">
        <v>42597</v>
      </c>
      <c r="H514" s="40">
        <v>2706</v>
      </c>
      <c r="I514" s="41">
        <v>6.3525600394393977E-2</v>
      </c>
      <c r="J514" s="41">
        <v>6.9520431310303457E-2</v>
      </c>
      <c r="K514" s="41">
        <v>5.3633792469491452E-2</v>
      </c>
      <c r="L514" s="40">
        <v>52</v>
      </c>
      <c r="M514" s="41">
        <v>1.220743244829448E-3</v>
      </c>
      <c r="N514" s="41">
        <v>1.2052879568064791E-3</v>
      </c>
      <c r="O514" s="41">
        <v>3.8784097434338465E-2</v>
      </c>
      <c r="P514" s="40">
        <v>620</v>
      </c>
      <c r="Q514" s="41">
        <v>1.4555015611428034E-2</v>
      </c>
      <c r="R514" s="41">
        <v>1.5192252412138179E-2</v>
      </c>
      <c r="S514" s="41">
        <v>5.16854268904684E-2</v>
      </c>
      <c r="T514" s="40">
        <v>2288</v>
      </c>
      <c r="U514" s="41">
        <v>5.3712702772495714E-2</v>
      </c>
      <c r="V514" s="41">
        <v>4.6820320701894715E-2</v>
      </c>
      <c r="W514" s="41">
        <v>7.3490813054618631E-2</v>
      </c>
      <c r="X514" s="40">
        <v>152</v>
      </c>
      <c r="Y514" s="41">
        <v>3.5683264079630021E-3</v>
      </c>
      <c r="Z514" s="41">
        <v>2.9265141478778183E-3</v>
      </c>
      <c r="AA514" s="41">
        <v>5.2019246080574413E-3</v>
      </c>
      <c r="AB514" s="40">
        <v>642</v>
      </c>
      <c r="AC514" s="41">
        <v>1.5071483907317417E-2</v>
      </c>
      <c r="AD514" s="41">
        <v>1.1115910738389242E-2</v>
      </c>
      <c r="AE514" s="41">
        <v>8.0766525765186715E-3</v>
      </c>
      <c r="AF514" s="40">
        <v>25354</v>
      </c>
      <c r="AG514" s="41">
        <v>0.59520623518088134</v>
      </c>
      <c r="AH514" s="41">
        <v>0.62341078525721139</v>
      </c>
      <c r="AI514" s="41">
        <v>0.57544800005549201</v>
      </c>
      <c r="AJ514" s="40">
        <v>2258</v>
      </c>
      <c r="AK514" s="41">
        <v>5.3008427823555651E-2</v>
      </c>
      <c r="AL514" s="41">
        <v>5.1560234714792784E-2</v>
      </c>
      <c r="AM514" s="41">
        <v>5.1167262602720559E-2</v>
      </c>
      <c r="AN514" s="40">
        <v>1371</v>
      </c>
      <c r="AO514" s="41">
        <v>3.2185365166561022E-2</v>
      </c>
      <c r="AP514" s="41">
        <v>3.5262288781682749E-2</v>
      </c>
      <c r="AQ514" s="41">
        <v>2.8738759849833765E-2</v>
      </c>
      <c r="AR514" s="40">
        <v>6723</v>
      </c>
      <c r="AS514" s="41">
        <v>0.15782801605746882</v>
      </c>
      <c r="AT514" s="41">
        <v>0.1360979446832975</v>
      </c>
      <c r="AU514" s="41">
        <v>0.10731176744500258</v>
      </c>
      <c r="AV514" s="40">
        <v>431</v>
      </c>
      <c r="AW514" s="41">
        <v>1.0118083433105617E-2</v>
      </c>
      <c r="AX514" s="41">
        <v>6.8880292956056592E-3</v>
      </c>
      <c r="AY514" s="41">
        <v>6.4615030134580215E-3</v>
      </c>
    </row>
    <row r="515" spans="1:51" x14ac:dyDescent="0.3">
      <c r="A515" s="39" t="s">
        <v>1038</v>
      </c>
      <c r="B515" s="39" t="s">
        <v>1037</v>
      </c>
      <c r="C515" s="39" t="s">
        <v>1234</v>
      </c>
      <c r="D515" s="39" t="s">
        <v>1167</v>
      </c>
      <c r="E515" s="40">
        <v>64932</v>
      </c>
      <c r="F515" s="40">
        <v>23650</v>
      </c>
      <c r="G515" s="40">
        <v>41282</v>
      </c>
      <c r="H515" s="40">
        <v>3609</v>
      </c>
      <c r="I515" s="41">
        <v>8.7423089966571388E-2</v>
      </c>
      <c r="J515" s="41">
        <v>6.9520431310303457E-2</v>
      </c>
      <c r="K515" s="41">
        <v>5.3633792469491452E-2</v>
      </c>
      <c r="L515" s="40">
        <v>34</v>
      </c>
      <c r="M515" s="41">
        <v>8.2360350758199695E-4</v>
      </c>
      <c r="N515" s="41">
        <v>1.2052879568064791E-3</v>
      </c>
      <c r="O515" s="41">
        <v>3.8784097434338465E-2</v>
      </c>
      <c r="P515" s="40">
        <v>512</v>
      </c>
      <c r="Q515" s="41">
        <v>1.2402499878881838E-2</v>
      </c>
      <c r="R515" s="41">
        <v>1.5192252412138179E-2</v>
      </c>
      <c r="S515" s="41">
        <v>5.16854268904684E-2</v>
      </c>
      <c r="T515" s="40">
        <v>1291</v>
      </c>
      <c r="U515" s="41">
        <v>3.1272709655539944E-2</v>
      </c>
      <c r="V515" s="41">
        <v>4.6820320701894715E-2</v>
      </c>
      <c r="W515" s="41">
        <v>7.3490813054618631E-2</v>
      </c>
      <c r="X515" s="40">
        <v>99</v>
      </c>
      <c r="Y515" s="41">
        <v>2.3981396250181675E-3</v>
      </c>
      <c r="Z515" s="41">
        <v>2.9265141478778183E-3</v>
      </c>
      <c r="AA515" s="41">
        <v>5.2019246080574413E-3</v>
      </c>
      <c r="AB515" s="40">
        <v>654</v>
      </c>
      <c r="AC515" s="41">
        <v>1.5842255704665471E-2</v>
      </c>
      <c r="AD515" s="41">
        <v>1.1115910738389242E-2</v>
      </c>
      <c r="AE515" s="41">
        <v>8.0766525765186715E-3</v>
      </c>
      <c r="AF515" s="40">
        <v>26678</v>
      </c>
      <c r="AG515" s="41">
        <v>0.64623806986095633</v>
      </c>
      <c r="AH515" s="41">
        <v>0.62341078525721139</v>
      </c>
      <c r="AI515" s="41">
        <v>0.57544800005549201</v>
      </c>
      <c r="AJ515" s="40">
        <v>1968</v>
      </c>
      <c r="AK515" s="41">
        <v>4.767210890945206E-2</v>
      </c>
      <c r="AL515" s="41">
        <v>5.1560234714792784E-2</v>
      </c>
      <c r="AM515" s="41">
        <v>5.1167262602720559E-2</v>
      </c>
      <c r="AN515" s="40">
        <v>649</v>
      </c>
      <c r="AO515" s="41">
        <v>1.5721137541785765E-2</v>
      </c>
      <c r="AP515" s="41">
        <v>3.5262288781682749E-2</v>
      </c>
      <c r="AQ515" s="41">
        <v>2.8738759849833765E-2</v>
      </c>
      <c r="AR515" s="40">
        <v>5277</v>
      </c>
      <c r="AS515" s="41">
        <v>0.12782810910324113</v>
      </c>
      <c r="AT515" s="41">
        <v>0.1360979446832975</v>
      </c>
      <c r="AU515" s="41">
        <v>0.10731176744500258</v>
      </c>
      <c r="AV515" s="40">
        <v>511</v>
      </c>
      <c r="AW515" s="41">
        <v>1.2378276246305896E-2</v>
      </c>
      <c r="AX515" s="41">
        <v>6.8880292956056592E-3</v>
      </c>
      <c r="AY515" s="41">
        <v>6.4615030134580215E-3</v>
      </c>
    </row>
    <row r="516" spans="1:51" x14ac:dyDescent="0.3">
      <c r="A516" s="39" t="s">
        <v>1040</v>
      </c>
      <c r="B516" s="39" t="s">
        <v>1039</v>
      </c>
      <c r="C516" s="39" t="s">
        <v>1234</v>
      </c>
      <c r="D516" s="39" t="s">
        <v>1167</v>
      </c>
      <c r="E516" s="40">
        <v>75674</v>
      </c>
      <c r="F516" s="40">
        <v>22343</v>
      </c>
      <c r="G516" s="40">
        <v>53331</v>
      </c>
      <c r="H516" s="40">
        <v>2191</v>
      </c>
      <c r="I516" s="41">
        <v>4.1083047383323024E-2</v>
      </c>
      <c r="J516" s="41">
        <v>6.9520431310303457E-2</v>
      </c>
      <c r="K516" s="41">
        <v>5.3633792469491452E-2</v>
      </c>
      <c r="L516" s="40">
        <v>49</v>
      </c>
      <c r="M516" s="41">
        <v>9.1879019707112185E-4</v>
      </c>
      <c r="N516" s="41">
        <v>1.2052879568064791E-3</v>
      </c>
      <c r="O516" s="41">
        <v>3.8784097434338465E-2</v>
      </c>
      <c r="P516" s="40">
        <v>809</v>
      </c>
      <c r="Q516" s="41">
        <v>1.5169413661847706E-2</v>
      </c>
      <c r="R516" s="41">
        <v>1.5192252412138179E-2</v>
      </c>
      <c r="S516" s="41">
        <v>5.16854268904684E-2</v>
      </c>
      <c r="T516" s="40">
        <v>5372</v>
      </c>
      <c r="U516" s="41">
        <v>0.10072940691155238</v>
      </c>
      <c r="V516" s="41">
        <v>4.6820320701894715E-2</v>
      </c>
      <c r="W516" s="41">
        <v>7.3490813054618631E-2</v>
      </c>
      <c r="X516" s="40">
        <v>293</v>
      </c>
      <c r="Y516" s="41">
        <v>5.4939903620783411E-3</v>
      </c>
      <c r="Z516" s="41">
        <v>2.9265141478778183E-3</v>
      </c>
      <c r="AA516" s="41">
        <v>5.2019246080574413E-3</v>
      </c>
      <c r="AB516" s="40">
        <v>531</v>
      </c>
      <c r="AC516" s="41">
        <v>9.9566856049952187E-3</v>
      </c>
      <c r="AD516" s="41">
        <v>1.1115910738389242E-2</v>
      </c>
      <c r="AE516" s="41">
        <v>8.0766525765186715E-3</v>
      </c>
      <c r="AF516" s="40">
        <v>31401</v>
      </c>
      <c r="AG516" s="41">
        <v>0.58879450975980197</v>
      </c>
      <c r="AH516" s="41">
        <v>0.62341078525721139</v>
      </c>
      <c r="AI516" s="41">
        <v>0.57544800005549201</v>
      </c>
      <c r="AJ516" s="40">
        <v>3354</v>
      </c>
      <c r="AK516" s="41">
        <v>6.289025144850087E-2</v>
      </c>
      <c r="AL516" s="41">
        <v>5.1560234714792784E-2</v>
      </c>
      <c r="AM516" s="41">
        <v>5.1167262602720559E-2</v>
      </c>
      <c r="AN516" s="40">
        <v>2252</v>
      </c>
      <c r="AO516" s="41">
        <v>4.2226847424574825E-2</v>
      </c>
      <c r="AP516" s="41">
        <v>3.5262288781682749E-2</v>
      </c>
      <c r="AQ516" s="41">
        <v>2.8738759849833765E-2</v>
      </c>
      <c r="AR516" s="40">
        <v>6771</v>
      </c>
      <c r="AS516" s="41">
        <v>0.12696180457895032</v>
      </c>
      <c r="AT516" s="41">
        <v>0.1360979446832975</v>
      </c>
      <c r="AU516" s="41">
        <v>0.10731176744500258</v>
      </c>
      <c r="AV516" s="40">
        <v>308</v>
      </c>
      <c r="AW516" s="41">
        <v>5.7752526673041944E-3</v>
      </c>
      <c r="AX516" s="41">
        <v>6.8880292956056592E-3</v>
      </c>
      <c r="AY516" s="41">
        <v>6.4615030134580215E-3</v>
      </c>
    </row>
    <row r="517" spans="1:51" x14ac:dyDescent="0.3">
      <c r="A517" s="39" t="s">
        <v>1042</v>
      </c>
      <c r="B517" s="39" t="s">
        <v>1041</v>
      </c>
      <c r="C517" s="39" t="s">
        <v>1234</v>
      </c>
      <c r="D517" s="39" t="s">
        <v>1167</v>
      </c>
      <c r="E517" s="40">
        <v>64348</v>
      </c>
      <c r="F517" s="40">
        <v>20702</v>
      </c>
      <c r="G517" s="40">
        <v>43646</v>
      </c>
      <c r="H517" s="40">
        <v>2446</v>
      </c>
      <c r="I517" s="41">
        <v>5.6041790771204691E-2</v>
      </c>
      <c r="J517" s="41">
        <v>6.9520431310303457E-2</v>
      </c>
      <c r="K517" s="41">
        <v>5.3633792469491452E-2</v>
      </c>
      <c r="L517" s="40">
        <v>37</v>
      </c>
      <c r="M517" s="41">
        <v>8.4772945974430651E-4</v>
      </c>
      <c r="N517" s="41">
        <v>1.2052879568064791E-3</v>
      </c>
      <c r="O517" s="41">
        <v>3.8784097434338465E-2</v>
      </c>
      <c r="P517" s="40">
        <v>247</v>
      </c>
      <c r="Q517" s="41">
        <v>5.6591669339687489E-3</v>
      </c>
      <c r="R517" s="41">
        <v>1.5192252412138179E-2</v>
      </c>
      <c r="S517" s="41">
        <v>5.16854268904684E-2</v>
      </c>
      <c r="T517" s="40">
        <v>2560</v>
      </c>
      <c r="U517" s="41">
        <v>5.8653713971497962E-2</v>
      </c>
      <c r="V517" s="41">
        <v>4.6820320701894715E-2</v>
      </c>
      <c r="W517" s="41">
        <v>7.3490813054618631E-2</v>
      </c>
      <c r="X517" s="40">
        <v>117</v>
      </c>
      <c r="Y517" s="41">
        <v>2.6806580213536179E-3</v>
      </c>
      <c r="Z517" s="41">
        <v>2.9265141478778183E-3</v>
      </c>
      <c r="AA517" s="41">
        <v>5.2019246080574413E-3</v>
      </c>
      <c r="AB517" s="40">
        <v>819</v>
      </c>
      <c r="AC517" s="41">
        <v>1.8764606149475324E-2</v>
      </c>
      <c r="AD517" s="41">
        <v>1.1115910738389242E-2</v>
      </c>
      <c r="AE517" s="41">
        <v>8.0766525765186715E-3</v>
      </c>
      <c r="AF517" s="40">
        <v>30236</v>
      </c>
      <c r="AG517" s="41">
        <v>0.69275534986023923</v>
      </c>
      <c r="AH517" s="41">
        <v>0.62341078525721139</v>
      </c>
      <c r="AI517" s="41">
        <v>0.57544800005549201</v>
      </c>
      <c r="AJ517" s="40">
        <v>2169</v>
      </c>
      <c r="AK517" s="41">
        <v>4.9695275626632451E-2</v>
      </c>
      <c r="AL517" s="41">
        <v>5.1560234714792784E-2</v>
      </c>
      <c r="AM517" s="41">
        <v>5.1167262602720559E-2</v>
      </c>
      <c r="AN517" s="40">
        <v>906</v>
      </c>
      <c r="AO517" s="41">
        <v>2.075791596022545E-2</v>
      </c>
      <c r="AP517" s="41">
        <v>3.5262288781682749E-2</v>
      </c>
      <c r="AQ517" s="41">
        <v>2.8738759849833765E-2</v>
      </c>
      <c r="AR517" s="40">
        <v>3648</v>
      </c>
      <c r="AS517" s="41">
        <v>8.358154240938459E-2</v>
      </c>
      <c r="AT517" s="41">
        <v>0.1360979446832975</v>
      </c>
      <c r="AU517" s="41">
        <v>0.10731176744500258</v>
      </c>
      <c r="AV517" s="40">
        <v>461</v>
      </c>
      <c r="AW517" s="41">
        <v>1.0562250836273657E-2</v>
      </c>
      <c r="AX517" s="41">
        <v>6.8880292956056592E-3</v>
      </c>
      <c r="AY517" s="41">
        <v>6.4615030134580215E-3</v>
      </c>
    </row>
    <row r="518" spans="1:51" x14ac:dyDescent="0.3">
      <c r="A518" s="39" t="s">
        <v>1044</v>
      </c>
      <c r="B518" s="39" t="s">
        <v>1043</v>
      </c>
      <c r="C518" s="39" t="s">
        <v>1234</v>
      </c>
      <c r="D518" s="39" t="s">
        <v>1167</v>
      </c>
      <c r="E518" s="40">
        <v>70101</v>
      </c>
      <c r="F518" s="40">
        <v>22234</v>
      </c>
      <c r="G518" s="40">
        <v>47867</v>
      </c>
      <c r="H518" s="40">
        <v>3268</v>
      </c>
      <c r="I518" s="41">
        <v>6.8272505066120703E-2</v>
      </c>
      <c r="J518" s="41">
        <v>6.9520431310303457E-2</v>
      </c>
      <c r="K518" s="41">
        <v>5.3633792469491452E-2</v>
      </c>
      <c r="L518" s="40">
        <v>84</v>
      </c>
      <c r="M518" s="41">
        <v>1.7548624313201162E-3</v>
      </c>
      <c r="N518" s="41">
        <v>1.2052879568064791E-3</v>
      </c>
      <c r="O518" s="41">
        <v>3.8784097434338465E-2</v>
      </c>
      <c r="P518" s="40">
        <v>1582</v>
      </c>
      <c r="Q518" s="41">
        <v>3.3049909123195519E-2</v>
      </c>
      <c r="R518" s="41">
        <v>1.5192252412138179E-2</v>
      </c>
      <c r="S518" s="41">
        <v>5.16854268904684E-2</v>
      </c>
      <c r="T518" s="40">
        <v>785</v>
      </c>
      <c r="U518" s="41">
        <v>1.6399607245074894E-2</v>
      </c>
      <c r="V518" s="41">
        <v>4.6820320701894715E-2</v>
      </c>
      <c r="W518" s="41">
        <v>7.3490813054618631E-2</v>
      </c>
      <c r="X518" s="40">
        <v>163</v>
      </c>
      <c r="Y518" s="41">
        <v>3.4052687655378444E-3</v>
      </c>
      <c r="Z518" s="41">
        <v>2.9265141478778183E-3</v>
      </c>
      <c r="AA518" s="41">
        <v>5.2019246080574413E-3</v>
      </c>
      <c r="AB518" s="40">
        <v>401</v>
      </c>
      <c r="AC518" s="41">
        <v>8.377378987611506E-3</v>
      </c>
      <c r="AD518" s="41">
        <v>1.1115910738389242E-2</v>
      </c>
      <c r="AE518" s="41">
        <v>8.0766525765186715E-3</v>
      </c>
      <c r="AF518" s="40">
        <v>31561</v>
      </c>
      <c r="AG518" s="41">
        <v>0.65934777612969264</v>
      </c>
      <c r="AH518" s="41">
        <v>0.62341078525721139</v>
      </c>
      <c r="AI518" s="41">
        <v>0.57544800005549201</v>
      </c>
      <c r="AJ518" s="40">
        <v>2743</v>
      </c>
      <c r="AK518" s="41">
        <v>5.7304614870369981E-2</v>
      </c>
      <c r="AL518" s="41">
        <v>5.1560234714792784E-2</v>
      </c>
      <c r="AM518" s="41">
        <v>5.1167262602720559E-2</v>
      </c>
      <c r="AN518" s="40">
        <v>1243</v>
      </c>
      <c r="AO518" s="41">
        <v>2.5967785739653623E-2</v>
      </c>
      <c r="AP518" s="41">
        <v>3.5262288781682749E-2</v>
      </c>
      <c r="AQ518" s="41">
        <v>2.8738759849833765E-2</v>
      </c>
      <c r="AR518" s="40">
        <v>5776</v>
      </c>
      <c r="AS518" s="41">
        <v>0.12066768337267847</v>
      </c>
      <c r="AT518" s="41">
        <v>0.1360979446832975</v>
      </c>
      <c r="AU518" s="41">
        <v>0.10731176744500258</v>
      </c>
      <c r="AV518" s="40">
        <v>261</v>
      </c>
      <c r="AW518" s="41">
        <v>5.4526082687446466E-3</v>
      </c>
      <c r="AX518" s="41">
        <v>6.8880292956056592E-3</v>
      </c>
      <c r="AY518" s="41">
        <v>6.4615030134580215E-3</v>
      </c>
    </row>
    <row r="519" spans="1:51" x14ac:dyDescent="0.3">
      <c r="A519" s="39" t="s">
        <v>1046</v>
      </c>
      <c r="B519" s="39" t="s">
        <v>1045</v>
      </c>
      <c r="C519" s="39" t="s">
        <v>1234</v>
      </c>
      <c r="D519" s="39" t="s">
        <v>1167</v>
      </c>
      <c r="E519" s="40">
        <v>71640</v>
      </c>
      <c r="F519" s="40">
        <v>26319</v>
      </c>
      <c r="G519" s="40">
        <v>45321</v>
      </c>
      <c r="H519" s="40">
        <v>3184</v>
      </c>
      <c r="I519" s="41">
        <v>7.0254407449085413E-2</v>
      </c>
      <c r="J519" s="41">
        <v>6.9520431310303457E-2</v>
      </c>
      <c r="K519" s="41">
        <v>5.3633792469491452E-2</v>
      </c>
      <c r="L519" s="40">
        <v>35</v>
      </c>
      <c r="M519" s="41">
        <v>7.7226892610489622E-4</v>
      </c>
      <c r="N519" s="41">
        <v>1.2052879568064791E-3</v>
      </c>
      <c r="O519" s="41">
        <v>3.8784097434338465E-2</v>
      </c>
      <c r="P519" s="40">
        <v>337</v>
      </c>
      <c r="Q519" s="41">
        <v>7.4358465170671429E-3</v>
      </c>
      <c r="R519" s="41">
        <v>1.5192252412138179E-2</v>
      </c>
      <c r="S519" s="41">
        <v>5.16854268904684E-2</v>
      </c>
      <c r="T519" s="40">
        <v>963</v>
      </c>
      <c r="U519" s="41">
        <v>2.1248427881114716E-2</v>
      </c>
      <c r="V519" s="41">
        <v>4.6820320701894715E-2</v>
      </c>
      <c r="W519" s="41">
        <v>7.3490813054618631E-2</v>
      </c>
      <c r="X519" s="40">
        <v>161</v>
      </c>
      <c r="Y519" s="41">
        <v>3.5524370600825226E-3</v>
      </c>
      <c r="Z519" s="41">
        <v>2.9265141478778183E-3</v>
      </c>
      <c r="AA519" s="41">
        <v>5.2019246080574413E-3</v>
      </c>
      <c r="AB519" s="40">
        <v>521</v>
      </c>
      <c r="AC519" s="41">
        <v>1.1495774585732883E-2</v>
      </c>
      <c r="AD519" s="41">
        <v>1.1115910738389242E-2</v>
      </c>
      <c r="AE519" s="41">
        <v>8.0766525765186715E-3</v>
      </c>
      <c r="AF519" s="40">
        <v>30740</v>
      </c>
      <c r="AG519" s="41">
        <v>0.67827276538470027</v>
      </c>
      <c r="AH519" s="41">
        <v>0.62341078525721139</v>
      </c>
      <c r="AI519" s="41">
        <v>0.57544800005549201</v>
      </c>
      <c r="AJ519" s="40">
        <v>2724</v>
      </c>
      <c r="AK519" s="41">
        <v>6.0104587277421066E-2</v>
      </c>
      <c r="AL519" s="41">
        <v>5.1560234714792784E-2</v>
      </c>
      <c r="AM519" s="41">
        <v>5.1167262602720559E-2</v>
      </c>
      <c r="AN519" s="40">
        <v>587</v>
      </c>
      <c r="AO519" s="41">
        <v>1.2952053132102116E-2</v>
      </c>
      <c r="AP519" s="41">
        <v>3.5262288781682749E-2</v>
      </c>
      <c r="AQ519" s="41">
        <v>2.8738759849833765E-2</v>
      </c>
      <c r="AR519" s="40">
        <v>5676</v>
      </c>
      <c r="AS519" s="41">
        <v>0.12523995498775403</v>
      </c>
      <c r="AT519" s="41">
        <v>0.1360979446832975</v>
      </c>
      <c r="AU519" s="41">
        <v>0.10731176744500258</v>
      </c>
      <c r="AV519" s="40">
        <v>393</v>
      </c>
      <c r="AW519" s="41">
        <v>8.6714767988349765E-3</v>
      </c>
      <c r="AX519" s="41">
        <v>6.8880292956056592E-3</v>
      </c>
      <c r="AY519" s="41">
        <v>6.4615030134580215E-3</v>
      </c>
    </row>
    <row r="520" spans="1:51" x14ac:dyDescent="0.3">
      <c r="A520" s="39" t="s">
        <v>1048</v>
      </c>
      <c r="B520" s="39" t="s">
        <v>1047</v>
      </c>
      <c r="C520" s="39" t="s">
        <v>1234</v>
      </c>
      <c r="D520" s="39" t="s">
        <v>1167</v>
      </c>
      <c r="E520" s="40">
        <v>61996</v>
      </c>
      <c r="F520" s="40">
        <v>23116</v>
      </c>
      <c r="G520" s="40">
        <v>38880</v>
      </c>
      <c r="H520" s="40">
        <v>4074</v>
      </c>
      <c r="I520" s="41">
        <v>0.10478395061728395</v>
      </c>
      <c r="J520" s="41">
        <v>6.9520431310303457E-2</v>
      </c>
      <c r="K520" s="41">
        <v>5.3633792469491452E-2</v>
      </c>
      <c r="L520" s="40">
        <v>43</v>
      </c>
      <c r="M520" s="41">
        <v>1.1059670781893003E-3</v>
      </c>
      <c r="N520" s="41">
        <v>1.2052879568064791E-3</v>
      </c>
      <c r="O520" s="41">
        <v>3.8784097434338465E-2</v>
      </c>
      <c r="P520" s="40">
        <v>415</v>
      </c>
      <c r="Q520" s="41">
        <v>1.0673868312757202E-2</v>
      </c>
      <c r="R520" s="41">
        <v>1.5192252412138179E-2</v>
      </c>
      <c r="S520" s="41">
        <v>5.16854268904684E-2</v>
      </c>
      <c r="T520" s="40">
        <v>922</v>
      </c>
      <c r="U520" s="41">
        <v>2.3713991769547325E-2</v>
      </c>
      <c r="V520" s="41">
        <v>4.6820320701894715E-2</v>
      </c>
      <c r="W520" s="41">
        <v>7.3490813054618631E-2</v>
      </c>
      <c r="X520" s="40">
        <v>78</v>
      </c>
      <c r="Y520" s="41">
        <v>2.006172839506173E-3</v>
      </c>
      <c r="Z520" s="41">
        <v>2.9265141478778183E-3</v>
      </c>
      <c r="AA520" s="41">
        <v>5.2019246080574413E-3</v>
      </c>
      <c r="AB520" s="40">
        <v>471</v>
      </c>
      <c r="AC520" s="41">
        <v>1.2114197530864198E-2</v>
      </c>
      <c r="AD520" s="41">
        <v>1.1115910738389242E-2</v>
      </c>
      <c r="AE520" s="41">
        <v>8.0766525765186715E-3</v>
      </c>
      <c r="AF520" s="40">
        <v>22386</v>
      </c>
      <c r="AG520" s="41">
        <v>0.57577160493827162</v>
      </c>
      <c r="AH520" s="41">
        <v>0.62341078525721139</v>
      </c>
      <c r="AI520" s="41">
        <v>0.57544800005549201</v>
      </c>
      <c r="AJ520" s="40">
        <v>1892</v>
      </c>
      <c r="AK520" s="41">
        <v>4.8662551440329216E-2</v>
      </c>
      <c r="AL520" s="41">
        <v>5.1560234714792784E-2</v>
      </c>
      <c r="AM520" s="41">
        <v>5.1167262602720559E-2</v>
      </c>
      <c r="AN520" s="40">
        <v>1024</v>
      </c>
      <c r="AO520" s="41">
        <v>2.6337448559670781E-2</v>
      </c>
      <c r="AP520" s="41">
        <v>3.5262288781682749E-2</v>
      </c>
      <c r="AQ520" s="41">
        <v>2.8738759849833765E-2</v>
      </c>
      <c r="AR520" s="40">
        <v>7110</v>
      </c>
      <c r="AS520" s="41">
        <v>0.18287037037037038</v>
      </c>
      <c r="AT520" s="41">
        <v>0.1360979446832975</v>
      </c>
      <c r="AU520" s="41">
        <v>0.10731176744500258</v>
      </c>
      <c r="AV520" s="40">
        <v>465</v>
      </c>
      <c r="AW520" s="41">
        <v>1.1959876543209876E-2</v>
      </c>
      <c r="AX520" s="41">
        <v>6.8880292956056592E-3</v>
      </c>
      <c r="AY520" s="41">
        <v>6.4615030134580215E-3</v>
      </c>
    </row>
    <row r="521" spans="1:51" x14ac:dyDescent="0.3">
      <c r="A521" s="39" t="s">
        <v>1050</v>
      </c>
      <c r="B521" s="39" t="s">
        <v>1049</v>
      </c>
      <c r="C521" s="39" t="s">
        <v>1234</v>
      </c>
      <c r="D521" s="39" t="s">
        <v>1167</v>
      </c>
      <c r="E521" s="40">
        <v>72855</v>
      </c>
      <c r="F521" s="40">
        <v>21667</v>
      </c>
      <c r="G521" s="40">
        <v>51188</v>
      </c>
      <c r="H521" s="40">
        <v>4261</v>
      </c>
      <c r="I521" s="41">
        <v>8.3242166132687354E-2</v>
      </c>
      <c r="J521" s="41">
        <v>6.9520431310303457E-2</v>
      </c>
      <c r="K521" s="41">
        <v>5.3633792469491452E-2</v>
      </c>
      <c r="L521" s="40">
        <v>65</v>
      </c>
      <c r="M521" s="41">
        <v>1.2698288661405017E-3</v>
      </c>
      <c r="N521" s="41">
        <v>1.2052879568064791E-3</v>
      </c>
      <c r="O521" s="41">
        <v>3.8784097434338465E-2</v>
      </c>
      <c r="P521" s="40">
        <v>743</v>
      </c>
      <c r="Q521" s="41">
        <v>1.4515120731421426E-2</v>
      </c>
      <c r="R521" s="41">
        <v>1.5192252412138179E-2</v>
      </c>
      <c r="S521" s="41">
        <v>5.16854268904684E-2</v>
      </c>
      <c r="T521" s="40">
        <v>1173</v>
      </c>
      <c r="U521" s="41">
        <v>2.2915527076658591E-2</v>
      </c>
      <c r="V521" s="41">
        <v>4.6820320701894715E-2</v>
      </c>
      <c r="W521" s="41">
        <v>7.3490813054618631E-2</v>
      </c>
      <c r="X521" s="40">
        <v>85</v>
      </c>
      <c r="Y521" s="41">
        <v>1.6605454403375791E-3</v>
      </c>
      <c r="Z521" s="41">
        <v>2.9265141478778183E-3</v>
      </c>
      <c r="AA521" s="41">
        <v>5.2019246080574413E-3</v>
      </c>
      <c r="AB521" s="40">
        <v>455</v>
      </c>
      <c r="AC521" s="41">
        <v>8.888802062983512E-3</v>
      </c>
      <c r="AD521" s="41">
        <v>1.1115910738389242E-2</v>
      </c>
      <c r="AE521" s="41">
        <v>8.0766525765186715E-3</v>
      </c>
      <c r="AF521" s="40">
        <v>35756</v>
      </c>
      <c r="AG521" s="41">
        <v>0.69852309134953505</v>
      </c>
      <c r="AH521" s="41">
        <v>0.62341078525721139</v>
      </c>
      <c r="AI521" s="41">
        <v>0.57544800005549201</v>
      </c>
      <c r="AJ521" s="40">
        <v>2642</v>
      </c>
      <c r="AK521" s="41">
        <v>5.1613659451433931E-2</v>
      </c>
      <c r="AL521" s="41">
        <v>5.1560234714792784E-2</v>
      </c>
      <c r="AM521" s="41">
        <v>5.1167262602720559E-2</v>
      </c>
      <c r="AN521" s="40">
        <v>1153</v>
      </c>
      <c r="AO521" s="41">
        <v>2.2524810502461516E-2</v>
      </c>
      <c r="AP521" s="41">
        <v>3.5262288781682749E-2</v>
      </c>
      <c r="AQ521" s="41">
        <v>2.8738759849833765E-2</v>
      </c>
      <c r="AR521" s="40">
        <v>4596</v>
      </c>
      <c r="AS521" s="41">
        <v>8.9786668750488394E-2</v>
      </c>
      <c r="AT521" s="41">
        <v>0.1360979446832975</v>
      </c>
      <c r="AU521" s="41">
        <v>0.10731176744500258</v>
      </c>
      <c r="AV521" s="40">
        <v>259</v>
      </c>
      <c r="AW521" s="41">
        <v>5.0597796358521525E-3</v>
      </c>
      <c r="AX521" s="41">
        <v>6.8880292956056592E-3</v>
      </c>
      <c r="AY521" s="41">
        <v>6.4615030134580215E-3</v>
      </c>
    </row>
    <row r="522" spans="1:51" x14ac:dyDescent="0.3">
      <c r="A522" s="39" t="s">
        <v>1052</v>
      </c>
      <c r="B522" s="39" t="s">
        <v>1051</v>
      </c>
      <c r="C522" s="39" t="s">
        <v>1234</v>
      </c>
      <c r="D522" s="39" t="s">
        <v>1167</v>
      </c>
      <c r="E522" s="40">
        <v>78921</v>
      </c>
      <c r="F522" s="40">
        <v>24677</v>
      </c>
      <c r="G522" s="40">
        <v>54244</v>
      </c>
      <c r="H522" s="40">
        <v>3624</v>
      </c>
      <c r="I522" s="41">
        <v>6.6809232357495765E-2</v>
      </c>
      <c r="J522" s="41">
        <v>6.9520431310303457E-2</v>
      </c>
      <c r="K522" s="41">
        <v>5.3633792469491452E-2</v>
      </c>
      <c r="L522" s="40">
        <v>59</v>
      </c>
      <c r="M522" s="41">
        <v>1.0876778998598923E-3</v>
      </c>
      <c r="N522" s="41">
        <v>1.2052879568064791E-3</v>
      </c>
      <c r="O522" s="41">
        <v>3.8784097434338465E-2</v>
      </c>
      <c r="P522" s="40">
        <v>647</v>
      </c>
      <c r="Q522" s="41">
        <v>1.192758646117543E-2</v>
      </c>
      <c r="R522" s="41">
        <v>1.5192252412138179E-2</v>
      </c>
      <c r="S522" s="41">
        <v>5.16854268904684E-2</v>
      </c>
      <c r="T522" s="40">
        <v>1251</v>
      </c>
      <c r="U522" s="41">
        <v>2.3062458520758056E-2</v>
      </c>
      <c r="V522" s="41">
        <v>4.6820320701894715E-2</v>
      </c>
      <c r="W522" s="41">
        <v>7.3490813054618631E-2</v>
      </c>
      <c r="X522" s="40">
        <v>115</v>
      </c>
      <c r="Y522" s="41">
        <v>2.1200501437947054E-3</v>
      </c>
      <c r="Z522" s="41">
        <v>2.9265141478778183E-3</v>
      </c>
      <c r="AA522" s="41">
        <v>5.2019246080574413E-3</v>
      </c>
      <c r="AB522" s="40">
        <v>642</v>
      </c>
      <c r="AC522" s="41">
        <v>1.1835410367966964E-2</v>
      </c>
      <c r="AD522" s="41">
        <v>1.1115910738389242E-2</v>
      </c>
      <c r="AE522" s="41">
        <v>8.0766525765186715E-3</v>
      </c>
      <c r="AF522" s="40">
        <v>32557</v>
      </c>
      <c r="AG522" s="41">
        <v>0.60019541331760196</v>
      </c>
      <c r="AH522" s="41">
        <v>0.62341078525721139</v>
      </c>
      <c r="AI522" s="41">
        <v>0.57544800005549201</v>
      </c>
      <c r="AJ522" s="40">
        <v>2892</v>
      </c>
      <c r="AK522" s="41">
        <v>5.3314652311776414E-2</v>
      </c>
      <c r="AL522" s="41">
        <v>5.1560234714792784E-2</v>
      </c>
      <c r="AM522" s="41">
        <v>5.1167262602720559E-2</v>
      </c>
      <c r="AN522" s="40">
        <v>3496</v>
      </c>
      <c r="AO522" s="41">
        <v>6.4449524371359049E-2</v>
      </c>
      <c r="AP522" s="41">
        <v>3.5262288781682749E-2</v>
      </c>
      <c r="AQ522" s="41">
        <v>2.8738759849833765E-2</v>
      </c>
      <c r="AR522" s="40">
        <v>8610</v>
      </c>
      <c r="AS522" s="41">
        <v>0.1587272325049775</v>
      </c>
      <c r="AT522" s="41">
        <v>0.1360979446832975</v>
      </c>
      <c r="AU522" s="41">
        <v>0.10731176744500258</v>
      </c>
      <c r="AV522" s="40">
        <v>351</v>
      </c>
      <c r="AW522" s="41">
        <v>6.4707617432342747E-3</v>
      </c>
      <c r="AX522" s="41">
        <v>6.8880292956056592E-3</v>
      </c>
      <c r="AY522" s="41">
        <v>6.4615030134580215E-3</v>
      </c>
    </row>
    <row r="523" spans="1:51" x14ac:dyDescent="0.3">
      <c r="A523" s="39" t="s">
        <v>1054</v>
      </c>
      <c r="B523" s="39" t="s">
        <v>1053</v>
      </c>
      <c r="C523" s="39" t="s">
        <v>1234</v>
      </c>
      <c r="D523" s="39" t="s">
        <v>1167</v>
      </c>
      <c r="E523" s="40">
        <v>71622</v>
      </c>
      <c r="F523" s="40">
        <v>21711</v>
      </c>
      <c r="G523" s="40">
        <v>49911</v>
      </c>
      <c r="H523" s="40">
        <v>3137</v>
      </c>
      <c r="I523" s="41">
        <v>6.2851876339884996E-2</v>
      </c>
      <c r="J523" s="41">
        <v>6.9520431310303457E-2</v>
      </c>
      <c r="K523" s="41">
        <v>5.3633792469491452E-2</v>
      </c>
      <c r="L523" s="40">
        <v>43</v>
      </c>
      <c r="M523" s="41">
        <v>8.615335296828354E-4</v>
      </c>
      <c r="N523" s="41">
        <v>1.2052879568064791E-3</v>
      </c>
      <c r="O523" s="41">
        <v>3.8784097434338465E-2</v>
      </c>
      <c r="P523" s="40">
        <v>340</v>
      </c>
      <c r="Q523" s="41">
        <v>6.8121255835386987E-3</v>
      </c>
      <c r="R523" s="41">
        <v>1.5192252412138179E-2</v>
      </c>
      <c r="S523" s="41">
        <v>5.16854268904684E-2</v>
      </c>
      <c r="T523" s="40">
        <v>2450</v>
      </c>
      <c r="U523" s="41">
        <v>4.9087375528440627E-2</v>
      </c>
      <c r="V523" s="41">
        <v>4.6820320701894715E-2</v>
      </c>
      <c r="W523" s="41">
        <v>7.3490813054618631E-2</v>
      </c>
      <c r="X523" s="40">
        <v>58</v>
      </c>
      <c r="Y523" s="41">
        <v>1.162068481897778E-3</v>
      </c>
      <c r="Z523" s="41">
        <v>2.9265141478778183E-3</v>
      </c>
      <c r="AA523" s="41">
        <v>5.2019246080574413E-3</v>
      </c>
      <c r="AB523" s="40">
        <v>547</v>
      </c>
      <c r="AC523" s="41">
        <v>1.0959507924104907E-2</v>
      </c>
      <c r="AD523" s="41">
        <v>1.1115910738389242E-2</v>
      </c>
      <c r="AE523" s="41">
        <v>8.0766525765186715E-3</v>
      </c>
      <c r="AF523" s="40">
        <v>33914</v>
      </c>
      <c r="AG523" s="41">
        <v>0.6794894912945042</v>
      </c>
      <c r="AH523" s="41">
        <v>0.62341078525721139</v>
      </c>
      <c r="AI523" s="41">
        <v>0.57544800005549201</v>
      </c>
      <c r="AJ523" s="40">
        <v>2374</v>
      </c>
      <c r="AK523" s="41">
        <v>4.7564665103884914E-2</v>
      </c>
      <c r="AL523" s="41">
        <v>5.1560234714792784E-2</v>
      </c>
      <c r="AM523" s="41">
        <v>5.1167262602720559E-2</v>
      </c>
      <c r="AN523" s="40">
        <v>2396</v>
      </c>
      <c r="AO523" s="41">
        <v>4.8005449700466829E-2</v>
      </c>
      <c r="AP523" s="41">
        <v>3.5262288781682749E-2</v>
      </c>
      <c r="AQ523" s="41">
        <v>2.8738759849833765E-2</v>
      </c>
      <c r="AR523" s="40">
        <v>4424</v>
      </c>
      <c r="AS523" s="41">
        <v>8.8637775239927066E-2</v>
      </c>
      <c r="AT523" s="41">
        <v>0.1360979446832975</v>
      </c>
      <c r="AU523" s="41">
        <v>0.10731176744500258</v>
      </c>
      <c r="AV523" s="40">
        <v>228</v>
      </c>
      <c r="AW523" s="41">
        <v>4.5681312736671276E-3</v>
      </c>
      <c r="AX523" s="41">
        <v>6.8880292956056592E-3</v>
      </c>
      <c r="AY523" s="41">
        <v>6.4615030134580215E-3</v>
      </c>
    </row>
    <row r="524" spans="1:51" x14ac:dyDescent="0.3">
      <c r="A524" s="39" t="s">
        <v>1056</v>
      </c>
      <c r="B524" s="39" t="s">
        <v>1055</v>
      </c>
      <c r="C524" s="39" t="s">
        <v>1234</v>
      </c>
      <c r="D524" s="39" t="s">
        <v>1167</v>
      </c>
      <c r="E524" s="40">
        <v>69175</v>
      </c>
      <c r="F524" s="40">
        <v>21492</v>
      </c>
      <c r="G524" s="40">
        <v>47683</v>
      </c>
      <c r="H524" s="40">
        <v>5326</v>
      </c>
      <c r="I524" s="41">
        <v>0.11169599228236478</v>
      </c>
      <c r="J524" s="41">
        <v>6.9520431310303457E-2</v>
      </c>
      <c r="K524" s="41">
        <v>5.3633792469491452E-2</v>
      </c>
      <c r="L524" s="40">
        <v>171</v>
      </c>
      <c r="M524" s="41">
        <v>3.5861837552167439E-3</v>
      </c>
      <c r="N524" s="41">
        <v>1.2052879568064791E-3</v>
      </c>
      <c r="O524" s="41">
        <v>3.8784097434338465E-2</v>
      </c>
      <c r="P524" s="40">
        <v>775</v>
      </c>
      <c r="Q524" s="41">
        <v>1.6253171990017405E-2</v>
      </c>
      <c r="R524" s="41">
        <v>1.5192252412138179E-2</v>
      </c>
      <c r="S524" s="41">
        <v>5.16854268904684E-2</v>
      </c>
      <c r="T524" s="40">
        <v>584</v>
      </c>
      <c r="U524" s="41">
        <v>1.2247551538284085E-2</v>
      </c>
      <c r="V524" s="41">
        <v>4.6820320701894715E-2</v>
      </c>
      <c r="W524" s="41">
        <v>7.3490813054618631E-2</v>
      </c>
      <c r="X524" s="40">
        <v>89</v>
      </c>
      <c r="Y524" s="41">
        <v>1.8664932994987731E-3</v>
      </c>
      <c r="Z524" s="41">
        <v>2.9265141478778183E-3</v>
      </c>
      <c r="AA524" s="41">
        <v>5.2019246080574413E-3</v>
      </c>
      <c r="AB524" s="40">
        <v>319</v>
      </c>
      <c r="AC524" s="41">
        <v>6.6900153094394225E-3</v>
      </c>
      <c r="AD524" s="41">
        <v>1.1115910738389242E-2</v>
      </c>
      <c r="AE524" s="41">
        <v>8.0766525765186715E-3</v>
      </c>
      <c r="AF524" s="40">
        <v>30692</v>
      </c>
      <c r="AG524" s="41">
        <v>0.64366755447434099</v>
      </c>
      <c r="AH524" s="41">
        <v>0.62341078525721139</v>
      </c>
      <c r="AI524" s="41">
        <v>0.57544800005549201</v>
      </c>
      <c r="AJ524" s="40">
        <v>2119</v>
      </c>
      <c r="AK524" s="41">
        <v>4.4439317995931461E-2</v>
      </c>
      <c r="AL524" s="41">
        <v>5.1560234714792784E-2</v>
      </c>
      <c r="AM524" s="41">
        <v>5.1167262602720559E-2</v>
      </c>
      <c r="AN524" s="40">
        <v>943</v>
      </c>
      <c r="AO524" s="41">
        <v>1.9776440240756664E-2</v>
      </c>
      <c r="AP524" s="41">
        <v>3.5262288781682749E-2</v>
      </c>
      <c r="AQ524" s="41">
        <v>2.8738759849833765E-2</v>
      </c>
      <c r="AR524" s="40">
        <v>6305</v>
      </c>
      <c r="AS524" s="41">
        <v>0.1322274185768513</v>
      </c>
      <c r="AT524" s="41">
        <v>0.1360979446832975</v>
      </c>
      <c r="AU524" s="41">
        <v>0.10731176744500258</v>
      </c>
      <c r="AV524" s="40">
        <v>360</v>
      </c>
      <c r="AW524" s="41">
        <v>7.5498605372984083E-3</v>
      </c>
      <c r="AX524" s="41">
        <v>6.8880292956056592E-3</v>
      </c>
      <c r="AY524" s="41">
        <v>6.4615030134580215E-3</v>
      </c>
    </row>
    <row r="525" spans="1:51" x14ac:dyDescent="0.3">
      <c r="A525" s="39" t="s">
        <v>1058</v>
      </c>
      <c r="B525" s="39" t="s">
        <v>1057</v>
      </c>
      <c r="C525" s="39" t="s">
        <v>1234</v>
      </c>
      <c r="D525" s="39" t="s">
        <v>1167</v>
      </c>
      <c r="E525" s="40">
        <v>60901</v>
      </c>
      <c r="F525" s="40">
        <v>18484</v>
      </c>
      <c r="G525" s="40">
        <v>42417</v>
      </c>
      <c r="H525" s="40">
        <v>2791</v>
      </c>
      <c r="I525" s="41">
        <v>6.5799089987505013E-2</v>
      </c>
      <c r="J525" s="41">
        <v>6.9520431310303457E-2</v>
      </c>
      <c r="K525" s="41">
        <v>5.3633792469491452E-2</v>
      </c>
      <c r="L525" s="40">
        <v>37</v>
      </c>
      <c r="M525" s="41">
        <v>8.7229176980927457E-4</v>
      </c>
      <c r="N525" s="41">
        <v>1.2052879568064791E-3</v>
      </c>
      <c r="O525" s="41">
        <v>3.8784097434338465E-2</v>
      </c>
      <c r="P525" s="40">
        <v>521</v>
      </c>
      <c r="Q525" s="41">
        <v>1.228281113704411E-2</v>
      </c>
      <c r="R525" s="41">
        <v>1.5192252412138179E-2</v>
      </c>
      <c r="S525" s="41">
        <v>5.16854268904684E-2</v>
      </c>
      <c r="T525" s="40">
        <v>1030</v>
      </c>
      <c r="U525" s="41">
        <v>2.4282716835231158E-2</v>
      </c>
      <c r="V525" s="41">
        <v>4.6820320701894715E-2</v>
      </c>
      <c r="W525" s="41">
        <v>7.3490813054618631E-2</v>
      </c>
      <c r="X525" s="40">
        <v>87</v>
      </c>
      <c r="Y525" s="41">
        <v>2.0510644317136995E-3</v>
      </c>
      <c r="Z525" s="41">
        <v>2.9265141478778183E-3</v>
      </c>
      <c r="AA525" s="41">
        <v>5.2019246080574413E-3</v>
      </c>
      <c r="AB525" s="40">
        <v>516</v>
      </c>
      <c r="AC525" s="41">
        <v>1.2164933870853668E-2</v>
      </c>
      <c r="AD525" s="41">
        <v>1.1115910738389242E-2</v>
      </c>
      <c r="AE525" s="41">
        <v>8.0766525765186715E-3</v>
      </c>
      <c r="AF525" s="40">
        <v>30405</v>
      </c>
      <c r="AG525" s="41">
        <v>0.7168116557040809</v>
      </c>
      <c r="AH525" s="41">
        <v>0.62341078525721139</v>
      </c>
      <c r="AI525" s="41">
        <v>0.57544800005549201</v>
      </c>
      <c r="AJ525" s="40">
        <v>1966</v>
      </c>
      <c r="AK525" s="41">
        <v>4.6349341066081996E-2</v>
      </c>
      <c r="AL525" s="41">
        <v>5.1560234714792784E-2</v>
      </c>
      <c r="AM525" s="41">
        <v>5.1167262602720559E-2</v>
      </c>
      <c r="AN525" s="40">
        <v>1226</v>
      </c>
      <c r="AO525" s="41">
        <v>2.8903505669896502E-2</v>
      </c>
      <c r="AP525" s="41">
        <v>3.5262288781682749E-2</v>
      </c>
      <c r="AQ525" s="41">
        <v>2.8738759849833765E-2</v>
      </c>
      <c r="AR525" s="40">
        <v>3593</v>
      </c>
      <c r="AS525" s="41">
        <v>8.4706603484451984E-2</v>
      </c>
      <c r="AT525" s="41">
        <v>0.1360979446832975</v>
      </c>
      <c r="AU525" s="41">
        <v>0.10731176744500258</v>
      </c>
      <c r="AV525" s="40">
        <v>245</v>
      </c>
      <c r="AW525" s="41">
        <v>5.7759860433316832E-3</v>
      </c>
      <c r="AX525" s="41">
        <v>6.8880292956056592E-3</v>
      </c>
      <c r="AY525" s="41">
        <v>6.4615030134580215E-3</v>
      </c>
    </row>
    <row r="526" spans="1:51" x14ac:dyDescent="0.3">
      <c r="A526" s="39" t="s">
        <v>1060</v>
      </c>
      <c r="B526" s="39" t="s">
        <v>1059</v>
      </c>
      <c r="C526" s="39" t="s">
        <v>1234</v>
      </c>
      <c r="D526" s="39" t="s">
        <v>1167</v>
      </c>
      <c r="E526" s="40">
        <v>69323</v>
      </c>
      <c r="F526" s="40">
        <v>23193</v>
      </c>
      <c r="G526" s="40">
        <v>46130</v>
      </c>
      <c r="H526" s="40">
        <v>4851</v>
      </c>
      <c r="I526" s="41">
        <v>0.10515933232169955</v>
      </c>
      <c r="J526" s="41">
        <v>6.9520431310303457E-2</v>
      </c>
      <c r="K526" s="41">
        <v>5.3633792469491452E-2</v>
      </c>
      <c r="L526" s="40">
        <v>64</v>
      </c>
      <c r="M526" s="41">
        <v>1.3873834814654238E-3</v>
      </c>
      <c r="N526" s="41">
        <v>1.2052879568064791E-3</v>
      </c>
      <c r="O526" s="41">
        <v>3.8784097434338465E-2</v>
      </c>
      <c r="P526" s="40">
        <v>593</v>
      </c>
      <c r="Q526" s="41">
        <v>1.2854975070453068E-2</v>
      </c>
      <c r="R526" s="41">
        <v>1.5192252412138179E-2</v>
      </c>
      <c r="S526" s="41">
        <v>5.16854268904684E-2</v>
      </c>
      <c r="T526" s="40">
        <v>972</v>
      </c>
      <c r="U526" s="41">
        <v>2.1070886624756122E-2</v>
      </c>
      <c r="V526" s="41">
        <v>4.6820320701894715E-2</v>
      </c>
      <c r="W526" s="41">
        <v>7.3490813054618631E-2</v>
      </c>
      <c r="X526" s="40">
        <v>90</v>
      </c>
      <c r="Y526" s="41">
        <v>1.9510080208107522E-3</v>
      </c>
      <c r="Z526" s="41">
        <v>2.9265141478778183E-3</v>
      </c>
      <c r="AA526" s="41">
        <v>5.2019246080574413E-3</v>
      </c>
      <c r="AB526" s="40">
        <v>428</v>
      </c>
      <c r="AC526" s="41">
        <v>9.2781270323000209E-3</v>
      </c>
      <c r="AD526" s="41">
        <v>1.1115910738389242E-2</v>
      </c>
      <c r="AE526" s="41">
        <v>8.0766525765186715E-3</v>
      </c>
      <c r="AF526" s="40">
        <v>29346</v>
      </c>
      <c r="AG526" s="41">
        <v>0.63615868198569259</v>
      </c>
      <c r="AH526" s="41">
        <v>0.62341078525721139</v>
      </c>
      <c r="AI526" s="41">
        <v>0.57544800005549201</v>
      </c>
      <c r="AJ526" s="40">
        <v>2351</v>
      </c>
      <c r="AK526" s="41">
        <v>5.0964665076956427E-2</v>
      </c>
      <c r="AL526" s="41">
        <v>5.1560234714792784E-2</v>
      </c>
      <c r="AM526" s="41">
        <v>5.1167262602720559E-2</v>
      </c>
      <c r="AN526" s="40">
        <v>812</v>
      </c>
      <c r="AO526" s="41">
        <v>1.7602427921092564E-2</v>
      </c>
      <c r="AP526" s="41">
        <v>3.5262288781682749E-2</v>
      </c>
      <c r="AQ526" s="41">
        <v>2.8738759849833765E-2</v>
      </c>
      <c r="AR526" s="40">
        <v>6309</v>
      </c>
      <c r="AS526" s="41">
        <v>0.13676566225883374</v>
      </c>
      <c r="AT526" s="41">
        <v>0.1360979446832975</v>
      </c>
      <c r="AU526" s="41">
        <v>0.10731176744500258</v>
      </c>
      <c r="AV526" s="40">
        <v>314</v>
      </c>
      <c r="AW526" s="41">
        <v>6.8068502059397355E-3</v>
      </c>
      <c r="AX526" s="41">
        <v>6.8880292956056592E-3</v>
      </c>
      <c r="AY526" s="41">
        <v>6.4615030134580215E-3</v>
      </c>
    </row>
    <row r="527" spans="1:51" x14ac:dyDescent="0.3">
      <c r="A527" s="39" t="s">
        <v>1062</v>
      </c>
      <c r="B527" s="39" t="s">
        <v>1061</v>
      </c>
      <c r="C527" s="39" t="s">
        <v>1234</v>
      </c>
      <c r="D527" s="39" t="s">
        <v>1167</v>
      </c>
      <c r="E527" s="40">
        <v>69920</v>
      </c>
      <c r="F527" s="40">
        <v>26643</v>
      </c>
      <c r="G527" s="40">
        <v>43277</v>
      </c>
      <c r="H527" s="40">
        <v>2702</v>
      </c>
      <c r="I527" s="41">
        <v>6.2435011669015876E-2</v>
      </c>
      <c r="J527" s="41">
        <v>6.9520431310303457E-2</v>
      </c>
      <c r="K527" s="41">
        <v>5.3633792469491452E-2</v>
      </c>
      <c r="L527" s="40">
        <v>26</v>
      </c>
      <c r="M527" s="41">
        <v>6.007810153199159E-4</v>
      </c>
      <c r="N527" s="41">
        <v>1.2052879568064791E-3</v>
      </c>
      <c r="O527" s="41">
        <v>3.8784097434338465E-2</v>
      </c>
      <c r="P527" s="40">
        <v>446</v>
      </c>
      <c r="Q527" s="41">
        <v>1.0305705108949327E-2</v>
      </c>
      <c r="R527" s="41">
        <v>1.5192252412138179E-2</v>
      </c>
      <c r="S527" s="41">
        <v>5.16854268904684E-2</v>
      </c>
      <c r="T527" s="40">
        <v>1962</v>
      </c>
      <c r="U527" s="41">
        <v>4.5335859694525964E-2</v>
      </c>
      <c r="V527" s="41">
        <v>4.6820320701894715E-2</v>
      </c>
      <c r="W527" s="41">
        <v>7.3490813054618631E-2</v>
      </c>
      <c r="X527" s="40">
        <v>266</v>
      </c>
      <c r="Y527" s="41">
        <v>6.146451925965293E-3</v>
      </c>
      <c r="Z527" s="41">
        <v>2.9265141478778183E-3</v>
      </c>
      <c r="AA527" s="41">
        <v>5.2019246080574413E-3</v>
      </c>
      <c r="AB527" s="40">
        <v>634</v>
      </c>
      <c r="AC527" s="41">
        <v>1.4649813988954872E-2</v>
      </c>
      <c r="AD527" s="41">
        <v>1.1115910738389242E-2</v>
      </c>
      <c r="AE527" s="41">
        <v>8.0766525765186715E-3</v>
      </c>
      <c r="AF527" s="40">
        <v>26379</v>
      </c>
      <c r="AG527" s="41">
        <v>0.60953855396631007</v>
      </c>
      <c r="AH527" s="41">
        <v>0.62341078525721139</v>
      </c>
      <c r="AI527" s="41">
        <v>0.57544800005549201</v>
      </c>
      <c r="AJ527" s="40">
        <v>2620</v>
      </c>
      <c r="AK527" s="41">
        <v>6.0540240774545367E-2</v>
      </c>
      <c r="AL527" s="41">
        <v>5.1560234714792784E-2</v>
      </c>
      <c r="AM527" s="41">
        <v>5.1167262602720559E-2</v>
      </c>
      <c r="AN527" s="40">
        <v>605</v>
      </c>
      <c r="AO527" s="41">
        <v>1.397971208725189E-2</v>
      </c>
      <c r="AP527" s="41">
        <v>3.5262288781682749E-2</v>
      </c>
      <c r="AQ527" s="41">
        <v>2.8738759849833765E-2</v>
      </c>
      <c r="AR527" s="40">
        <v>7303</v>
      </c>
      <c r="AS527" s="41">
        <v>0.1687501444185133</v>
      </c>
      <c r="AT527" s="41">
        <v>0.1360979446832975</v>
      </c>
      <c r="AU527" s="41">
        <v>0.10731176744500258</v>
      </c>
      <c r="AV527" s="40">
        <v>334</v>
      </c>
      <c r="AW527" s="41">
        <v>7.7177253506481502E-3</v>
      </c>
      <c r="AX527" s="41">
        <v>6.8880292956056592E-3</v>
      </c>
      <c r="AY527" s="41">
        <v>6.4615030134580215E-3</v>
      </c>
    </row>
    <row r="528" spans="1:51" x14ac:dyDescent="0.3">
      <c r="A528" s="39" t="s">
        <v>1064</v>
      </c>
      <c r="B528" s="39" t="s">
        <v>1063</v>
      </c>
      <c r="C528" s="39" t="s">
        <v>1234</v>
      </c>
      <c r="D528" s="39" t="s">
        <v>1167</v>
      </c>
      <c r="E528" s="40">
        <v>70708</v>
      </c>
      <c r="F528" s="40">
        <v>25914</v>
      </c>
      <c r="G528" s="40">
        <v>44794</v>
      </c>
      <c r="H528" s="40">
        <v>5318</v>
      </c>
      <c r="I528" s="41">
        <v>0.11872125731124704</v>
      </c>
      <c r="J528" s="41">
        <v>6.9520431310303457E-2</v>
      </c>
      <c r="K528" s="41">
        <v>5.3633792469491452E-2</v>
      </c>
      <c r="L528" s="40">
        <v>41</v>
      </c>
      <c r="M528" s="41">
        <v>9.1530115640487569E-4</v>
      </c>
      <c r="N528" s="41">
        <v>1.2052879568064791E-3</v>
      </c>
      <c r="O528" s="41">
        <v>3.8784097434338465E-2</v>
      </c>
      <c r="P528" s="40">
        <v>240</v>
      </c>
      <c r="Q528" s="41">
        <v>5.3578604277358579E-3</v>
      </c>
      <c r="R528" s="41">
        <v>1.5192252412138179E-2</v>
      </c>
      <c r="S528" s="41">
        <v>5.16854268904684E-2</v>
      </c>
      <c r="T528" s="40">
        <v>1225</v>
      </c>
      <c r="U528" s="41">
        <v>2.7347412599901772E-2</v>
      </c>
      <c r="V528" s="41">
        <v>4.6820320701894715E-2</v>
      </c>
      <c r="W528" s="41">
        <v>7.3490813054618631E-2</v>
      </c>
      <c r="X528" s="40">
        <v>117</v>
      </c>
      <c r="Y528" s="41">
        <v>2.6119569585212306E-3</v>
      </c>
      <c r="Z528" s="41">
        <v>2.9265141478778183E-3</v>
      </c>
      <c r="AA528" s="41">
        <v>5.2019246080574413E-3</v>
      </c>
      <c r="AB528" s="40">
        <v>407</v>
      </c>
      <c r="AC528" s="41">
        <v>9.0860383087020581E-3</v>
      </c>
      <c r="AD528" s="41">
        <v>1.1115910738389242E-2</v>
      </c>
      <c r="AE528" s="41">
        <v>8.0766525765186715E-3</v>
      </c>
      <c r="AF528" s="40">
        <v>28167</v>
      </c>
      <c r="AG528" s="41">
        <v>0.62881189445014962</v>
      </c>
      <c r="AH528" s="41">
        <v>0.62341078525721139</v>
      </c>
      <c r="AI528" s="41">
        <v>0.57544800005549201</v>
      </c>
      <c r="AJ528" s="40">
        <v>2212</v>
      </c>
      <c r="AK528" s="41">
        <v>4.9381613608965487E-2</v>
      </c>
      <c r="AL528" s="41">
        <v>5.1560234714792784E-2</v>
      </c>
      <c r="AM528" s="41">
        <v>5.1167262602720559E-2</v>
      </c>
      <c r="AN528" s="40">
        <v>550</v>
      </c>
      <c r="AO528" s="41">
        <v>1.2278430146894673E-2</v>
      </c>
      <c r="AP528" s="41">
        <v>3.5262288781682749E-2</v>
      </c>
      <c r="AQ528" s="41">
        <v>2.8738759849833765E-2</v>
      </c>
      <c r="AR528" s="40">
        <v>6122</v>
      </c>
      <c r="AS528" s="41">
        <v>0.13667008974416217</v>
      </c>
      <c r="AT528" s="41">
        <v>0.1360979446832975</v>
      </c>
      <c r="AU528" s="41">
        <v>0.10731176744500258</v>
      </c>
      <c r="AV528" s="40">
        <v>395</v>
      </c>
      <c r="AW528" s="41">
        <v>8.8181452873152648E-3</v>
      </c>
      <c r="AX528" s="41">
        <v>6.8880292956056592E-3</v>
      </c>
      <c r="AY528" s="41">
        <v>6.4615030134580215E-3</v>
      </c>
    </row>
    <row r="529" spans="1:51" x14ac:dyDescent="0.3">
      <c r="A529" s="39" t="s">
        <v>1066</v>
      </c>
      <c r="B529" s="39" t="s">
        <v>1065</v>
      </c>
      <c r="C529" s="39" t="s">
        <v>1234</v>
      </c>
      <c r="D529" s="39" t="s">
        <v>1167</v>
      </c>
      <c r="E529" s="40">
        <v>59531</v>
      </c>
      <c r="F529" s="40">
        <v>23115</v>
      </c>
      <c r="G529" s="40">
        <v>36416</v>
      </c>
      <c r="H529" s="40">
        <v>3968</v>
      </c>
      <c r="I529" s="41">
        <v>0.10896309314586995</v>
      </c>
      <c r="J529" s="41">
        <v>6.9520431310303457E-2</v>
      </c>
      <c r="K529" s="41">
        <v>5.3633792469491452E-2</v>
      </c>
      <c r="L529" s="40">
        <v>52</v>
      </c>
      <c r="M529" s="41">
        <v>1.4279437609841829E-3</v>
      </c>
      <c r="N529" s="41">
        <v>1.2052879568064791E-3</v>
      </c>
      <c r="O529" s="41">
        <v>3.8784097434338465E-2</v>
      </c>
      <c r="P529" s="40">
        <v>523</v>
      </c>
      <c r="Q529" s="41">
        <v>1.4361818980667839E-2</v>
      </c>
      <c r="R529" s="41">
        <v>1.5192252412138179E-2</v>
      </c>
      <c r="S529" s="41">
        <v>5.16854268904684E-2</v>
      </c>
      <c r="T529" s="40">
        <v>1016</v>
      </c>
      <c r="U529" s="41">
        <v>2.7899824253075571E-2</v>
      </c>
      <c r="V529" s="41">
        <v>4.6820320701894715E-2</v>
      </c>
      <c r="W529" s="41">
        <v>7.3490813054618631E-2</v>
      </c>
      <c r="X529" s="40">
        <v>142</v>
      </c>
      <c r="Y529" s="41">
        <v>3.8993848857644992E-3</v>
      </c>
      <c r="Z529" s="41">
        <v>2.9265141478778183E-3</v>
      </c>
      <c r="AA529" s="41">
        <v>5.2019246080574413E-3</v>
      </c>
      <c r="AB529" s="40">
        <v>496</v>
      </c>
      <c r="AC529" s="41">
        <v>1.3620386643233744E-2</v>
      </c>
      <c r="AD529" s="41">
        <v>1.1115910738389242E-2</v>
      </c>
      <c r="AE529" s="41">
        <v>8.0766525765186715E-3</v>
      </c>
      <c r="AF529" s="40">
        <v>21779</v>
      </c>
      <c r="AG529" s="41">
        <v>0.59806129173989453</v>
      </c>
      <c r="AH529" s="41">
        <v>0.62341078525721139</v>
      </c>
      <c r="AI529" s="41">
        <v>0.57544800005549201</v>
      </c>
      <c r="AJ529" s="40">
        <v>1833</v>
      </c>
      <c r="AK529" s="41">
        <v>5.0335017574692442E-2</v>
      </c>
      <c r="AL529" s="41">
        <v>5.1560234714792784E-2</v>
      </c>
      <c r="AM529" s="41">
        <v>5.1167262602720559E-2</v>
      </c>
      <c r="AN529" s="40">
        <v>500</v>
      </c>
      <c r="AO529" s="41">
        <v>1.3730228471001757E-2</v>
      </c>
      <c r="AP529" s="41">
        <v>3.5262288781682749E-2</v>
      </c>
      <c r="AQ529" s="41">
        <v>2.8738759849833765E-2</v>
      </c>
      <c r="AR529" s="40">
        <v>5666</v>
      </c>
      <c r="AS529" s="41">
        <v>0.15559094903339191</v>
      </c>
      <c r="AT529" s="41">
        <v>0.1360979446832975</v>
      </c>
      <c r="AU529" s="41">
        <v>0.10731176744500258</v>
      </c>
      <c r="AV529" s="40">
        <v>441</v>
      </c>
      <c r="AW529" s="41">
        <v>1.2110061511423549E-2</v>
      </c>
      <c r="AX529" s="41">
        <v>6.8880292956056592E-3</v>
      </c>
      <c r="AY529" s="41">
        <v>6.4615030134580215E-3</v>
      </c>
    </row>
    <row r="530" spans="1:51" x14ac:dyDescent="0.3">
      <c r="A530" s="39" t="s">
        <v>1068</v>
      </c>
      <c r="B530" s="39" t="s">
        <v>1067</v>
      </c>
      <c r="C530" s="39" t="s">
        <v>1234</v>
      </c>
      <c r="D530" s="39" t="s">
        <v>1167</v>
      </c>
      <c r="E530" s="40">
        <v>65953</v>
      </c>
      <c r="F530" s="40">
        <v>24122</v>
      </c>
      <c r="G530" s="40">
        <v>41831</v>
      </c>
      <c r="H530" s="40">
        <v>3545</v>
      </c>
      <c r="I530" s="41">
        <v>8.4745762711864403E-2</v>
      </c>
      <c r="J530" s="41">
        <v>6.9520431310303457E-2</v>
      </c>
      <c r="K530" s="41">
        <v>5.3633792469491452E-2</v>
      </c>
      <c r="L530" s="40">
        <v>37</v>
      </c>
      <c r="M530" s="41">
        <v>8.8451148669646909E-4</v>
      </c>
      <c r="N530" s="41">
        <v>1.2052879568064791E-3</v>
      </c>
      <c r="O530" s="41">
        <v>3.8784097434338465E-2</v>
      </c>
      <c r="P530" s="40">
        <v>613</v>
      </c>
      <c r="Q530" s="41">
        <v>1.4654203820133395E-2</v>
      </c>
      <c r="R530" s="41">
        <v>1.5192252412138179E-2</v>
      </c>
      <c r="S530" s="41">
        <v>5.16854268904684E-2</v>
      </c>
      <c r="T530" s="40">
        <v>1412</v>
      </c>
      <c r="U530" s="41">
        <v>3.3754870789605797E-2</v>
      </c>
      <c r="V530" s="41">
        <v>4.6820320701894715E-2</v>
      </c>
      <c r="W530" s="41">
        <v>7.3490813054618631E-2</v>
      </c>
      <c r="X530" s="40">
        <v>147</v>
      </c>
      <c r="Y530" s="41">
        <v>3.5141402309292152E-3</v>
      </c>
      <c r="Z530" s="41">
        <v>2.9265141478778183E-3</v>
      </c>
      <c r="AA530" s="41">
        <v>5.2019246080574413E-3</v>
      </c>
      <c r="AB530" s="40">
        <v>426</v>
      </c>
      <c r="AC530" s="41">
        <v>1.0183834954937725E-2</v>
      </c>
      <c r="AD530" s="41">
        <v>1.1115910738389242E-2</v>
      </c>
      <c r="AE530" s="41">
        <v>8.0766525765186715E-3</v>
      </c>
      <c r="AF530" s="40">
        <v>25613</v>
      </c>
      <c r="AG530" s="41">
        <v>0.61229710023666661</v>
      </c>
      <c r="AH530" s="41">
        <v>0.62341078525721139</v>
      </c>
      <c r="AI530" s="41">
        <v>0.57544800005549201</v>
      </c>
      <c r="AJ530" s="40">
        <v>2030</v>
      </c>
      <c r="AK530" s="41">
        <v>4.8528603189022496E-2</v>
      </c>
      <c r="AL530" s="41">
        <v>5.1560234714792784E-2</v>
      </c>
      <c r="AM530" s="41">
        <v>5.1167262602720559E-2</v>
      </c>
      <c r="AN530" s="40">
        <v>818</v>
      </c>
      <c r="AO530" s="41">
        <v>1.9554875570748965E-2</v>
      </c>
      <c r="AP530" s="41">
        <v>3.5262288781682749E-2</v>
      </c>
      <c r="AQ530" s="41">
        <v>2.8738759849833765E-2</v>
      </c>
      <c r="AR530" s="40">
        <v>6781</v>
      </c>
      <c r="AS530" s="41">
        <v>0.16210465922402045</v>
      </c>
      <c r="AT530" s="41">
        <v>0.1360979446832975</v>
      </c>
      <c r="AU530" s="41">
        <v>0.10731176744500258</v>
      </c>
      <c r="AV530" s="40">
        <v>409</v>
      </c>
      <c r="AW530" s="41">
        <v>9.7774377853744824E-3</v>
      </c>
      <c r="AX530" s="41">
        <v>6.8880292956056592E-3</v>
      </c>
      <c r="AY530" s="41">
        <v>6.4615030134580215E-3</v>
      </c>
    </row>
    <row r="531" spans="1:51" x14ac:dyDescent="0.3">
      <c r="A531" s="39" t="s">
        <v>1070</v>
      </c>
      <c r="B531" s="39" t="s">
        <v>1069</v>
      </c>
      <c r="C531" s="39" t="s">
        <v>1234</v>
      </c>
      <c r="D531" s="39" t="s">
        <v>1167</v>
      </c>
      <c r="E531" s="40">
        <v>74015</v>
      </c>
      <c r="F531" s="40">
        <v>24856</v>
      </c>
      <c r="G531" s="40">
        <v>49159</v>
      </c>
      <c r="H531" s="40">
        <v>4316</v>
      </c>
      <c r="I531" s="41">
        <v>8.7796741186761326E-2</v>
      </c>
      <c r="J531" s="41">
        <v>6.9520431310303457E-2</v>
      </c>
      <c r="K531" s="41">
        <v>5.3633792469491452E-2</v>
      </c>
      <c r="L531" s="40">
        <v>54</v>
      </c>
      <c r="M531" s="41">
        <v>1.0984763725869118E-3</v>
      </c>
      <c r="N531" s="41">
        <v>1.2052879568064791E-3</v>
      </c>
      <c r="O531" s="41">
        <v>3.8784097434338465E-2</v>
      </c>
      <c r="P531" s="40">
        <v>326</v>
      </c>
      <c r="Q531" s="41">
        <v>6.6315425456172829E-3</v>
      </c>
      <c r="R531" s="41">
        <v>1.5192252412138179E-2</v>
      </c>
      <c r="S531" s="41">
        <v>5.16854268904684E-2</v>
      </c>
      <c r="T531" s="40">
        <v>726</v>
      </c>
      <c r="U531" s="41">
        <v>1.4768404564779593E-2</v>
      </c>
      <c r="V531" s="41">
        <v>4.6820320701894715E-2</v>
      </c>
      <c r="W531" s="41">
        <v>7.3490813054618631E-2</v>
      </c>
      <c r="X531" s="40">
        <v>76</v>
      </c>
      <c r="Y531" s="41">
        <v>1.5460037836408389E-3</v>
      </c>
      <c r="Z531" s="41">
        <v>2.9265141478778183E-3</v>
      </c>
      <c r="AA531" s="41">
        <v>5.2019246080574413E-3</v>
      </c>
      <c r="AB531" s="40">
        <v>418</v>
      </c>
      <c r="AC531" s="41">
        <v>8.5030208100246134E-3</v>
      </c>
      <c r="AD531" s="41">
        <v>1.1115910738389242E-2</v>
      </c>
      <c r="AE531" s="41">
        <v>8.0766525765186715E-3</v>
      </c>
      <c r="AF531" s="40">
        <v>32308</v>
      </c>
      <c r="AG531" s="41">
        <v>0.65721434528773981</v>
      </c>
      <c r="AH531" s="41">
        <v>0.62341078525721139</v>
      </c>
      <c r="AI531" s="41">
        <v>0.57544800005549201</v>
      </c>
      <c r="AJ531" s="40">
        <v>2388</v>
      </c>
      <c r="AK531" s="41">
        <v>4.857706625439899E-2</v>
      </c>
      <c r="AL531" s="41">
        <v>5.1560234714792784E-2</v>
      </c>
      <c r="AM531" s="41">
        <v>5.1167262602720559E-2</v>
      </c>
      <c r="AN531" s="40">
        <v>1498</v>
      </c>
      <c r="AO531" s="41">
        <v>3.047254826176285E-2</v>
      </c>
      <c r="AP531" s="41">
        <v>3.5262288781682749E-2</v>
      </c>
      <c r="AQ531" s="41">
        <v>2.8738759849833765E-2</v>
      </c>
      <c r="AR531" s="40">
        <v>6721</v>
      </c>
      <c r="AS531" s="41">
        <v>0.13671962407697472</v>
      </c>
      <c r="AT531" s="41">
        <v>0.1360979446832975</v>
      </c>
      <c r="AU531" s="41">
        <v>0.10731176744500258</v>
      </c>
      <c r="AV531" s="40">
        <v>328</v>
      </c>
      <c r="AW531" s="41">
        <v>6.672226855713094E-3</v>
      </c>
      <c r="AX531" s="41">
        <v>6.8880292956056592E-3</v>
      </c>
      <c r="AY531" s="41">
        <v>6.4615030134580215E-3</v>
      </c>
    </row>
    <row r="532" spans="1:51" x14ac:dyDescent="0.3">
      <c r="A532" s="39" t="s">
        <v>1072</v>
      </c>
      <c r="B532" s="39" t="s">
        <v>1071</v>
      </c>
      <c r="C532" s="39" t="s">
        <v>1234</v>
      </c>
      <c r="D532" s="39" t="s">
        <v>1167</v>
      </c>
      <c r="E532" s="40">
        <v>67546</v>
      </c>
      <c r="F532" s="40">
        <v>23696</v>
      </c>
      <c r="G532" s="40">
        <v>43850</v>
      </c>
      <c r="H532" s="40">
        <v>4421</v>
      </c>
      <c r="I532" s="41">
        <v>0.10082098061573547</v>
      </c>
      <c r="J532" s="41">
        <v>6.9520431310303457E-2</v>
      </c>
      <c r="K532" s="41">
        <v>5.3633792469491452E-2</v>
      </c>
      <c r="L532" s="40">
        <v>93</v>
      </c>
      <c r="M532" s="41">
        <v>2.1208665906499429E-3</v>
      </c>
      <c r="N532" s="41">
        <v>1.2052879568064791E-3</v>
      </c>
      <c r="O532" s="41">
        <v>3.8784097434338465E-2</v>
      </c>
      <c r="P532" s="40">
        <v>546</v>
      </c>
      <c r="Q532" s="41">
        <v>1.2451539338654505E-2</v>
      </c>
      <c r="R532" s="41">
        <v>1.5192252412138179E-2</v>
      </c>
      <c r="S532" s="41">
        <v>5.16854268904684E-2</v>
      </c>
      <c r="T532" s="40">
        <v>746</v>
      </c>
      <c r="U532" s="41">
        <v>1.7012542759407071E-2</v>
      </c>
      <c r="V532" s="41">
        <v>4.6820320701894715E-2</v>
      </c>
      <c r="W532" s="41">
        <v>7.3490813054618631E-2</v>
      </c>
      <c r="X532" s="40">
        <v>137</v>
      </c>
      <c r="Y532" s="41">
        <v>3.1242873432155076E-3</v>
      </c>
      <c r="Z532" s="41">
        <v>2.9265141478778183E-3</v>
      </c>
      <c r="AA532" s="41">
        <v>5.2019246080574413E-3</v>
      </c>
      <c r="AB532" s="40">
        <v>406</v>
      </c>
      <c r="AC532" s="41">
        <v>9.2588369441277078E-3</v>
      </c>
      <c r="AD532" s="41">
        <v>1.1115910738389242E-2</v>
      </c>
      <c r="AE532" s="41">
        <v>8.0766525765186715E-3</v>
      </c>
      <c r="AF532" s="40">
        <v>26504</v>
      </c>
      <c r="AG532" s="41">
        <v>0.60442417331813003</v>
      </c>
      <c r="AH532" s="41">
        <v>0.62341078525721139</v>
      </c>
      <c r="AI532" s="41">
        <v>0.57544800005549201</v>
      </c>
      <c r="AJ532" s="40">
        <v>1958</v>
      </c>
      <c r="AK532" s="41">
        <v>4.4652223489167614E-2</v>
      </c>
      <c r="AL532" s="41">
        <v>5.1560234714792784E-2</v>
      </c>
      <c r="AM532" s="41">
        <v>5.1167262602720559E-2</v>
      </c>
      <c r="AN532" s="40">
        <v>1103</v>
      </c>
      <c r="AO532" s="41">
        <v>2.5153933865450399E-2</v>
      </c>
      <c r="AP532" s="41">
        <v>3.5262288781682749E-2</v>
      </c>
      <c r="AQ532" s="41">
        <v>2.8738759849833765E-2</v>
      </c>
      <c r="AR532" s="40">
        <v>7571</v>
      </c>
      <c r="AS532" s="41">
        <v>0.17265678449258837</v>
      </c>
      <c r="AT532" s="41">
        <v>0.1360979446832975</v>
      </c>
      <c r="AU532" s="41">
        <v>0.10731176744500258</v>
      </c>
      <c r="AV532" s="40">
        <v>365</v>
      </c>
      <c r="AW532" s="41">
        <v>8.3238312428734317E-3</v>
      </c>
      <c r="AX532" s="41">
        <v>6.8880292956056592E-3</v>
      </c>
      <c r="AY532" s="41">
        <v>6.4615030134580215E-3</v>
      </c>
    </row>
    <row r="533" spans="1:51" x14ac:dyDescent="0.3">
      <c r="A533" s="39" t="s">
        <v>1074</v>
      </c>
      <c r="B533" s="39" t="s">
        <v>1073</v>
      </c>
      <c r="C533" s="39" t="s">
        <v>1234</v>
      </c>
      <c r="D533" s="39" t="s">
        <v>1167</v>
      </c>
      <c r="E533" s="40">
        <v>74770</v>
      </c>
      <c r="F533" s="40">
        <v>26506</v>
      </c>
      <c r="G533" s="40">
        <v>48264</v>
      </c>
      <c r="H533" s="40">
        <v>2663</v>
      </c>
      <c r="I533" s="41">
        <v>5.5175700314934524E-2</v>
      </c>
      <c r="J533" s="41">
        <v>6.9520431310303457E-2</v>
      </c>
      <c r="K533" s="41">
        <v>5.3633792469491452E-2</v>
      </c>
      <c r="L533" s="40">
        <v>34</v>
      </c>
      <c r="M533" s="41">
        <v>7.0445880987899886E-4</v>
      </c>
      <c r="N533" s="41">
        <v>1.2052879568064791E-3</v>
      </c>
      <c r="O533" s="41">
        <v>3.8784097434338465E-2</v>
      </c>
      <c r="P533" s="40">
        <v>1275</v>
      </c>
      <c r="Q533" s="41">
        <v>2.6417205370462455E-2</v>
      </c>
      <c r="R533" s="41">
        <v>1.5192252412138179E-2</v>
      </c>
      <c r="S533" s="41">
        <v>5.16854268904684E-2</v>
      </c>
      <c r="T533" s="40">
        <v>1646</v>
      </c>
      <c r="U533" s="41">
        <v>3.4104094148848005E-2</v>
      </c>
      <c r="V533" s="41">
        <v>4.6820320701894715E-2</v>
      </c>
      <c r="W533" s="41">
        <v>7.3490813054618631E-2</v>
      </c>
      <c r="X533" s="40">
        <v>291</v>
      </c>
      <c r="Y533" s="41">
        <v>6.0293386374937839E-3</v>
      </c>
      <c r="Z533" s="41">
        <v>2.9265141478778183E-3</v>
      </c>
      <c r="AA533" s="41">
        <v>5.2019246080574413E-3</v>
      </c>
      <c r="AB533" s="40">
        <v>509</v>
      </c>
      <c r="AC533" s="41">
        <v>1.0546162771423836E-2</v>
      </c>
      <c r="AD533" s="41">
        <v>1.1115910738389242E-2</v>
      </c>
      <c r="AE533" s="41">
        <v>8.0766525765186715E-3</v>
      </c>
      <c r="AF533" s="40">
        <v>32227</v>
      </c>
      <c r="AG533" s="41">
        <v>0.66772335488148515</v>
      </c>
      <c r="AH533" s="41">
        <v>0.62341078525721139</v>
      </c>
      <c r="AI533" s="41">
        <v>0.57544800005549201</v>
      </c>
      <c r="AJ533" s="40">
        <v>2903</v>
      </c>
      <c r="AK533" s="41">
        <v>6.014835073760981E-2</v>
      </c>
      <c r="AL533" s="41">
        <v>5.1560234714792784E-2</v>
      </c>
      <c r="AM533" s="41">
        <v>5.1167262602720559E-2</v>
      </c>
      <c r="AN533" s="40">
        <v>1306</v>
      </c>
      <c r="AO533" s="41">
        <v>2.7059506050058014E-2</v>
      </c>
      <c r="AP533" s="41">
        <v>3.5262288781682749E-2</v>
      </c>
      <c r="AQ533" s="41">
        <v>2.8738759849833765E-2</v>
      </c>
      <c r="AR533" s="40">
        <v>5118</v>
      </c>
      <c r="AS533" s="41">
        <v>0.10604177026355047</v>
      </c>
      <c r="AT533" s="41">
        <v>0.1360979446832975</v>
      </c>
      <c r="AU533" s="41">
        <v>0.10731176744500258</v>
      </c>
      <c r="AV533" s="40">
        <v>292</v>
      </c>
      <c r="AW533" s="41">
        <v>6.0500580142549311E-3</v>
      </c>
      <c r="AX533" s="41">
        <v>6.8880292956056592E-3</v>
      </c>
      <c r="AY533" s="41">
        <v>6.4615030134580215E-3</v>
      </c>
    </row>
    <row r="534" spans="1:51" x14ac:dyDescent="0.3">
      <c r="A534" s="39" t="s">
        <v>1076</v>
      </c>
      <c r="B534" s="39" t="s">
        <v>1075</v>
      </c>
      <c r="C534" s="39" t="s">
        <v>1234</v>
      </c>
      <c r="D534" s="39" t="s">
        <v>1167</v>
      </c>
      <c r="E534" s="40">
        <v>76841</v>
      </c>
      <c r="F534" s="40">
        <v>24208</v>
      </c>
      <c r="G534" s="40">
        <v>52633</v>
      </c>
      <c r="H534" s="40">
        <v>2931</v>
      </c>
      <c r="I534" s="41">
        <v>5.5687496437596185E-2</v>
      </c>
      <c r="J534" s="41">
        <v>6.9520431310303457E-2</v>
      </c>
      <c r="K534" s="41">
        <v>5.3633792469491452E-2</v>
      </c>
      <c r="L534" s="40">
        <v>50</v>
      </c>
      <c r="M534" s="41">
        <v>9.4997435069253135E-4</v>
      </c>
      <c r="N534" s="41">
        <v>1.2052879568064791E-3</v>
      </c>
      <c r="O534" s="41">
        <v>3.8784097434338465E-2</v>
      </c>
      <c r="P534" s="40">
        <v>246</v>
      </c>
      <c r="Q534" s="41">
        <v>4.6738738054072542E-3</v>
      </c>
      <c r="R534" s="41">
        <v>1.5192252412138179E-2</v>
      </c>
      <c r="S534" s="41">
        <v>5.16854268904684E-2</v>
      </c>
      <c r="T534" s="40">
        <v>831</v>
      </c>
      <c r="U534" s="41">
        <v>1.5788573708509869E-2</v>
      </c>
      <c r="V534" s="41">
        <v>4.6820320701894715E-2</v>
      </c>
      <c r="W534" s="41">
        <v>7.3490813054618631E-2</v>
      </c>
      <c r="X534" s="40">
        <v>129</v>
      </c>
      <c r="Y534" s="41">
        <v>2.4509338247867309E-3</v>
      </c>
      <c r="Z534" s="41">
        <v>2.9265141478778183E-3</v>
      </c>
      <c r="AA534" s="41">
        <v>5.2019246080574413E-3</v>
      </c>
      <c r="AB534" s="40">
        <v>573</v>
      </c>
      <c r="AC534" s="41">
        <v>1.0886706058936409E-2</v>
      </c>
      <c r="AD534" s="41">
        <v>1.1115910738389242E-2</v>
      </c>
      <c r="AE534" s="41">
        <v>8.0766525765186715E-3</v>
      </c>
      <c r="AF534" s="40">
        <v>33875</v>
      </c>
      <c r="AG534" s="41">
        <v>0.64360762259418991</v>
      </c>
      <c r="AH534" s="41">
        <v>0.62341078525721139</v>
      </c>
      <c r="AI534" s="41">
        <v>0.57544800005549201</v>
      </c>
      <c r="AJ534" s="40">
        <v>3200</v>
      </c>
      <c r="AK534" s="41">
        <v>6.0798358444322007E-2</v>
      </c>
      <c r="AL534" s="41">
        <v>5.1560234714792784E-2</v>
      </c>
      <c r="AM534" s="41">
        <v>5.1167262602720559E-2</v>
      </c>
      <c r="AN534" s="40">
        <v>1829</v>
      </c>
      <c r="AO534" s="41">
        <v>3.4750061748332797E-2</v>
      </c>
      <c r="AP534" s="41">
        <v>3.5262288781682749E-2</v>
      </c>
      <c r="AQ534" s="41">
        <v>2.8738759849833765E-2</v>
      </c>
      <c r="AR534" s="40">
        <v>8689</v>
      </c>
      <c r="AS534" s="41">
        <v>0.1650865426633481</v>
      </c>
      <c r="AT534" s="41">
        <v>0.1360979446832975</v>
      </c>
      <c r="AU534" s="41">
        <v>0.10731176744500258</v>
      </c>
      <c r="AV534" s="40">
        <v>280</v>
      </c>
      <c r="AW534" s="41">
        <v>5.3198563638781754E-3</v>
      </c>
      <c r="AX534" s="41">
        <v>6.8880292956056592E-3</v>
      </c>
      <c r="AY534" s="41">
        <v>6.4615030134580215E-3</v>
      </c>
    </row>
    <row r="535" spans="1:51" x14ac:dyDescent="0.3">
      <c r="A535" s="39" t="s">
        <v>1078</v>
      </c>
      <c r="B535" s="39" t="s">
        <v>1077</v>
      </c>
      <c r="C535" s="39" t="s">
        <v>1235</v>
      </c>
      <c r="D535" s="39" t="s">
        <v>1168</v>
      </c>
      <c r="E535" s="40">
        <v>50818</v>
      </c>
      <c r="F535" s="40">
        <v>20387</v>
      </c>
      <c r="G535" s="40">
        <v>30431</v>
      </c>
      <c r="H535" s="40">
        <v>2084</v>
      </c>
      <c r="I535" s="41">
        <v>6.8482797147645491E-2</v>
      </c>
      <c r="J535" s="41">
        <v>5.3636840310498195E-2</v>
      </c>
      <c r="K535" s="41">
        <v>5.3633792469491452E-2</v>
      </c>
      <c r="L535" s="40">
        <v>22</v>
      </c>
      <c r="M535" s="41">
        <v>7.2294699484078736E-4</v>
      </c>
      <c r="N535" s="41">
        <v>8.6168016632260573E-4</v>
      </c>
      <c r="O535" s="41">
        <v>3.8784097434338465E-2</v>
      </c>
      <c r="P535" s="40">
        <v>215</v>
      </c>
      <c r="Q535" s="41">
        <v>7.0651638132167858E-3</v>
      </c>
      <c r="R535" s="41">
        <v>2.0050380789299032E-2</v>
      </c>
      <c r="S535" s="41">
        <v>5.16854268904684E-2</v>
      </c>
      <c r="T535" s="40">
        <v>812</v>
      </c>
      <c r="U535" s="41">
        <v>2.6683316355032696E-2</v>
      </c>
      <c r="V535" s="41">
        <v>4.6129589363566696E-2</v>
      </c>
      <c r="W535" s="41">
        <v>7.3490813054618631E-2</v>
      </c>
      <c r="X535" s="40">
        <v>117</v>
      </c>
      <c r="Y535" s="41">
        <v>3.8447635634714602E-3</v>
      </c>
      <c r="Z535" s="41">
        <v>4.7836082765296654E-3</v>
      </c>
      <c r="AA535" s="41">
        <v>5.2019246080574413E-3</v>
      </c>
      <c r="AB535" s="40">
        <v>221</v>
      </c>
      <c r="AC535" s="41">
        <v>7.2623311754460912E-3</v>
      </c>
      <c r="AD535" s="41">
        <v>5.6423550635626629E-3</v>
      </c>
      <c r="AE535" s="41">
        <v>8.0766525765186715E-3</v>
      </c>
      <c r="AF535" s="40">
        <v>21424</v>
      </c>
      <c r="AG535" s="41">
        <v>0.70401892806677402</v>
      </c>
      <c r="AH535" s="41">
        <v>0.67368355437568517</v>
      </c>
      <c r="AI535" s="41">
        <v>0.57544800005549201</v>
      </c>
      <c r="AJ535" s="40">
        <v>1857</v>
      </c>
      <c r="AK535" s="41">
        <v>6.1023298609970099E-2</v>
      </c>
      <c r="AL535" s="41">
        <v>6.8000865346890441E-2</v>
      </c>
      <c r="AM535" s="41">
        <v>5.1167262602720559E-2</v>
      </c>
      <c r="AN535" s="40">
        <v>481</v>
      </c>
      <c r="AO535" s="41">
        <v>1.580625020538267E-2</v>
      </c>
      <c r="AP535" s="41">
        <v>1.4416825863605197E-2</v>
      </c>
      <c r="AQ535" s="41">
        <v>2.8738759849833765E-2</v>
      </c>
      <c r="AR535" s="40">
        <v>2903</v>
      </c>
      <c r="AS535" s="41">
        <v>9.5396142091945718E-2</v>
      </c>
      <c r="AT535" s="41">
        <v>0.10643400079934585</v>
      </c>
      <c r="AU535" s="41">
        <v>0.10731176744500258</v>
      </c>
      <c r="AV535" s="40">
        <v>295</v>
      </c>
      <c r="AW535" s="41">
        <v>9.6940619762741938E-3</v>
      </c>
      <c r="AX535" s="41">
        <v>6.3602996446944339E-3</v>
      </c>
      <c r="AY535" s="41">
        <v>6.4615030134580215E-3</v>
      </c>
    </row>
    <row r="536" spans="1:51" x14ac:dyDescent="0.3">
      <c r="A536" s="39" t="s">
        <v>1080</v>
      </c>
      <c r="B536" s="39" t="s">
        <v>1079</v>
      </c>
      <c r="C536" s="39" t="s">
        <v>1235</v>
      </c>
      <c r="D536" s="39" t="s">
        <v>1168</v>
      </c>
      <c r="E536" s="40">
        <v>51496</v>
      </c>
      <c r="F536" s="40">
        <v>18542</v>
      </c>
      <c r="G536" s="40">
        <v>32954</v>
      </c>
      <c r="H536" s="40">
        <v>1695</v>
      </c>
      <c r="I536" s="41">
        <v>5.143533410208169E-2</v>
      </c>
      <c r="J536" s="41">
        <v>5.3636840310498195E-2</v>
      </c>
      <c r="K536" s="41">
        <v>5.3633792469491452E-2</v>
      </c>
      <c r="L536" s="40">
        <v>17</v>
      </c>
      <c r="M536" s="41">
        <v>5.1587060751350367E-4</v>
      </c>
      <c r="N536" s="41">
        <v>8.6168016632260573E-4</v>
      </c>
      <c r="O536" s="41">
        <v>3.8784097434338465E-2</v>
      </c>
      <c r="P536" s="40">
        <v>269</v>
      </c>
      <c r="Q536" s="41">
        <v>8.1628937306548518E-3</v>
      </c>
      <c r="R536" s="41">
        <v>2.0050380789299032E-2</v>
      </c>
      <c r="S536" s="41">
        <v>5.16854268904684E-2</v>
      </c>
      <c r="T536" s="40">
        <v>930</v>
      </c>
      <c r="U536" s="41">
        <v>2.8221156763974024E-2</v>
      </c>
      <c r="V536" s="41">
        <v>4.6129589363566696E-2</v>
      </c>
      <c r="W536" s="41">
        <v>7.3490813054618631E-2</v>
      </c>
      <c r="X536" s="40">
        <v>143</v>
      </c>
      <c r="Y536" s="41">
        <v>4.3393821690841782E-3</v>
      </c>
      <c r="Z536" s="41">
        <v>4.7836082765296654E-3</v>
      </c>
      <c r="AA536" s="41">
        <v>5.2019246080574413E-3</v>
      </c>
      <c r="AB536" s="40">
        <v>207</v>
      </c>
      <c r="AC536" s="41">
        <v>6.2814832797232507E-3</v>
      </c>
      <c r="AD536" s="41">
        <v>5.6423550635626629E-3</v>
      </c>
      <c r="AE536" s="41">
        <v>8.0766525765186715E-3</v>
      </c>
      <c r="AF536" s="40">
        <v>24231</v>
      </c>
      <c r="AG536" s="41">
        <v>0.73529768768586512</v>
      </c>
      <c r="AH536" s="41">
        <v>0.67368355437568517</v>
      </c>
      <c r="AI536" s="41">
        <v>0.57544800005549201</v>
      </c>
      <c r="AJ536" s="40">
        <v>2153</v>
      </c>
      <c r="AK536" s="41">
        <v>6.5333495175092557E-2</v>
      </c>
      <c r="AL536" s="41">
        <v>6.8000865346890441E-2</v>
      </c>
      <c r="AM536" s="41">
        <v>5.1167262602720559E-2</v>
      </c>
      <c r="AN536" s="40">
        <v>347</v>
      </c>
      <c r="AO536" s="41">
        <v>1.0529829459246222E-2</v>
      </c>
      <c r="AP536" s="41">
        <v>1.4416825863605197E-2</v>
      </c>
      <c r="AQ536" s="41">
        <v>2.8738759849833765E-2</v>
      </c>
      <c r="AR536" s="40">
        <v>2766</v>
      </c>
      <c r="AS536" s="41">
        <v>8.3935182375432418E-2</v>
      </c>
      <c r="AT536" s="41">
        <v>0.10643400079934585</v>
      </c>
      <c r="AU536" s="41">
        <v>0.10731176744500258</v>
      </c>
      <c r="AV536" s="40">
        <v>196</v>
      </c>
      <c r="AW536" s="41">
        <v>5.94768465133216E-3</v>
      </c>
      <c r="AX536" s="41">
        <v>6.3602996446944339E-3</v>
      </c>
      <c r="AY536" s="41">
        <v>6.4615030134580215E-3</v>
      </c>
    </row>
    <row r="537" spans="1:51" x14ac:dyDescent="0.3">
      <c r="A537" s="39" t="s">
        <v>1082</v>
      </c>
      <c r="B537" s="39" t="s">
        <v>1081</v>
      </c>
      <c r="C537" s="39" t="s">
        <v>1235</v>
      </c>
      <c r="D537" s="39" t="s">
        <v>1168</v>
      </c>
      <c r="E537" s="40">
        <v>60829</v>
      </c>
      <c r="F537" s="40">
        <v>19734</v>
      </c>
      <c r="G537" s="40">
        <v>41095</v>
      </c>
      <c r="H537" s="40">
        <v>1539</v>
      </c>
      <c r="I537" s="41">
        <v>3.7449811412580608E-2</v>
      </c>
      <c r="J537" s="41">
        <v>5.3636840310498195E-2</v>
      </c>
      <c r="K537" s="41">
        <v>5.3633792469491452E-2</v>
      </c>
      <c r="L537" s="40">
        <v>28</v>
      </c>
      <c r="M537" s="41">
        <v>6.8134809587541061E-4</v>
      </c>
      <c r="N537" s="41">
        <v>8.6168016632260573E-4</v>
      </c>
      <c r="O537" s="41">
        <v>3.8784097434338465E-2</v>
      </c>
      <c r="P537" s="40">
        <v>407</v>
      </c>
      <c r="Q537" s="41">
        <v>9.903881250760433E-3</v>
      </c>
      <c r="R537" s="41">
        <v>2.0050380789299032E-2</v>
      </c>
      <c r="S537" s="41">
        <v>5.16854268904684E-2</v>
      </c>
      <c r="T537" s="40">
        <v>2021</v>
      </c>
      <c r="U537" s="41">
        <v>4.917873220586446E-2</v>
      </c>
      <c r="V537" s="41">
        <v>4.6129589363566696E-2</v>
      </c>
      <c r="W537" s="41">
        <v>7.3490813054618631E-2</v>
      </c>
      <c r="X537" s="40">
        <v>200</v>
      </c>
      <c r="Y537" s="41">
        <v>4.8667721133957903E-3</v>
      </c>
      <c r="Z537" s="41">
        <v>4.7836082765296654E-3</v>
      </c>
      <c r="AA537" s="41">
        <v>5.2019246080574413E-3</v>
      </c>
      <c r="AB537" s="40">
        <v>326</v>
      </c>
      <c r="AC537" s="41">
        <v>7.9328385448351382E-3</v>
      </c>
      <c r="AD537" s="41">
        <v>5.6423550635626629E-3</v>
      </c>
      <c r="AE537" s="41">
        <v>8.0766525765186715E-3</v>
      </c>
      <c r="AF537" s="40">
        <v>29696</v>
      </c>
      <c r="AG537" s="41">
        <v>0.72261832339700693</v>
      </c>
      <c r="AH537" s="41">
        <v>0.67368355437568517</v>
      </c>
      <c r="AI537" s="41">
        <v>0.57544800005549201</v>
      </c>
      <c r="AJ537" s="40">
        <v>2788</v>
      </c>
      <c r="AK537" s="41">
        <v>6.7842803260737314E-2</v>
      </c>
      <c r="AL537" s="41">
        <v>6.8000865346890441E-2</v>
      </c>
      <c r="AM537" s="41">
        <v>5.1167262602720559E-2</v>
      </c>
      <c r="AN537" s="40">
        <v>964</v>
      </c>
      <c r="AO537" s="41">
        <v>2.3457841586567708E-2</v>
      </c>
      <c r="AP537" s="41">
        <v>1.4416825863605197E-2</v>
      </c>
      <c r="AQ537" s="41">
        <v>2.8738759849833765E-2</v>
      </c>
      <c r="AR537" s="40">
        <v>2910</v>
      </c>
      <c r="AS537" s="41">
        <v>7.0811534249908742E-2</v>
      </c>
      <c r="AT537" s="41">
        <v>0.10643400079934585</v>
      </c>
      <c r="AU537" s="41">
        <v>0.10731176744500258</v>
      </c>
      <c r="AV537" s="40">
        <v>216</v>
      </c>
      <c r="AW537" s="41">
        <v>5.256113882467453E-3</v>
      </c>
      <c r="AX537" s="41">
        <v>6.3602996446944339E-3</v>
      </c>
      <c r="AY537" s="41">
        <v>6.4615030134580215E-3</v>
      </c>
    </row>
    <row r="538" spans="1:51" x14ac:dyDescent="0.3">
      <c r="A538" s="39" t="s">
        <v>1084</v>
      </c>
      <c r="B538" s="39" t="s">
        <v>1083</v>
      </c>
      <c r="C538" s="39" t="s">
        <v>1235</v>
      </c>
      <c r="D538" s="39" t="s">
        <v>1168</v>
      </c>
      <c r="E538" s="40">
        <v>52121</v>
      </c>
      <c r="F538" s="40">
        <v>18705</v>
      </c>
      <c r="G538" s="40">
        <v>33416</v>
      </c>
      <c r="H538" s="40">
        <v>1132</v>
      </c>
      <c r="I538" s="41">
        <v>3.3875987550873836E-2</v>
      </c>
      <c r="J538" s="41">
        <v>5.3636840310498195E-2</v>
      </c>
      <c r="K538" s="41">
        <v>5.3633792469491452E-2</v>
      </c>
      <c r="L538" s="40">
        <v>19</v>
      </c>
      <c r="M538" s="41">
        <v>5.6858989705530286E-4</v>
      </c>
      <c r="N538" s="41">
        <v>8.6168016632260573E-4</v>
      </c>
      <c r="O538" s="41">
        <v>3.8784097434338465E-2</v>
      </c>
      <c r="P538" s="40">
        <v>329</v>
      </c>
      <c r="Q538" s="41">
        <v>9.8455829542734019E-3</v>
      </c>
      <c r="R538" s="41">
        <v>2.0050380789299032E-2</v>
      </c>
      <c r="S538" s="41">
        <v>5.16854268904684E-2</v>
      </c>
      <c r="T538" s="40">
        <v>1649</v>
      </c>
      <c r="U538" s="41">
        <v>4.9347617907589181E-2</v>
      </c>
      <c r="V538" s="41">
        <v>4.6129589363566696E-2</v>
      </c>
      <c r="W538" s="41">
        <v>7.3490813054618631E-2</v>
      </c>
      <c r="X538" s="40">
        <v>265</v>
      </c>
      <c r="Y538" s="41">
        <v>7.9303327747186972E-3</v>
      </c>
      <c r="Z538" s="41">
        <v>4.7836082765296654E-3</v>
      </c>
      <c r="AA538" s="41">
        <v>5.2019246080574413E-3</v>
      </c>
      <c r="AB538" s="40">
        <v>191</v>
      </c>
      <c r="AC538" s="41">
        <v>5.7158247546085705E-3</v>
      </c>
      <c r="AD538" s="41">
        <v>5.6423550635626629E-3</v>
      </c>
      <c r="AE538" s="41">
        <v>8.0766525765186715E-3</v>
      </c>
      <c r="AF538" s="40">
        <v>22408</v>
      </c>
      <c r="AG538" s="41">
        <v>0.67057696911659082</v>
      </c>
      <c r="AH538" s="41">
        <v>0.67368355437568517</v>
      </c>
      <c r="AI538" s="41">
        <v>0.57544800005549201</v>
      </c>
      <c r="AJ538" s="40">
        <v>3043</v>
      </c>
      <c r="AK538" s="41">
        <v>9.1064160881015085E-2</v>
      </c>
      <c r="AL538" s="41">
        <v>6.8000865346890441E-2</v>
      </c>
      <c r="AM538" s="41">
        <v>5.1167262602720559E-2</v>
      </c>
      <c r="AN538" s="40">
        <v>529</v>
      </c>
      <c r="AO538" s="41">
        <v>1.5830739765381852E-2</v>
      </c>
      <c r="AP538" s="41">
        <v>1.4416825863605197E-2</v>
      </c>
      <c r="AQ538" s="41">
        <v>2.8738759849833765E-2</v>
      </c>
      <c r="AR538" s="40">
        <v>3667</v>
      </c>
      <c r="AS538" s="41">
        <v>0.10973785013167345</v>
      </c>
      <c r="AT538" s="41">
        <v>0.10643400079934585</v>
      </c>
      <c r="AU538" s="41">
        <v>0.10731176744500258</v>
      </c>
      <c r="AV538" s="40">
        <v>184</v>
      </c>
      <c r="AW538" s="41">
        <v>5.5063442662197752E-3</v>
      </c>
      <c r="AX538" s="41">
        <v>6.3602996446944339E-3</v>
      </c>
      <c r="AY538" s="41">
        <v>6.4615030134580215E-3</v>
      </c>
    </row>
    <row r="539" spans="1:51" x14ac:dyDescent="0.3">
      <c r="A539" s="39" t="s">
        <v>1086</v>
      </c>
      <c r="B539" s="39" t="s">
        <v>1085</v>
      </c>
      <c r="C539" s="39" t="s">
        <v>1235</v>
      </c>
      <c r="D539" s="39" t="s">
        <v>1168</v>
      </c>
      <c r="E539" s="40">
        <v>58397</v>
      </c>
      <c r="F539" s="40">
        <v>23918</v>
      </c>
      <c r="G539" s="40">
        <v>34479</v>
      </c>
      <c r="H539" s="40">
        <v>1361</v>
      </c>
      <c r="I539" s="41">
        <v>3.9473302589982308E-2</v>
      </c>
      <c r="J539" s="41">
        <v>5.3636840310498195E-2</v>
      </c>
      <c r="K539" s="41">
        <v>5.3633792469491452E-2</v>
      </c>
      <c r="L539" s="40">
        <v>23</v>
      </c>
      <c r="M539" s="41">
        <v>6.6707271092549089E-4</v>
      </c>
      <c r="N539" s="41">
        <v>8.6168016632260573E-4</v>
      </c>
      <c r="O539" s="41">
        <v>3.8784097434338465E-2</v>
      </c>
      <c r="P539" s="40">
        <v>485</v>
      </c>
      <c r="Q539" s="41">
        <v>1.4066533252124482E-2</v>
      </c>
      <c r="R539" s="41">
        <v>2.0050380789299032E-2</v>
      </c>
      <c r="S539" s="41">
        <v>5.16854268904684E-2</v>
      </c>
      <c r="T539" s="40">
        <v>905</v>
      </c>
      <c r="U539" s="41">
        <v>2.6247861016850838E-2</v>
      </c>
      <c r="V539" s="41">
        <v>4.6129589363566696E-2</v>
      </c>
      <c r="W539" s="41">
        <v>7.3490813054618631E-2</v>
      </c>
      <c r="X539" s="40">
        <v>135</v>
      </c>
      <c r="Y539" s="41">
        <v>3.9154267815191858E-3</v>
      </c>
      <c r="Z539" s="41">
        <v>4.7836082765296654E-3</v>
      </c>
      <c r="AA539" s="41">
        <v>5.2019246080574413E-3</v>
      </c>
      <c r="AB539" s="40">
        <v>189</v>
      </c>
      <c r="AC539" s="41">
        <v>5.4815974941268596E-3</v>
      </c>
      <c r="AD539" s="41">
        <v>5.6423550635626629E-3</v>
      </c>
      <c r="AE539" s="41">
        <v>8.0766525765186715E-3</v>
      </c>
      <c r="AF539" s="40">
        <v>24879</v>
      </c>
      <c r="AG539" s="41">
        <v>0.72156965109196902</v>
      </c>
      <c r="AH539" s="41">
        <v>0.67368355437568517</v>
      </c>
      <c r="AI539" s="41">
        <v>0.57544800005549201</v>
      </c>
      <c r="AJ539" s="40">
        <v>2757</v>
      </c>
      <c r="AK539" s="41">
        <v>7.9961715827025145E-2</v>
      </c>
      <c r="AL539" s="41">
        <v>6.8000865346890441E-2</v>
      </c>
      <c r="AM539" s="41">
        <v>5.1167262602720559E-2</v>
      </c>
      <c r="AN539" s="40">
        <v>375</v>
      </c>
      <c r="AO539" s="41">
        <v>1.0876185504219959E-2</v>
      </c>
      <c r="AP539" s="41">
        <v>1.4416825863605197E-2</v>
      </c>
      <c r="AQ539" s="41">
        <v>2.8738759849833765E-2</v>
      </c>
      <c r="AR539" s="40">
        <v>3176</v>
      </c>
      <c r="AS539" s="41">
        <v>9.2114040430406913E-2</v>
      </c>
      <c r="AT539" s="41">
        <v>0.10643400079934585</v>
      </c>
      <c r="AU539" s="41">
        <v>0.10731176744500258</v>
      </c>
      <c r="AV539" s="40">
        <v>194</v>
      </c>
      <c r="AW539" s="41">
        <v>5.6266133008497929E-3</v>
      </c>
      <c r="AX539" s="41">
        <v>6.3602996446944339E-3</v>
      </c>
      <c r="AY539" s="41">
        <v>6.4615030134580215E-3</v>
      </c>
    </row>
    <row r="540" spans="1:51" x14ac:dyDescent="0.3">
      <c r="A540" s="39" t="s">
        <v>1088</v>
      </c>
      <c r="B540" s="39" t="s">
        <v>1087</v>
      </c>
      <c r="C540" s="39" t="s">
        <v>1235</v>
      </c>
      <c r="D540" s="39" t="s">
        <v>1168</v>
      </c>
      <c r="E540" s="40">
        <v>56049</v>
      </c>
      <c r="F540" s="40">
        <v>20757</v>
      </c>
      <c r="G540" s="40">
        <v>35292</v>
      </c>
      <c r="H540" s="40">
        <v>1831</v>
      </c>
      <c r="I540" s="41">
        <v>5.1881446220106542E-2</v>
      </c>
      <c r="J540" s="41">
        <v>5.3636840310498195E-2</v>
      </c>
      <c r="K540" s="41">
        <v>5.3633792469491452E-2</v>
      </c>
      <c r="L540" s="40">
        <v>35</v>
      </c>
      <c r="M540" s="41">
        <v>9.9172617023688086E-4</v>
      </c>
      <c r="N540" s="41">
        <v>8.6168016632260573E-4</v>
      </c>
      <c r="O540" s="41">
        <v>3.8784097434338465E-2</v>
      </c>
      <c r="P540" s="40">
        <v>252</v>
      </c>
      <c r="Q540" s="41">
        <v>7.1404284257055427E-3</v>
      </c>
      <c r="R540" s="41">
        <v>2.0050380789299032E-2</v>
      </c>
      <c r="S540" s="41">
        <v>5.16854268904684E-2</v>
      </c>
      <c r="T540" s="40">
        <v>1224</v>
      </c>
      <c r="U540" s="41">
        <v>3.4682080924855488E-2</v>
      </c>
      <c r="V540" s="41">
        <v>4.6129589363566696E-2</v>
      </c>
      <c r="W540" s="41">
        <v>7.3490813054618631E-2</v>
      </c>
      <c r="X540" s="40">
        <v>102</v>
      </c>
      <c r="Y540" s="41">
        <v>2.8901734104046241E-3</v>
      </c>
      <c r="Z540" s="41">
        <v>4.7836082765296654E-3</v>
      </c>
      <c r="AA540" s="41">
        <v>5.2019246080574413E-3</v>
      </c>
      <c r="AB540" s="40">
        <v>217</v>
      </c>
      <c r="AC540" s="41">
        <v>6.1487022554686617E-3</v>
      </c>
      <c r="AD540" s="41">
        <v>5.6423550635626629E-3</v>
      </c>
      <c r="AE540" s="41">
        <v>8.0766525765186715E-3</v>
      </c>
      <c r="AF540" s="40">
        <v>26783</v>
      </c>
      <c r="AG540" s="41">
        <v>0.75889720049869658</v>
      </c>
      <c r="AH540" s="41">
        <v>0.67368355437568517</v>
      </c>
      <c r="AI540" s="41">
        <v>0.57544800005549201</v>
      </c>
      <c r="AJ540" s="40">
        <v>2028</v>
      </c>
      <c r="AK540" s="41">
        <v>5.7463447806868413E-2</v>
      </c>
      <c r="AL540" s="41">
        <v>6.8000865346890441E-2</v>
      </c>
      <c r="AM540" s="41">
        <v>5.1167262602720559E-2</v>
      </c>
      <c r="AN540" s="40">
        <v>419</v>
      </c>
      <c r="AO540" s="41">
        <v>1.1872379009407231E-2</v>
      </c>
      <c r="AP540" s="41">
        <v>1.4416825863605197E-2</v>
      </c>
      <c r="AQ540" s="41">
        <v>2.8738759849833765E-2</v>
      </c>
      <c r="AR540" s="40">
        <v>2169</v>
      </c>
      <c r="AS540" s="41">
        <v>6.1458687521251276E-2</v>
      </c>
      <c r="AT540" s="41">
        <v>0.10643400079934585</v>
      </c>
      <c r="AU540" s="41">
        <v>0.10731176744500258</v>
      </c>
      <c r="AV540" s="40">
        <v>232</v>
      </c>
      <c r="AW540" s="41">
        <v>6.5737277569987533E-3</v>
      </c>
      <c r="AX540" s="41">
        <v>6.3602996446944339E-3</v>
      </c>
      <c r="AY540" s="41">
        <v>6.4615030134580215E-3</v>
      </c>
    </row>
    <row r="541" spans="1:51" x14ac:dyDescent="0.3">
      <c r="A541" s="39" t="s">
        <v>1090</v>
      </c>
      <c r="B541" s="39" t="s">
        <v>1089</v>
      </c>
      <c r="C541" s="39" t="s">
        <v>1235</v>
      </c>
      <c r="D541" s="39" t="s">
        <v>1168</v>
      </c>
      <c r="E541" s="40">
        <v>62187</v>
      </c>
      <c r="F541" s="40">
        <v>30028</v>
      </c>
      <c r="G541" s="40">
        <v>32159</v>
      </c>
      <c r="H541" s="40">
        <v>1237</v>
      </c>
      <c r="I541" s="41">
        <v>3.8465126403184176E-2</v>
      </c>
      <c r="J541" s="41">
        <v>5.3636840310498195E-2</v>
      </c>
      <c r="K541" s="41">
        <v>5.3633792469491452E-2</v>
      </c>
      <c r="L541" s="40">
        <v>47</v>
      </c>
      <c r="M541" s="41">
        <v>1.4614882303554215E-3</v>
      </c>
      <c r="N541" s="41">
        <v>8.6168016632260573E-4</v>
      </c>
      <c r="O541" s="41">
        <v>3.8784097434338465E-2</v>
      </c>
      <c r="P541" s="40">
        <v>418</v>
      </c>
      <c r="Q541" s="41">
        <v>1.2997916601884388E-2</v>
      </c>
      <c r="R541" s="41">
        <v>2.0050380789299032E-2</v>
      </c>
      <c r="S541" s="41">
        <v>5.16854268904684E-2</v>
      </c>
      <c r="T541" s="40">
        <v>2168</v>
      </c>
      <c r="U541" s="41">
        <v>6.7415031561926672E-2</v>
      </c>
      <c r="V541" s="41">
        <v>4.6129589363566696E-2</v>
      </c>
      <c r="W541" s="41">
        <v>7.3490813054618631E-2</v>
      </c>
      <c r="X541" s="40">
        <v>281</v>
      </c>
      <c r="Y541" s="41">
        <v>8.737833887869648E-3</v>
      </c>
      <c r="Z541" s="41">
        <v>4.7836082765296654E-3</v>
      </c>
      <c r="AA541" s="41">
        <v>5.2019246080574413E-3</v>
      </c>
      <c r="AB541" s="40">
        <v>186</v>
      </c>
      <c r="AC541" s="41">
        <v>5.7837619328959229E-3</v>
      </c>
      <c r="AD541" s="41">
        <v>5.6423550635626629E-3</v>
      </c>
      <c r="AE541" s="41">
        <v>8.0766525765186715E-3</v>
      </c>
      <c r="AF541" s="40">
        <v>19298</v>
      </c>
      <c r="AG541" s="41">
        <v>0.60008084828508346</v>
      </c>
      <c r="AH541" s="41">
        <v>0.67368355437568517</v>
      </c>
      <c r="AI541" s="41">
        <v>0.57544800005549201</v>
      </c>
      <c r="AJ541" s="40">
        <v>2324</v>
      </c>
      <c r="AK541" s="41">
        <v>7.2265928666936166E-2</v>
      </c>
      <c r="AL541" s="41">
        <v>6.8000865346890441E-2</v>
      </c>
      <c r="AM541" s="41">
        <v>5.1167262602720559E-2</v>
      </c>
      <c r="AN541" s="40">
        <v>684</v>
      </c>
      <c r="AO541" s="41">
        <v>2.1269318075810815E-2</v>
      </c>
      <c r="AP541" s="41">
        <v>1.4416825863605197E-2</v>
      </c>
      <c r="AQ541" s="41">
        <v>2.8738759849833765E-2</v>
      </c>
      <c r="AR541" s="40">
        <v>5279</v>
      </c>
      <c r="AS541" s="41">
        <v>0.16415311421375042</v>
      </c>
      <c r="AT541" s="41">
        <v>0.10643400079934585</v>
      </c>
      <c r="AU541" s="41">
        <v>0.10731176744500258</v>
      </c>
      <c r="AV541" s="40">
        <v>237</v>
      </c>
      <c r="AW541" s="41">
        <v>7.3696321403028701E-3</v>
      </c>
      <c r="AX541" s="41">
        <v>6.3602996446944339E-3</v>
      </c>
      <c r="AY541" s="41">
        <v>6.4615030134580215E-3</v>
      </c>
    </row>
    <row r="542" spans="1:51" x14ac:dyDescent="0.3">
      <c r="A542" s="39" t="s">
        <v>1092</v>
      </c>
      <c r="B542" s="39" t="s">
        <v>1091</v>
      </c>
      <c r="C542" s="39" t="s">
        <v>1235</v>
      </c>
      <c r="D542" s="39" t="s">
        <v>1168</v>
      </c>
      <c r="E542" s="40">
        <v>58735</v>
      </c>
      <c r="F542" s="40">
        <v>23393</v>
      </c>
      <c r="G542" s="40">
        <v>35342</v>
      </c>
      <c r="H542" s="40">
        <v>785</v>
      </c>
      <c r="I542" s="41">
        <v>2.2211533020202592E-2</v>
      </c>
      <c r="J542" s="41">
        <v>5.3636840310498195E-2</v>
      </c>
      <c r="K542" s="41">
        <v>5.3633792469491452E-2</v>
      </c>
      <c r="L542" s="40">
        <v>23</v>
      </c>
      <c r="M542" s="41">
        <v>6.5078377001867463E-4</v>
      </c>
      <c r="N542" s="41">
        <v>8.6168016632260573E-4</v>
      </c>
      <c r="O542" s="41">
        <v>3.8784097434338465E-2</v>
      </c>
      <c r="P542" s="40">
        <v>256</v>
      </c>
      <c r="Q542" s="41">
        <v>7.2435063097730746E-3</v>
      </c>
      <c r="R542" s="41">
        <v>2.0050380789299032E-2</v>
      </c>
      <c r="S542" s="41">
        <v>5.16854268904684E-2</v>
      </c>
      <c r="T542" s="40">
        <v>2493</v>
      </c>
      <c r="U542" s="41">
        <v>7.0539301680719826E-2</v>
      </c>
      <c r="V542" s="41">
        <v>4.6129589363566696E-2</v>
      </c>
      <c r="W542" s="41">
        <v>7.3490813054618631E-2</v>
      </c>
      <c r="X542" s="40">
        <v>323</v>
      </c>
      <c r="Y542" s="41">
        <v>9.1392677267839971E-3</v>
      </c>
      <c r="Z542" s="41">
        <v>4.7836082765296654E-3</v>
      </c>
      <c r="AA542" s="41">
        <v>5.2019246080574413E-3</v>
      </c>
      <c r="AB542" s="40">
        <v>215</v>
      </c>
      <c r="AC542" s="41">
        <v>6.0834135023484807E-3</v>
      </c>
      <c r="AD542" s="41">
        <v>5.6423550635626629E-3</v>
      </c>
      <c r="AE542" s="41">
        <v>8.0766525765186715E-3</v>
      </c>
      <c r="AF542" s="40">
        <v>23926</v>
      </c>
      <c r="AG542" s="41">
        <v>0.67698489049855692</v>
      </c>
      <c r="AH542" s="41">
        <v>0.67368355437568517</v>
      </c>
      <c r="AI542" s="41">
        <v>0.57544800005549201</v>
      </c>
      <c r="AJ542" s="40">
        <v>3384</v>
      </c>
      <c r="AK542" s="41">
        <v>9.5750099032312824E-2</v>
      </c>
      <c r="AL542" s="41">
        <v>6.8000865346890441E-2</v>
      </c>
      <c r="AM542" s="41">
        <v>5.1167262602720559E-2</v>
      </c>
      <c r="AN542" s="40">
        <v>409</v>
      </c>
      <c r="AO542" s="41">
        <v>1.1572633127723388E-2</v>
      </c>
      <c r="AP542" s="41">
        <v>1.4416825863605197E-2</v>
      </c>
      <c r="AQ542" s="41">
        <v>2.8738759849833765E-2</v>
      </c>
      <c r="AR542" s="40">
        <v>3305</v>
      </c>
      <c r="AS542" s="41">
        <v>9.3514798257031295E-2</v>
      </c>
      <c r="AT542" s="41">
        <v>0.10643400079934585</v>
      </c>
      <c r="AU542" s="41">
        <v>0.10731176744500258</v>
      </c>
      <c r="AV542" s="40">
        <v>223</v>
      </c>
      <c r="AW542" s="41">
        <v>6.3097730745288894E-3</v>
      </c>
      <c r="AX542" s="41">
        <v>6.3602996446944339E-3</v>
      </c>
      <c r="AY542" s="41">
        <v>6.4615030134580215E-3</v>
      </c>
    </row>
    <row r="543" spans="1:51" x14ac:dyDescent="0.3">
      <c r="A543" s="39" t="s">
        <v>1094</v>
      </c>
      <c r="B543" s="39" t="s">
        <v>1093</v>
      </c>
      <c r="C543" s="39" t="s">
        <v>1235</v>
      </c>
      <c r="D543" s="39" t="s">
        <v>1168</v>
      </c>
      <c r="E543" s="40">
        <v>48646</v>
      </c>
      <c r="F543" s="40">
        <v>21112</v>
      </c>
      <c r="G543" s="40">
        <v>27534</v>
      </c>
      <c r="H543" s="40">
        <v>693</v>
      </c>
      <c r="I543" s="41">
        <v>2.5168882109392023E-2</v>
      </c>
      <c r="J543" s="41">
        <v>5.3636840310498195E-2</v>
      </c>
      <c r="K543" s="41">
        <v>5.3633792469491452E-2</v>
      </c>
      <c r="L543" s="40">
        <v>16</v>
      </c>
      <c r="M543" s="41">
        <v>5.8109973124137427E-4</v>
      </c>
      <c r="N543" s="41">
        <v>8.6168016632260573E-4</v>
      </c>
      <c r="O543" s="41">
        <v>3.8784097434338465E-2</v>
      </c>
      <c r="P543" s="40">
        <v>447</v>
      </c>
      <c r="Q543" s="41">
        <v>1.6234473741555896E-2</v>
      </c>
      <c r="R543" s="41">
        <v>2.0050380789299032E-2</v>
      </c>
      <c r="S543" s="41">
        <v>5.16854268904684E-2</v>
      </c>
      <c r="T543" s="40">
        <v>1070</v>
      </c>
      <c r="U543" s="41">
        <v>3.8861044526766905E-2</v>
      </c>
      <c r="V543" s="41">
        <v>4.6129589363566696E-2</v>
      </c>
      <c r="W543" s="41">
        <v>7.3490813054618631E-2</v>
      </c>
      <c r="X543" s="40">
        <v>152</v>
      </c>
      <c r="Y543" s="41">
        <v>5.5204474467930561E-3</v>
      </c>
      <c r="Z543" s="41">
        <v>4.7836082765296654E-3</v>
      </c>
      <c r="AA543" s="41">
        <v>5.2019246080574413E-3</v>
      </c>
      <c r="AB543" s="40">
        <v>265</v>
      </c>
      <c r="AC543" s="41">
        <v>9.6244642986852615E-3</v>
      </c>
      <c r="AD543" s="41">
        <v>5.6423550635626629E-3</v>
      </c>
      <c r="AE543" s="41">
        <v>8.0766525765186715E-3</v>
      </c>
      <c r="AF543" s="40">
        <v>19479</v>
      </c>
      <c r="AG543" s="41">
        <v>0.70745260405317067</v>
      </c>
      <c r="AH543" s="41">
        <v>0.67368355437568517</v>
      </c>
      <c r="AI543" s="41">
        <v>0.57544800005549201</v>
      </c>
      <c r="AJ543" s="40">
        <v>2292</v>
      </c>
      <c r="AK543" s="41">
        <v>8.3242536500326869E-2</v>
      </c>
      <c r="AL543" s="41">
        <v>6.8000865346890441E-2</v>
      </c>
      <c r="AM543" s="41">
        <v>5.1167262602720559E-2</v>
      </c>
      <c r="AN543" s="40">
        <v>542</v>
      </c>
      <c r="AO543" s="41">
        <v>1.9684753395801554E-2</v>
      </c>
      <c r="AP543" s="41">
        <v>1.4416825863605197E-2</v>
      </c>
      <c r="AQ543" s="41">
        <v>2.8738759849833765E-2</v>
      </c>
      <c r="AR543" s="40">
        <v>2431</v>
      </c>
      <c r="AS543" s="41">
        <v>8.8290840415486307E-2</v>
      </c>
      <c r="AT543" s="41">
        <v>0.10643400079934585</v>
      </c>
      <c r="AU543" s="41">
        <v>0.10731176744500258</v>
      </c>
      <c r="AV543" s="40">
        <v>147</v>
      </c>
      <c r="AW543" s="41">
        <v>5.3388537807801265E-3</v>
      </c>
      <c r="AX543" s="41">
        <v>6.3602996446944339E-3</v>
      </c>
      <c r="AY543" s="41">
        <v>6.4615030134580215E-3</v>
      </c>
    </row>
    <row r="544" spans="1:51" x14ac:dyDescent="0.3">
      <c r="A544" s="39" t="s">
        <v>1096</v>
      </c>
      <c r="B544" s="39" t="s">
        <v>1095</v>
      </c>
      <c r="C544" s="39" t="s">
        <v>1235</v>
      </c>
      <c r="D544" s="39" t="s">
        <v>1168</v>
      </c>
      <c r="E544" s="40">
        <v>71567</v>
      </c>
      <c r="F544" s="40">
        <v>32864</v>
      </c>
      <c r="G544" s="40">
        <v>38703</v>
      </c>
      <c r="H544" s="40">
        <v>1541</v>
      </c>
      <c r="I544" s="41">
        <v>3.9816034932692555E-2</v>
      </c>
      <c r="J544" s="41">
        <v>5.3636840310498195E-2</v>
      </c>
      <c r="K544" s="41">
        <v>5.3633792469491452E-2</v>
      </c>
      <c r="L544" s="40">
        <v>58</v>
      </c>
      <c r="M544" s="41">
        <v>1.4985918404258067E-3</v>
      </c>
      <c r="N544" s="41">
        <v>8.6168016632260573E-4</v>
      </c>
      <c r="O544" s="41">
        <v>3.8784097434338465E-2</v>
      </c>
      <c r="P544" s="40">
        <v>1195</v>
      </c>
      <c r="Q544" s="41">
        <v>3.0876159470842053E-2</v>
      </c>
      <c r="R544" s="41">
        <v>2.0050380789299032E-2</v>
      </c>
      <c r="S544" s="41">
        <v>5.16854268904684E-2</v>
      </c>
      <c r="T544" s="40">
        <v>4154</v>
      </c>
      <c r="U544" s="41">
        <v>0.10733018112291037</v>
      </c>
      <c r="V544" s="41">
        <v>4.6129589363566696E-2</v>
      </c>
      <c r="W544" s="41">
        <v>7.3490813054618631E-2</v>
      </c>
      <c r="X544" s="40">
        <v>229</v>
      </c>
      <c r="Y544" s="41">
        <v>5.9168539906467197E-3</v>
      </c>
      <c r="Z544" s="41">
        <v>4.7836082765296654E-3</v>
      </c>
      <c r="AA544" s="41">
        <v>5.2019246080574413E-3</v>
      </c>
      <c r="AB544" s="40">
        <v>119</v>
      </c>
      <c r="AC544" s="41">
        <v>3.074697051908121E-3</v>
      </c>
      <c r="AD544" s="41">
        <v>5.6423550635626629E-3</v>
      </c>
      <c r="AE544" s="41">
        <v>8.0766525765186715E-3</v>
      </c>
      <c r="AF544" s="40">
        <v>18230</v>
      </c>
      <c r="AG544" s="41">
        <v>0.47102291812004238</v>
      </c>
      <c r="AH544" s="41">
        <v>0.67368355437568517</v>
      </c>
      <c r="AI544" s="41">
        <v>0.57544800005549201</v>
      </c>
      <c r="AJ544" s="40">
        <v>1943</v>
      </c>
      <c r="AK544" s="41">
        <v>5.020282665426453E-2</v>
      </c>
      <c r="AL544" s="41">
        <v>6.8000865346890441E-2</v>
      </c>
      <c r="AM544" s="41">
        <v>5.1167262602720559E-2</v>
      </c>
      <c r="AN544" s="40">
        <v>1614</v>
      </c>
      <c r="AO544" s="41">
        <v>4.1702193628400899E-2</v>
      </c>
      <c r="AP544" s="41">
        <v>1.4416825863605197E-2</v>
      </c>
      <c r="AQ544" s="41">
        <v>2.8738759849833765E-2</v>
      </c>
      <c r="AR544" s="40">
        <v>9352</v>
      </c>
      <c r="AS544" s="41">
        <v>0.24163501537348525</v>
      </c>
      <c r="AT544" s="41">
        <v>0.10643400079934585</v>
      </c>
      <c r="AU544" s="41">
        <v>0.10731176744500258</v>
      </c>
      <c r="AV544" s="40">
        <v>268</v>
      </c>
      <c r="AW544" s="41">
        <v>6.9245278143813139E-3</v>
      </c>
      <c r="AX544" s="41">
        <v>6.3602996446944339E-3</v>
      </c>
      <c r="AY544" s="41">
        <v>6.4615030134580215E-3</v>
      </c>
    </row>
    <row r="545" spans="1:51" x14ac:dyDescent="0.3">
      <c r="A545" s="39" t="s">
        <v>1098</v>
      </c>
      <c r="B545" s="39" t="s">
        <v>1097</v>
      </c>
      <c r="C545" s="39" t="s">
        <v>1235</v>
      </c>
      <c r="D545" s="39" t="s">
        <v>1168</v>
      </c>
      <c r="E545" s="40">
        <v>64464</v>
      </c>
      <c r="F545" s="40">
        <v>22093</v>
      </c>
      <c r="G545" s="40">
        <v>42371</v>
      </c>
      <c r="H545" s="40">
        <v>1753</v>
      </c>
      <c r="I545" s="41">
        <v>4.1372636945080359E-2</v>
      </c>
      <c r="J545" s="41">
        <v>5.3636840310498195E-2</v>
      </c>
      <c r="K545" s="41">
        <v>5.3633792469491452E-2</v>
      </c>
      <c r="L545" s="40">
        <v>53</v>
      </c>
      <c r="M545" s="41">
        <v>1.2508555379858867E-3</v>
      </c>
      <c r="N545" s="41">
        <v>8.6168016632260573E-4</v>
      </c>
      <c r="O545" s="41">
        <v>3.8784097434338465E-2</v>
      </c>
      <c r="P545" s="40">
        <v>1829</v>
      </c>
      <c r="Q545" s="41">
        <v>4.3166316584456348E-2</v>
      </c>
      <c r="R545" s="41">
        <v>2.0050380789299032E-2</v>
      </c>
      <c r="S545" s="41">
        <v>5.16854268904684E-2</v>
      </c>
      <c r="T545" s="40">
        <v>3011</v>
      </c>
      <c r="U545" s="41">
        <v>7.1062755186330276E-2</v>
      </c>
      <c r="V545" s="41">
        <v>4.6129589363566696E-2</v>
      </c>
      <c r="W545" s="41">
        <v>7.3490813054618631E-2</v>
      </c>
      <c r="X545" s="40">
        <v>106</v>
      </c>
      <c r="Y545" s="41">
        <v>2.5017110759717734E-3</v>
      </c>
      <c r="Z545" s="41">
        <v>4.7836082765296654E-3</v>
      </c>
      <c r="AA545" s="41">
        <v>5.2019246080574413E-3</v>
      </c>
      <c r="AB545" s="40">
        <v>216</v>
      </c>
      <c r="AC545" s="41">
        <v>5.0978263434896505E-3</v>
      </c>
      <c r="AD545" s="41">
        <v>5.6423550635626629E-3</v>
      </c>
      <c r="AE545" s="41">
        <v>8.0766525765186715E-3</v>
      </c>
      <c r="AF545" s="40">
        <v>27422</v>
      </c>
      <c r="AG545" s="41">
        <v>0.64718793514432038</v>
      </c>
      <c r="AH545" s="41">
        <v>0.67368355437568517</v>
      </c>
      <c r="AI545" s="41">
        <v>0.57544800005549201</v>
      </c>
      <c r="AJ545" s="40">
        <v>1961</v>
      </c>
      <c r="AK545" s="41">
        <v>4.6281654905477802E-2</v>
      </c>
      <c r="AL545" s="41">
        <v>6.8000865346890441E-2</v>
      </c>
      <c r="AM545" s="41">
        <v>5.1167262602720559E-2</v>
      </c>
      <c r="AN545" s="40">
        <v>1444</v>
      </c>
      <c r="AO545" s="41">
        <v>3.4079913148143778E-2</v>
      </c>
      <c r="AP545" s="41">
        <v>1.4416825863605197E-2</v>
      </c>
      <c r="AQ545" s="41">
        <v>2.8738759849833765E-2</v>
      </c>
      <c r="AR545" s="40">
        <v>4387</v>
      </c>
      <c r="AS545" s="41">
        <v>0.10353779707819027</v>
      </c>
      <c r="AT545" s="41">
        <v>0.10643400079934585</v>
      </c>
      <c r="AU545" s="41">
        <v>0.10731176744500258</v>
      </c>
      <c r="AV545" s="40">
        <v>189</v>
      </c>
      <c r="AW545" s="41">
        <v>4.4605980505534448E-3</v>
      </c>
      <c r="AX545" s="41">
        <v>6.3602996446944339E-3</v>
      </c>
      <c r="AY545" s="41">
        <v>6.4615030134580215E-3</v>
      </c>
    </row>
    <row r="546" spans="1:51" x14ac:dyDescent="0.3">
      <c r="A546" s="39" t="s">
        <v>1100</v>
      </c>
      <c r="B546" s="39" t="s">
        <v>1099</v>
      </c>
      <c r="C546" s="39" t="s">
        <v>1235</v>
      </c>
      <c r="D546" s="39" t="s">
        <v>1168</v>
      </c>
      <c r="E546" s="40">
        <v>50555</v>
      </c>
      <c r="F546" s="40">
        <v>23380</v>
      </c>
      <c r="G546" s="40">
        <v>27175</v>
      </c>
      <c r="H546" s="40">
        <v>575</v>
      </c>
      <c r="I546" s="41">
        <v>2.1159153633854646E-2</v>
      </c>
      <c r="J546" s="41">
        <v>5.3636840310498195E-2</v>
      </c>
      <c r="K546" s="41">
        <v>5.3633792469491452E-2</v>
      </c>
      <c r="L546" s="40">
        <v>10</v>
      </c>
      <c r="M546" s="41">
        <v>3.6798528058877642E-4</v>
      </c>
      <c r="N546" s="41">
        <v>8.6168016632260573E-4</v>
      </c>
      <c r="O546" s="41">
        <v>3.8784097434338465E-2</v>
      </c>
      <c r="P546" s="40">
        <v>1300</v>
      </c>
      <c r="Q546" s="41">
        <v>4.7838086476540941E-2</v>
      </c>
      <c r="R546" s="41">
        <v>2.0050380789299032E-2</v>
      </c>
      <c r="S546" s="41">
        <v>5.16854268904684E-2</v>
      </c>
      <c r="T546" s="40">
        <v>1159</v>
      </c>
      <c r="U546" s="41">
        <v>4.2649494020239188E-2</v>
      </c>
      <c r="V546" s="41">
        <v>4.6129589363566696E-2</v>
      </c>
      <c r="W546" s="41">
        <v>7.3490813054618631E-2</v>
      </c>
      <c r="X546" s="40">
        <v>70</v>
      </c>
      <c r="Y546" s="41">
        <v>2.5758969641214353E-3</v>
      </c>
      <c r="Z546" s="41">
        <v>4.7836082765296654E-3</v>
      </c>
      <c r="AA546" s="41">
        <v>5.2019246080574413E-3</v>
      </c>
      <c r="AB546" s="40">
        <v>123</v>
      </c>
      <c r="AC546" s="41">
        <v>4.52621895124195E-3</v>
      </c>
      <c r="AD546" s="41">
        <v>5.6423550635626629E-3</v>
      </c>
      <c r="AE546" s="41">
        <v>8.0766525765186715E-3</v>
      </c>
      <c r="AF546" s="40">
        <v>18264</v>
      </c>
      <c r="AG546" s="41">
        <v>0.67208831646734135</v>
      </c>
      <c r="AH546" s="41">
        <v>0.67368355437568517</v>
      </c>
      <c r="AI546" s="41">
        <v>0.57544800005549201</v>
      </c>
      <c r="AJ546" s="40">
        <v>2493</v>
      </c>
      <c r="AK546" s="41">
        <v>9.1738730450781972E-2</v>
      </c>
      <c r="AL546" s="41">
        <v>6.8000865346890441E-2</v>
      </c>
      <c r="AM546" s="41">
        <v>5.1167262602720559E-2</v>
      </c>
      <c r="AN546" s="40">
        <v>102</v>
      </c>
      <c r="AO546" s="41">
        <v>3.7534498620055198E-3</v>
      </c>
      <c r="AP546" s="41">
        <v>1.4416825863605197E-2</v>
      </c>
      <c r="AQ546" s="41">
        <v>2.8738759849833765E-2</v>
      </c>
      <c r="AR546" s="40">
        <v>2981</v>
      </c>
      <c r="AS546" s="41">
        <v>0.10969641214351426</v>
      </c>
      <c r="AT546" s="41">
        <v>0.10643400079934585</v>
      </c>
      <c r="AU546" s="41">
        <v>0.10731176744500258</v>
      </c>
      <c r="AV546" s="40">
        <v>98</v>
      </c>
      <c r="AW546" s="41">
        <v>3.6062557497700092E-3</v>
      </c>
      <c r="AX546" s="41">
        <v>6.3602996446944339E-3</v>
      </c>
      <c r="AY546" s="41">
        <v>6.4615030134580215E-3</v>
      </c>
    </row>
    <row r="547" spans="1:51" x14ac:dyDescent="0.3">
      <c r="A547" s="39" t="s">
        <v>1102</v>
      </c>
      <c r="B547" s="39" t="s">
        <v>1101</v>
      </c>
      <c r="C547" s="39" t="s">
        <v>1235</v>
      </c>
      <c r="D547" s="39" t="s">
        <v>1168</v>
      </c>
      <c r="E547" s="40">
        <v>59124</v>
      </c>
      <c r="F547" s="40">
        <v>23214</v>
      </c>
      <c r="G547" s="40">
        <v>35910</v>
      </c>
      <c r="H547" s="40">
        <v>989</v>
      </c>
      <c r="I547" s="41">
        <v>2.7541074909495963E-2</v>
      </c>
      <c r="J547" s="41">
        <v>5.3636840310498195E-2</v>
      </c>
      <c r="K547" s="41">
        <v>5.3633792469491452E-2</v>
      </c>
      <c r="L547" s="40">
        <v>29</v>
      </c>
      <c r="M547" s="41">
        <v>8.0757449178501812E-4</v>
      </c>
      <c r="N547" s="41">
        <v>8.6168016632260573E-4</v>
      </c>
      <c r="O547" s="41">
        <v>3.8784097434338465E-2</v>
      </c>
      <c r="P547" s="40">
        <v>391</v>
      </c>
      <c r="Q547" s="41">
        <v>1.088833194096352E-2</v>
      </c>
      <c r="R547" s="41">
        <v>2.0050380789299032E-2</v>
      </c>
      <c r="S547" s="41">
        <v>5.16854268904684E-2</v>
      </c>
      <c r="T547" s="40">
        <v>1768</v>
      </c>
      <c r="U547" s="41">
        <v>4.9234196602617658E-2</v>
      </c>
      <c r="V547" s="41">
        <v>4.6129589363566696E-2</v>
      </c>
      <c r="W547" s="41">
        <v>7.3490813054618631E-2</v>
      </c>
      <c r="X547" s="40">
        <v>290</v>
      </c>
      <c r="Y547" s="41">
        <v>8.0757449178501806E-3</v>
      </c>
      <c r="Z547" s="41">
        <v>4.7836082765296654E-3</v>
      </c>
      <c r="AA547" s="41">
        <v>5.2019246080574413E-3</v>
      </c>
      <c r="AB547" s="40">
        <v>278</v>
      </c>
      <c r="AC547" s="41">
        <v>7.7415761626287941E-3</v>
      </c>
      <c r="AD547" s="41">
        <v>5.6423550635626629E-3</v>
      </c>
      <c r="AE547" s="41">
        <v>8.0766525765186715E-3</v>
      </c>
      <c r="AF547" s="40">
        <v>26029</v>
      </c>
      <c r="AG547" s="41">
        <v>0.7248398774714564</v>
      </c>
      <c r="AH547" s="41">
        <v>0.67368355437568517</v>
      </c>
      <c r="AI547" s="41">
        <v>0.57544800005549201</v>
      </c>
      <c r="AJ547" s="40">
        <v>2816</v>
      </c>
      <c r="AK547" s="41">
        <v>7.8418267891952109E-2</v>
      </c>
      <c r="AL547" s="41">
        <v>6.8000865346890441E-2</v>
      </c>
      <c r="AM547" s="41">
        <v>5.1167262602720559E-2</v>
      </c>
      <c r="AN547" s="40">
        <v>287</v>
      </c>
      <c r="AO547" s="41">
        <v>7.9922027290448335E-3</v>
      </c>
      <c r="AP547" s="41">
        <v>1.4416825863605197E-2</v>
      </c>
      <c r="AQ547" s="41">
        <v>2.8738759849833765E-2</v>
      </c>
      <c r="AR547" s="40">
        <v>2888</v>
      </c>
      <c r="AS547" s="41">
        <v>8.0423280423280424E-2</v>
      </c>
      <c r="AT547" s="41">
        <v>0.10643400079934585</v>
      </c>
      <c r="AU547" s="41">
        <v>0.10731176744500258</v>
      </c>
      <c r="AV547" s="40">
        <v>145</v>
      </c>
      <c r="AW547" s="41">
        <v>4.0378724589250903E-3</v>
      </c>
      <c r="AX547" s="41">
        <v>6.3602996446944339E-3</v>
      </c>
      <c r="AY547" s="41">
        <v>6.4615030134580215E-3</v>
      </c>
    </row>
    <row r="548" spans="1:51" x14ac:dyDescent="0.3">
      <c r="A548" s="39" t="s">
        <v>1104</v>
      </c>
      <c r="B548" s="39" t="s">
        <v>1103</v>
      </c>
      <c r="C548" s="39" t="s">
        <v>1235</v>
      </c>
      <c r="D548" s="39" t="s">
        <v>1168</v>
      </c>
      <c r="E548" s="40">
        <v>60271</v>
      </c>
      <c r="F548" s="40">
        <v>21687</v>
      </c>
      <c r="G548" s="40">
        <v>38584</v>
      </c>
      <c r="H548" s="40">
        <v>3575</v>
      </c>
      <c r="I548" s="41">
        <v>9.2654986522911056E-2</v>
      </c>
      <c r="J548" s="41">
        <v>5.3636840310498195E-2</v>
      </c>
      <c r="K548" s="41">
        <v>5.3633792469491452E-2</v>
      </c>
      <c r="L548" s="40">
        <v>62</v>
      </c>
      <c r="M548" s="41">
        <v>1.6068836823553805E-3</v>
      </c>
      <c r="N548" s="41">
        <v>8.6168016632260573E-4</v>
      </c>
      <c r="O548" s="41">
        <v>3.8784097434338465E-2</v>
      </c>
      <c r="P548" s="40">
        <v>683</v>
      </c>
      <c r="Q548" s="41">
        <v>1.7701637984656852E-2</v>
      </c>
      <c r="R548" s="41">
        <v>2.0050380789299032E-2</v>
      </c>
      <c r="S548" s="41">
        <v>5.16854268904684E-2</v>
      </c>
      <c r="T548" s="40">
        <v>591</v>
      </c>
      <c r="U548" s="41">
        <v>1.531722993987145E-2</v>
      </c>
      <c r="V548" s="41">
        <v>4.6129589363566696E-2</v>
      </c>
      <c r="W548" s="41">
        <v>7.3490813054618631E-2</v>
      </c>
      <c r="X548" s="40">
        <v>117</v>
      </c>
      <c r="Y548" s="41">
        <v>3.0323450134770889E-3</v>
      </c>
      <c r="Z548" s="41">
        <v>4.7836082765296654E-3</v>
      </c>
      <c r="AA548" s="41">
        <v>5.2019246080574413E-3</v>
      </c>
      <c r="AB548" s="40">
        <v>275</v>
      </c>
      <c r="AC548" s="41">
        <v>7.1273066556085422E-3</v>
      </c>
      <c r="AD548" s="41">
        <v>5.6423550635626629E-3</v>
      </c>
      <c r="AE548" s="41">
        <v>8.0766525765186715E-3</v>
      </c>
      <c r="AF548" s="40">
        <v>26398</v>
      </c>
      <c r="AG548" s="41">
        <v>0.68416960398092475</v>
      </c>
      <c r="AH548" s="41">
        <v>0.67368355437568517</v>
      </c>
      <c r="AI548" s="41">
        <v>0.57544800005549201</v>
      </c>
      <c r="AJ548" s="40">
        <v>2054</v>
      </c>
      <c r="AK548" s="41">
        <v>5.3234501347708893E-2</v>
      </c>
      <c r="AL548" s="41">
        <v>6.8000865346890441E-2</v>
      </c>
      <c r="AM548" s="41">
        <v>5.1167262602720559E-2</v>
      </c>
      <c r="AN548" s="40">
        <v>424</v>
      </c>
      <c r="AO548" s="41">
        <v>1.098901098901099E-2</v>
      </c>
      <c r="AP548" s="41">
        <v>1.4416825863605197E-2</v>
      </c>
      <c r="AQ548" s="41">
        <v>2.8738759849833765E-2</v>
      </c>
      <c r="AR548" s="40">
        <v>4139</v>
      </c>
      <c r="AS548" s="41">
        <v>0.10727244453659548</v>
      </c>
      <c r="AT548" s="41">
        <v>0.10643400079934585</v>
      </c>
      <c r="AU548" s="41">
        <v>0.10731176744500258</v>
      </c>
      <c r="AV548" s="40">
        <v>266</v>
      </c>
      <c r="AW548" s="41">
        <v>6.8940493468795357E-3</v>
      </c>
      <c r="AX548" s="41">
        <v>6.3602996446944339E-3</v>
      </c>
      <c r="AY548" s="41">
        <v>6.4615030134580215E-3</v>
      </c>
    </row>
    <row r="549" spans="1:51" x14ac:dyDescent="0.3">
      <c r="A549" s="39" t="s">
        <v>1106</v>
      </c>
      <c r="B549" s="39" t="s">
        <v>1105</v>
      </c>
      <c r="C549" s="39" t="s">
        <v>1235</v>
      </c>
      <c r="D549" s="39" t="s">
        <v>1168</v>
      </c>
      <c r="E549" s="40">
        <v>56194</v>
      </c>
      <c r="F549" s="40">
        <v>21596</v>
      </c>
      <c r="G549" s="40">
        <v>34598</v>
      </c>
      <c r="H549" s="40">
        <v>1175</v>
      </c>
      <c r="I549" s="41">
        <v>3.3961500664778307E-2</v>
      </c>
      <c r="J549" s="41">
        <v>5.3636840310498195E-2</v>
      </c>
      <c r="K549" s="41">
        <v>5.3633792469491452E-2</v>
      </c>
      <c r="L549" s="40">
        <v>24</v>
      </c>
      <c r="M549" s="41">
        <v>6.9368171570611018E-4</v>
      </c>
      <c r="N549" s="41">
        <v>8.6168016632260573E-4</v>
      </c>
      <c r="O549" s="41">
        <v>3.8784097434338465E-2</v>
      </c>
      <c r="P549" s="40">
        <v>830</v>
      </c>
      <c r="Q549" s="41">
        <v>2.3989826001502977E-2</v>
      </c>
      <c r="R549" s="41">
        <v>2.0050380789299032E-2</v>
      </c>
      <c r="S549" s="41">
        <v>5.16854268904684E-2</v>
      </c>
      <c r="T549" s="40">
        <v>2401</v>
      </c>
      <c r="U549" s="41">
        <v>6.9397074975432099E-2</v>
      </c>
      <c r="V549" s="41">
        <v>4.6129589363566696E-2</v>
      </c>
      <c r="W549" s="41">
        <v>7.3490813054618631E-2</v>
      </c>
      <c r="X549" s="40">
        <v>266</v>
      </c>
      <c r="Y549" s="41">
        <v>7.688305682409388E-3</v>
      </c>
      <c r="Z549" s="41">
        <v>4.7836082765296654E-3</v>
      </c>
      <c r="AA549" s="41">
        <v>5.2019246080574413E-3</v>
      </c>
      <c r="AB549" s="40">
        <v>312</v>
      </c>
      <c r="AC549" s="41">
        <v>9.0178623041794331E-3</v>
      </c>
      <c r="AD549" s="41">
        <v>5.6423550635626629E-3</v>
      </c>
      <c r="AE549" s="41">
        <v>8.0766525765186715E-3</v>
      </c>
      <c r="AF549" s="40">
        <v>23057</v>
      </c>
      <c r="AG549" s="41">
        <v>0.66642580495982429</v>
      </c>
      <c r="AH549" s="41">
        <v>0.67368355437568517</v>
      </c>
      <c r="AI549" s="41">
        <v>0.57544800005549201</v>
      </c>
      <c r="AJ549" s="40">
        <v>2710</v>
      </c>
      <c r="AK549" s="41">
        <v>7.8328227065148276E-2</v>
      </c>
      <c r="AL549" s="41">
        <v>6.8000865346890441E-2</v>
      </c>
      <c r="AM549" s="41">
        <v>5.1167262602720559E-2</v>
      </c>
      <c r="AN549" s="40">
        <v>573</v>
      </c>
      <c r="AO549" s="41">
        <v>1.6561650962483382E-2</v>
      </c>
      <c r="AP549" s="41">
        <v>1.4416825863605197E-2</v>
      </c>
      <c r="AQ549" s="41">
        <v>2.8738759849833765E-2</v>
      </c>
      <c r="AR549" s="40">
        <v>3054</v>
      </c>
      <c r="AS549" s="41">
        <v>8.8270998323602523E-2</v>
      </c>
      <c r="AT549" s="41">
        <v>0.10643400079934585</v>
      </c>
      <c r="AU549" s="41">
        <v>0.10731176744500258</v>
      </c>
      <c r="AV549" s="40">
        <v>196</v>
      </c>
      <c r="AW549" s="41">
        <v>5.6650673449332332E-3</v>
      </c>
      <c r="AX549" s="41">
        <v>6.3602996446944339E-3</v>
      </c>
      <c r="AY549" s="41">
        <v>6.4615030134580215E-3</v>
      </c>
    </row>
    <row r="550" spans="1:51" x14ac:dyDescent="0.3">
      <c r="A550" s="39" t="s">
        <v>1108</v>
      </c>
      <c r="B550" s="39" t="s">
        <v>1107</v>
      </c>
      <c r="C550" s="39" t="s">
        <v>1235</v>
      </c>
      <c r="D550" s="39" t="s">
        <v>1168</v>
      </c>
      <c r="E550" s="40">
        <v>61766</v>
      </c>
      <c r="F550" s="40">
        <v>23372</v>
      </c>
      <c r="G550" s="40">
        <v>38394</v>
      </c>
      <c r="H550" s="40">
        <v>1508</v>
      </c>
      <c r="I550" s="41">
        <v>3.9276970359952076E-2</v>
      </c>
      <c r="J550" s="41">
        <v>5.3636840310498195E-2</v>
      </c>
      <c r="K550" s="41">
        <v>5.3633792469491452E-2</v>
      </c>
      <c r="L550" s="40">
        <v>38</v>
      </c>
      <c r="M550" s="41">
        <v>9.8973797989269159E-4</v>
      </c>
      <c r="N550" s="41">
        <v>8.6168016632260573E-4</v>
      </c>
      <c r="O550" s="41">
        <v>3.8784097434338465E-2</v>
      </c>
      <c r="P550" s="40">
        <v>837</v>
      </c>
      <c r="Q550" s="41">
        <v>2.180028129395218E-2</v>
      </c>
      <c r="R550" s="41">
        <v>2.0050380789299032E-2</v>
      </c>
      <c r="S550" s="41">
        <v>5.16854268904684E-2</v>
      </c>
      <c r="T550" s="40">
        <v>2836</v>
      </c>
      <c r="U550" s="41">
        <v>7.3865708183570356E-2</v>
      </c>
      <c r="V550" s="41">
        <v>4.6129589363566696E-2</v>
      </c>
      <c r="W550" s="41">
        <v>7.3490813054618631E-2</v>
      </c>
      <c r="X550" s="40">
        <v>187</v>
      </c>
      <c r="Y550" s="41">
        <v>4.8705526905245614E-3</v>
      </c>
      <c r="Z550" s="41">
        <v>4.7836082765296654E-3</v>
      </c>
      <c r="AA550" s="41">
        <v>5.2019246080574413E-3</v>
      </c>
      <c r="AB550" s="40">
        <v>240</v>
      </c>
      <c r="AC550" s="41">
        <v>6.2509767151117364E-3</v>
      </c>
      <c r="AD550" s="41">
        <v>5.6423550635626629E-3</v>
      </c>
      <c r="AE550" s="41">
        <v>8.0766525765186715E-3</v>
      </c>
      <c r="AF550" s="40">
        <v>25887</v>
      </c>
      <c r="AG550" s="41">
        <v>0.67424597593373969</v>
      </c>
      <c r="AH550" s="41">
        <v>0.67368355437568517</v>
      </c>
      <c r="AI550" s="41">
        <v>0.57544800005549201</v>
      </c>
      <c r="AJ550" s="40">
        <v>2532</v>
      </c>
      <c r="AK550" s="41">
        <v>6.5947804344428818E-2</v>
      </c>
      <c r="AL550" s="41">
        <v>6.8000865346890441E-2</v>
      </c>
      <c r="AM550" s="41">
        <v>5.1167262602720559E-2</v>
      </c>
      <c r="AN550" s="40">
        <v>488</v>
      </c>
      <c r="AO550" s="41">
        <v>1.2710319320727198E-2</v>
      </c>
      <c r="AP550" s="41">
        <v>1.4416825863605197E-2</v>
      </c>
      <c r="AQ550" s="41">
        <v>2.8738759849833765E-2</v>
      </c>
      <c r="AR550" s="40">
        <v>3640</v>
      </c>
      <c r="AS550" s="41">
        <v>9.4806480179194672E-2</v>
      </c>
      <c r="AT550" s="41">
        <v>0.10643400079934585</v>
      </c>
      <c r="AU550" s="41">
        <v>0.10731176744500258</v>
      </c>
      <c r="AV550" s="40">
        <v>201</v>
      </c>
      <c r="AW550" s="41">
        <v>5.235192998906079E-3</v>
      </c>
      <c r="AX550" s="41">
        <v>6.3602996446944339E-3</v>
      </c>
      <c r="AY550" s="41">
        <v>6.4615030134580215E-3</v>
      </c>
    </row>
    <row r="551" spans="1:51" x14ac:dyDescent="0.3">
      <c r="A551" s="39" t="s">
        <v>1110</v>
      </c>
      <c r="B551" s="39" t="s">
        <v>1109</v>
      </c>
      <c r="C551" s="39" t="s">
        <v>1235</v>
      </c>
      <c r="D551" s="39" t="s">
        <v>1168</v>
      </c>
      <c r="E551" s="40">
        <v>45229</v>
      </c>
      <c r="F551" s="40">
        <v>18712</v>
      </c>
      <c r="G551" s="40">
        <v>26517</v>
      </c>
      <c r="H551" s="40">
        <v>1477</v>
      </c>
      <c r="I551" s="41">
        <v>5.5700116906135688E-2</v>
      </c>
      <c r="J551" s="41">
        <v>5.3636840310498195E-2</v>
      </c>
      <c r="K551" s="41">
        <v>5.3633792469491452E-2</v>
      </c>
      <c r="L551" s="40">
        <v>15</v>
      </c>
      <c r="M551" s="41">
        <v>5.6567485009616475E-4</v>
      </c>
      <c r="N551" s="41">
        <v>8.6168016632260573E-4</v>
      </c>
      <c r="O551" s="41">
        <v>3.8784097434338465E-2</v>
      </c>
      <c r="P551" s="40">
        <v>150</v>
      </c>
      <c r="Q551" s="41">
        <v>5.6567485009616477E-3</v>
      </c>
      <c r="R551" s="41">
        <v>2.0050380789299032E-2</v>
      </c>
      <c r="S551" s="41">
        <v>5.16854268904684E-2</v>
      </c>
      <c r="T551" s="40">
        <v>1552</v>
      </c>
      <c r="U551" s="41">
        <v>5.8528491156616513E-2</v>
      </c>
      <c r="V551" s="41">
        <v>4.6129589363566696E-2</v>
      </c>
      <c r="W551" s="41">
        <v>7.3490813054618631E-2</v>
      </c>
      <c r="X551" s="40">
        <v>77</v>
      </c>
      <c r="Y551" s="41">
        <v>2.9037975638269791E-3</v>
      </c>
      <c r="Z551" s="41">
        <v>4.7836082765296654E-3</v>
      </c>
      <c r="AA551" s="41">
        <v>5.2019246080574413E-3</v>
      </c>
      <c r="AB551" s="40">
        <v>132</v>
      </c>
      <c r="AC551" s="41">
        <v>4.9779386808462495E-3</v>
      </c>
      <c r="AD551" s="41">
        <v>5.6423550635626629E-3</v>
      </c>
      <c r="AE551" s="41">
        <v>8.0766525765186715E-3</v>
      </c>
      <c r="AF551" s="40">
        <v>17148</v>
      </c>
      <c r="AG551" s="41">
        <v>0.64667948862993552</v>
      </c>
      <c r="AH551" s="41">
        <v>0.67368355437568517</v>
      </c>
      <c r="AI551" s="41">
        <v>0.57544800005549201</v>
      </c>
      <c r="AJ551" s="40">
        <v>1677</v>
      </c>
      <c r="AK551" s="41">
        <v>6.3242448240751217E-2</v>
      </c>
      <c r="AL551" s="41">
        <v>6.8000865346890441E-2</v>
      </c>
      <c r="AM551" s="41">
        <v>5.1167262602720559E-2</v>
      </c>
      <c r="AN551" s="40">
        <v>320</v>
      </c>
      <c r="AO551" s="41">
        <v>1.2067730135384848E-2</v>
      </c>
      <c r="AP551" s="41">
        <v>1.4416825863605197E-2</v>
      </c>
      <c r="AQ551" s="41">
        <v>2.8738759849833765E-2</v>
      </c>
      <c r="AR551" s="40">
        <v>3805</v>
      </c>
      <c r="AS551" s="41">
        <v>0.14349285364106046</v>
      </c>
      <c r="AT551" s="41">
        <v>0.10643400079934585</v>
      </c>
      <c r="AU551" s="41">
        <v>0.10731176744500258</v>
      </c>
      <c r="AV551" s="40">
        <v>164</v>
      </c>
      <c r="AW551" s="41">
        <v>6.1847116943847345E-3</v>
      </c>
      <c r="AX551" s="41">
        <v>6.3602996446944339E-3</v>
      </c>
      <c r="AY551" s="41">
        <v>6.4615030134580215E-3</v>
      </c>
    </row>
    <row r="552" spans="1:51" x14ac:dyDescent="0.3">
      <c r="A552" s="39" t="s">
        <v>1112</v>
      </c>
      <c r="B552" s="39" t="s">
        <v>1111</v>
      </c>
      <c r="C552" s="39" t="s">
        <v>1235</v>
      </c>
      <c r="D552" s="39" t="s">
        <v>1168</v>
      </c>
      <c r="E552" s="40">
        <v>40443</v>
      </c>
      <c r="F552" s="40">
        <v>15000</v>
      </c>
      <c r="G552" s="40">
        <v>25443</v>
      </c>
      <c r="H552" s="40">
        <v>2023</v>
      </c>
      <c r="I552" s="41">
        <v>7.951106394686161E-2</v>
      </c>
      <c r="J552" s="41">
        <v>5.3636840310498195E-2</v>
      </c>
      <c r="K552" s="41">
        <v>5.3633792469491452E-2</v>
      </c>
      <c r="L552" s="40">
        <v>22</v>
      </c>
      <c r="M552" s="41">
        <v>8.6467790747946386E-4</v>
      </c>
      <c r="N552" s="41">
        <v>8.6168016632260573E-4</v>
      </c>
      <c r="O552" s="41">
        <v>3.8784097434338465E-2</v>
      </c>
      <c r="P552" s="40">
        <v>344</v>
      </c>
      <c r="Q552" s="41">
        <v>1.352041818967889E-2</v>
      </c>
      <c r="R552" s="41">
        <v>2.0050380789299032E-2</v>
      </c>
      <c r="S552" s="41">
        <v>5.16854268904684E-2</v>
      </c>
      <c r="T552" s="40">
        <v>1026</v>
      </c>
      <c r="U552" s="41">
        <v>4.0325433321542273E-2</v>
      </c>
      <c r="V552" s="41">
        <v>4.6129589363566696E-2</v>
      </c>
      <c r="W552" s="41">
        <v>7.3490813054618631E-2</v>
      </c>
      <c r="X552" s="40">
        <v>104</v>
      </c>
      <c r="Y552" s="41">
        <v>4.08756828990292E-3</v>
      </c>
      <c r="Z552" s="41">
        <v>4.7836082765296654E-3</v>
      </c>
      <c r="AA552" s="41">
        <v>5.2019246080574413E-3</v>
      </c>
      <c r="AB552" s="40">
        <v>127</v>
      </c>
      <c r="AC552" s="41">
        <v>4.9915497386314508E-3</v>
      </c>
      <c r="AD552" s="41">
        <v>5.6423550635626629E-3</v>
      </c>
      <c r="AE552" s="41">
        <v>8.0766525765186715E-3</v>
      </c>
      <c r="AF552" s="40">
        <v>16326</v>
      </c>
      <c r="AG552" s="41">
        <v>0.64166961443226034</v>
      </c>
      <c r="AH552" s="41">
        <v>0.67368355437568517</v>
      </c>
      <c r="AI552" s="41">
        <v>0.57544800005549201</v>
      </c>
      <c r="AJ552" s="40">
        <v>1386</v>
      </c>
      <c r="AK552" s="41">
        <v>5.4474708171206226E-2</v>
      </c>
      <c r="AL552" s="41">
        <v>6.8000865346890441E-2</v>
      </c>
      <c r="AM552" s="41">
        <v>5.1167262602720559E-2</v>
      </c>
      <c r="AN552" s="40">
        <v>376</v>
      </c>
      <c r="AO552" s="41">
        <v>1.4778131509649019E-2</v>
      </c>
      <c r="AP552" s="41">
        <v>1.4416825863605197E-2</v>
      </c>
      <c r="AQ552" s="41">
        <v>2.8738759849833765E-2</v>
      </c>
      <c r="AR552" s="40">
        <v>3456</v>
      </c>
      <c r="AS552" s="41">
        <v>0.13583303855677398</v>
      </c>
      <c r="AT552" s="41">
        <v>0.10643400079934585</v>
      </c>
      <c r="AU552" s="41">
        <v>0.10731176744500258</v>
      </c>
      <c r="AV552" s="40">
        <v>253</v>
      </c>
      <c r="AW552" s="41">
        <v>9.9437959360138342E-3</v>
      </c>
      <c r="AX552" s="41">
        <v>6.3602996446944339E-3</v>
      </c>
      <c r="AY552" s="41">
        <v>6.4615030134580215E-3</v>
      </c>
    </row>
    <row r="553" spans="1:51" x14ac:dyDescent="0.3">
      <c r="A553" s="39" t="s">
        <v>1114</v>
      </c>
      <c r="B553" s="39" t="s">
        <v>1113</v>
      </c>
      <c r="C553" s="39" t="s">
        <v>1235</v>
      </c>
      <c r="D553" s="39" t="s">
        <v>1168</v>
      </c>
      <c r="E553" s="40">
        <v>52437</v>
      </c>
      <c r="F553" s="40">
        <v>20250</v>
      </c>
      <c r="G553" s="40">
        <v>32187</v>
      </c>
      <c r="H553" s="40">
        <v>2430</v>
      </c>
      <c r="I553" s="41">
        <v>7.5496318389411871E-2</v>
      </c>
      <c r="J553" s="41">
        <v>5.3636840310498195E-2</v>
      </c>
      <c r="K553" s="41">
        <v>5.3633792469491452E-2</v>
      </c>
      <c r="L553" s="40">
        <v>23</v>
      </c>
      <c r="M553" s="41">
        <v>7.1457420697797246E-4</v>
      </c>
      <c r="N553" s="41">
        <v>8.6168016632260573E-4</v>
      </c>
      <c r="O553" s="41">
        <v>3.8784097434338465E-2</v>
      </c>
      <c r="P553" s="40">
        <v>267</v>
      </c>
      <c r="Q553" s="41">
        <v>8.2952744897008112E-3</v>
      </c>
      <c r="R553" s="41">
        <v>2.0050380789299032E-2</v>
      </c>
      <c r="S553" s="41">
        <v>5.16854268904684E-2</v>
      </c>
      <c r="T553" s="40">
        <v>1263</v>
      </c>
      <c r="U553" s="41">
        <v>3.9239444496225184E-2</v>
      </c>
      <c r="V553" s="41">
        <v>4.6129589363566696E-2</v>
      </c>
      <c r="W553" s="41">
        <v>7.3490813054618631E-2</v>
      </c>
      <c r="X553" s="40">
        <v>146</v>
      </c>
      <c r="Y553" s="41">
        <v>4.5359927921210423E-3</v>
      </c>
      <c r="Z553" s="41">
        <v>4.7836082765296654E-3</v>
      </c>
      <c r="AA553" s="41">
        <v>5.2019246080574413E-3</v>
      </c>
      <c r="AB553" s="40">
        <v>176</v>
      </c>
      <c r="AC553" s="41">
        <v>5.4680461055705721E-3</v>
      </c>
      <c r="AD553" s="41">
        <v>5.6423550635626629E-3</v>
      </c>
      <c r="AE553" s="41">
        <v>8.0766525765186715E-3</v>
      </c>
      <c r="AF553" s="40">
        <v>22532</v>
      </c>
      <c r="AG553" s="41">
        <v>0.70003417528815981</v>
      </c>
      <c r="AH553" s="41">
        <v>0.67368355437568517</v>
      </c>
      <c r="AI553" s="41">
        <v>0.57544800005549201</v>
      </c>
      <c r="AJ553" s="40">
        <v>1786</v>
      </c>
      <c r="AK553" s="41">
        <v>5.5488240594028647E-2</v>
      </c>
      <c r="AL553" s="41">
        <v>6.8000865346890441E-2</v>
      </c>
      <c r="AM553" s="41">
        <v>5.1167262602720559E-2</v>
      </c>
      <c r="AN553" s="40">
        <v>358</v>
      </c>
      <c r="AO553" s="41">
        <v>1.112250287383105E-2</v>
      </c>
      <c r="AP553" s="41">
        <v>1.4416825863605197E-2</v>
      </c>
      <c r="AQ553" s="41">
        <v>2.8738759849833765E-2</v>
      </c>
      <c r="AR553" s="40">
        <v>2980</v>
      </c>
      <c r="AS553" s="41">
        <v>9.2583962469319908E-2</v>
      </c>
      <c r="AT553" s="41">
        <v>0.10643400079934585</v>
      </c>
      <c r="AU553" s="41">
        <v>0.10731176744500258</v>
      </c>
      <c r="AV553" s="40">
        <v>226</v>
      </c>
      <c r="AW553" s="41">
        <v>7.0214682946531208E-3</v>
      </c>
      <c r="AX553" s="41">
        <v>6.3602996446944339E-3</v>
      </c>
      <c r="AY553" s="41">
        <v>6.4615030134580215E-3</v>
      </c>
    </row>
    <row r="554" spans="1:51" x14ac:dyDescent="0.3">
      <c r="A554" s="39" t="s">
        <v>1116</v>
      </c>
      <c r="B554" s="39" t="s">
        <v>1115</v>
      </c>
      <c r="C554" s="39" t="s">
        <v>1235</v>
      </c>
      <c r="D554" s="39" t="s">
        <v>1168</v>
      </c>
      <c r="E554" s="40">
        <v>51123</v>
      </c>
      <c r="F554" s="40">
        <v>21063</v>
      </c>
      <c r="G554" s="40">
        <v>30060</v>
      </c>
      <c r="H554" s="40">
        <v>1452</v>
      </c>
      <c r="I554" s="41">
        <v>4.8303393213572854E-2</v>
      </c>
      <c r="J554" s="41">
        <v>5.3636840310498195E-2</v>
      </c>
      <c r="K554" s="41">
        <v>5.3633792469491452E-2</v>
      </c>
      <c r="L554" s="40">
        <v>17</v>
      </c>
      <c r="M554" s="41">
        <v>5.6553559547571522E-4</v>
      </c>
      <c r="N554" s="41">
        <v>8.6168016632260573E-4</v>
      </c>
      <c r="O554" s="41">
        <v>3.8784097434338465E-2</v>
      </c>
      <c r="P554" s="40">
        <v>388</v>
      </c>
      <c r="Q554" s="41">
        <v>1.2907518296739853E-2</v>
      </c>
      <c r="R554" s="41">
        <v>2.0050380789299032E-2</v>
      </c>
      <c r="S554" s="41">
        <v>5.16854268904684E-2</v>
      </c>
      <c r="T554" s="40">
        <v>1176</v>
      </c>
      <c r="U554" s="41">
        <v>3.9121756487025948E-2</v>
      </c>
      <c r="V554" s="41">
        <v>4.6129589363566696E-2</v>
      </c>
      <c r="W554" s="41">
        <v>7.3490813054618631E-2</v>
      </c>
      <c r="X554" s="40">
        <v>238</v>
      </c>
      <c r="Y554" s="41">
        <v>7.9174983366600126E-3</v>
      </c>
      <c r="Z554" s="41">
        <v>4.7836082765296654E-3</v>
      </c>
      <c r="AA554" s="41">
        <v>5.2019246080574413E-3</v>
      </c>
      <c r="AB554" s="40">
        <v>161</v>
      </c>
      <c r="AC554" s="41">
        <v>5.3559547571523621E-3</v>
      </c>
      <c r="AD554" s="41">
        <v>5.6423550635626629E-3</v>
      </c>
      <c r="AE554" s="41">
        <v>8.0766525765186715E-3</v>
      </c>
      <c r="AF554" s="40">
        <v>20055</v>
      </c>
      <c r="AG554" s="41">
        <v>0.66716566866267468</v>
      </c>
      <c r="AH554" s="41">
        <v>0.67368355437568517</v>
      </c>
      <c r="AI554" s="41">
        <v>0.57544800005549201</v>
      </c>
      <c r="AJ554" s="40">
        <v>2157</v>
      </c>
      <c r="AK554" s="41">
        <v>7.1756487025948099E-2</v>
      </c>
      <c r="AL554" s="41">
        <v>6.8000865346890441E-2</v>
      </c>
      <c r="AM554" s="41">
        <v>5.1167262602720559E-2</v>
      </c>
      <c r="AN554" s="40">
        <v>534</v>
      </c>
      <c r="AO554" s="41">
        <v>1.7764471057884233E-2</v>
      </c>
      <c r="AP554" s="41">
        <v>1.4416825863605197E-2</v>
      </c>
      <c r="AQ554" s="41">
        <v>2.8738759849833765E-2</v>
      </c>
      <c r="AR554" s="40">
        <v>3671</v>
      </c>
      <c r="AS554" s="41">
        <v>0.12212242182302062</v>
      </c>
      <c r="AT554" s="41">
        <v>0.10643400079934585</v>
      </c>
      <c r="AU554" s="41">
        <v>0.10731176744500258</v>
      </c>
      <c r="AV554" s="40">
        <v>211</v>
      </c>
      <c r="AW554" s="41">
        <v>7.0192947438456419E-3</v>
      </c>
      <c r="AX554" s="41">
        <v>6.3602996446944339E-3</v>
      </c>
      <c r="AY554" s="41">
        <v>6.4615030134580215E-3</v>
      </c>
    </row>
    <row r="555" spans="1:51" x14ac:dyDescent="0.3">
      <c r="A555" s="39" t="s">
        <v>1118</v>
      </c>
      <c r="B555" s="39" t="s">
        <v>1117</v>
      </c>
      <c r="C555" s="39" t="s">
        <v>1235</v>
      </c>
      <c r="D555" s="39" t="s">
        <v>1168</v>
      </c>
      <c r="E555" s="40">
        <v>43684</v>
      </c>
      <c r="F555" s="40">
        <v>16240</v>
      </c>
      <c r="G555" s="40">
        <v>27444</v>
      </c>
      <c r="H555" s="40">
        <v>3061</v>
      </c>
      <c r="I555" s="41">
        <v>0.1115362192100277</v>
      </c>
      <c r="J555" s="41">
        <v>5.3636840310498195E-2</v>
      </c>
      <c r="K555" s="41">
        <v>5.3633792469491452E-2</v>
      </c>
      <c r="L555" s="40">
        <v>21</v>
      </c>
      <c r="M555" s="41">
        <v>7.6519457804984699E-4</v>
      </c>
      <c r="N555" s="41">
        <v>8.6168016632260573E-4</v>
      </c>
      <c r="O555" s="41">
        <v>3.8784097434338465E-2</v>
      </c>
      <c r="P555" s="40">
        <v>231</v>
      </c>
      <c r="Q555" s="41">
        <v>8.4171403585483161E-3</v>
      </c>
      <c r="R555" s="41">
        <v>2.0050380789299032E-2</v>
      </c>
      <c r="S555" s="41">
        <v>5.16854268904684E-2</v>
      </c>
      <c r="T555" s="40">
        <v>893</v>
      </c>
      <c r="U555" s="41">
        <v>3.2538988485643495E-2</v>
      </c>
      <c r="V555" s="41">
        <v>4.6129589363566696E-2</v>
      </c>
      <c r="W555" s="41">
        <v>7.3490813054618631E-2</v>
      </c>
      <c r="X555" s="40">
        <v>45</v>
      </c>
      <c r="Y555" s="41">
        <v>1.639702667249672E-3</v>
      </c>
      <c r="Z555" s="41">
        <v>4.7836082765296654E-3</v>
      </c>
      <c r="AA555" s="41">
        <v>5.2019246080574413E-3</v>
      </c>
      <c r="AB555" s="40">
        <v>142</v>
      </c>
      <c r="AC555" s="41">
        <v>5.174172861098965E-3</v>
      </c>
      <c r="AD555" s="41">
        <v>5.6423550635626629E-3</v>
      </c>
      <c r="AE555" s="41">
        <v>8.0766525765186715E-3</v>
      </c>
      <c r="AF555" s="40">
        <v>16830</v>
      </c>
      <c r="AG555" s="41">
        <v>0.6132487975513774</v>
      </c>
      <c r="AH555" s="41">
        <v>0.67368355437568517</v>
      </c>
      <c r="AI555" s="41">
        <v>0.57544800005549201</v>
      </c>
      <c r="AJ555" s="40">
        <v>1526</v>
      </c>
      <c r="AK555" s="41">
        <v>5.560413933828888E-2</v>
      </c>
      <c r="AL555" s="41">
        <v>6.8000865346890441E-2</v>
      </c>
      <c r="AM555" s="41">
        <v>5.1167262602720559E-2</v>
      </c>
      <c r="AN555" s="40">
        <v>387</v>
      </c>
      <c r="AO555" s="41">
        <v>1.410144293834718E-2</v>
      </c>
      <c r="AP555" s="41">
        <v>1.4416825863605197E-2</v>
      </c>
      <c r="AQ555" s="41">
        <v>2.8738759849833765E-2</v>
      </c>
      <c r="AR555" s="40">
        <v>4049</v>
      </c>
      <c r="AS555" s="41">
        <v>0.14753680221542048</v>
      </c>
      <c r="AT555" s="41">
        <v>0.10643400079934585</v>
      </c>
      <c r="AU555" s="41">
        <v>0.10731176744500258</v>
      </c>
      <c r="AV555" s="40">
        <v>259</v>
      </c>
      <c r="AW555" s="41">
        <v>9.4373997959481121E-3</v>
      </c>
      <c r="AX555" s="41">
        <v>6.3602996446944339E-3</v>
      </c>
      <c r="AY555" s="41">
        <v>6.4615030134580215E-3</v>
      </c>
    </row>
    <row r="556" spans="1:51" x14ac:dyDescent="0.3">
      <c r="A556" s="39" t="s">
        <v>1120</v>
      </c>
      <c r="B556" s="39" t="s">
        <v>1119</v>
      </c>
      <c r="C556" s="39" t="s">
        <v>1235</v>
      </c>
      <c r="D556" s="39" t="s">
        <v>1168</v>
      </c>
      <c r="E556" s="40">
        <v>52149</v>
      </c>
      <c r="F556" s="40">
        <v>18392</v>
      </c>
      <c r="G556" s="40">
        <v>33757</v>
      </c>
      <c r="H556" s="40">
        <v>1832</v>
      </c>
      <c r="I556" s="41">
        <v>5.427022543472465E-2</v>
      </c>
      <c r="J556" s="41">
        <v>5.3636840310498195E-2</v>
      </c>
      <c r="K556" s="41">
        <v>5.3633792469491452E-2</v>
      </c>
      <c r="L556" s="40">
        <v>24</v>
      </c>
      <c r="M556" s="41">
        <v>7.1096365198329234E-4</v>
      </c>
      <c r="N556" s="41">
        <v>8.6168016632260573E-4</v>
      </c>
      <c r="O556" s="41">
        <v>3.8784097434338465E-2</v>
      </c>
      <c r="P556" s="40">
        <v>214</v>
      </c>
      <c r="Q556" s="41">
        <v>6.3394258968510232E-3</v>
      </c>
      <c r="R556" s="41">
        <v>2.0050380789299032E-2</v>
      </c>
      <c r="S556" s="41">
        <v>5.16854268904684E-2</v>
      </c>
      <c r="T556" s="40">
        <v>1881</v>
      </c>
      <c r="U556" s="41">
        <v>5.5721776224190535E-2</v>
      </c>
      <c r="V556" s="41">
        <v>4.6129589363566696E-2</v>
      </c>
      <c r="W556" s="41">
        <v>7.3490813054618631E-2</v>
      </c>
      <c r="X556" s="40">
        <v>203</v>
      </c>
      <c r="Y556" s="41">
        <v>6.0135675563586814E-3</v>
      </c>
      <c r="Z556" s="41">
        <v>4.7836082765296654E-3</v>
      </c>
      <c r="AA556" s="41">
        <v>5.2019246080574413E-3</v>
      </c>
      <c r="AB556" s="40">
        <v>223</v>
      </c>
      <c r="AC556" s="41">
        <v>6.6060372663447582E-3</v>
      </c>
      <c r="AD556" s="41">
        <v>5.6423550635626629E-3</v>
      </c>
      <c r="AE556" s="41">
        <v>8.0766525765186715E-3</v>
      </c>
      <c r="AF556" s="40">
        <v>23911</v>
      </c>
      <c r="AG556" s="41">
        <v>0.70832716177385435</v>
      </c>
      <c r="AH556" s="41">
        <v>0.67368355437568517</v>
      </c>
      <c r="AI556" s="41">
        <v>0.57544800005549201</v>
      </c>
      <c r="AJ556" s="40">
        <v>2441</v>
      </c>
      <c r="AK556" s="41">
        <v>7.2310928103800687E-2</v>
      </c>
      <c r="AL556" s="41">
        <v>6.8000865346890441E-2</v>
      </c>
      <c r="AM556" s="41">
        <v>5.1167262602720559E-2</v>
      </c>
      <c r="AN556" s="40">
        <v>340</v>
      </c>
      <c r="AO556" s="41">
        <v>1.0071985069763308E-2</v>
      </c>
      <c r="AP556" s="41">
        <v>1.4416825863605197E-2</v>
      </c>
      <c r="AQ556" s="41">
        <v>2.8738759849833765E-2</v>
      </c>
      <c r="AR556" s="40">
        <v>2508</v>
      </c>
      <c r="AS556" s="41">
        <v>7.4295701632254046E-2</v>
      </c>
      <c r="AT556" s="41">
        <v>0.10643400079934585</v>
      </c>
      <c r="AU556" s="41">
        <v>0.10731176744500258</v>
      </c>
      <c r="AV556" s="40">
        <v>180</v>
      </c>
      <c r="AW556" s="41">
        <v>5.3322273898746926E-3</v>
      </c>
      <c r="AX556" s="41">
        <v>6.3602996446944339E-3</v>
      </c>
      <c r="AY556" s="41">
        <v>6.4615030134580215E-3</v>
      </c>
    </row>
    <row r="557" spans="1:51" x14ac:dyDescent="0.3">
      <c r="A557" s="39" t="s">
        <v>1122</v>
      </c>
      <c r="B557" s="39" t="s">
        <v>1121</v>
      </c>
      <c r="C557" s="39" t="s">
        <v>1235</v>
      </c>
      <c r="D557" s="39" t="s">
        <v>1168</v>
      </c>
      <c r="E557" s="40">
        <v>46023</v>
      </c>
      <c r="F557" s="40">
        <v>14779</v>
      </c>
      <c r="G557" s="40">
        <v>31244</v>
      </c>
      <c r="H557" s="40">
        <v>3942</v>
      </c>
      <c r="I557" s="41">
        <v>0.12616822429906541</v>
      </c>
      <c r="J557" s="41">
        <v>5.3636840310498195E-2</v>
      </c>
      <c r="K557" s="41">
        <v>5.3633792469491452E-2</v>
      </c>
      <c r="L557" s="40">
        <v>15</v>
      </c>
      <c r="M557" s="41">
        <v>4.8009217769811804E-4</v>
      </c>
      <c r="N557" s="41">
        <v>8.6168016632260573E-4</v>
      </c>
      <c r="O557" s="41">
        <v>3.8784097434338465E-2</v>
      </c>
      <c r="P557" s="40">
        <v>212</v>
      </c>
      <c r="Q557" s="41">
        <v>6.7853027781334015E-3</v>
      </c>
      <c r="R557" s="41">
        <v>2.0050380789299032E-2</v>
      </c>
      <c r="S557" s="41">
        <v>5.16854268904684E-2</v>
      </c>
      <c r="T557" s="40">
        <v>335</v>
      </c>
      <c r="U557" s="41">
        <v>1.0722058635257969E-2</v>
      </c>
      <c r="V557" s="41">
        <v>4.6129589363566696E-2</v>
      </c>
      <c r="W557" s="41">
        <v>7.3490813054618631E-2</v>
      </c>
      <c r="X557" s="40">
        <v>71</v>
      </c>
      <c r="Y557" s="41">
        <v>2.2724363077710921E-3</v>
      </c>
      <c r="Z557" s="41">
        <v>4.7836082765296654E-3</v>
      </c>
      <c r="AA557" s="41">
        <v>5.2019246080574413E-3</v>
      </c>
      <c r="AB557" s="40">
        <v>114</v>
      </c>
      <c r="AC557" s="41">
        <v>3.648700550505697E-3</v>
      </c>
      <c r="AD557" s="41">
        <v>5.6423550635626629E-3</v>
      </c>
      <c r="AE557" s="41">
        <v>8.0766525765186715E-3</v>
      </c>
      <c r="AF557" s="40">
        <v>20137</v>
      </c>
      <c r="AG557" s="41">
        <v>0.64450774548713352</v>
      </c>
      <c r="AH557" s="41">
        <v>0.67368355437568517</v>
      </c>
      <c r="AI557" s="41">
        <v>0.57544800005549201</v>
      </c>
      <c r="AJ557" s="40">
        <v>1541</v>
      </c>
      <c r="AK557" s="41">
        <v>4.9321469722186657E-2</v>
      </c>
      <c r="AL557" s="41">
        <v>6.8000865346890441E-2</v>
      </c>
      <c r="AM557" s="41">
        <v>5.1167262602720559E-2</v>
      </c>
      <c r="AN557" s="40">
        <v>494</v>
      </c>
      <c r="AO557" s="41">
        <v>1.5811035718858019E-2</v>
      </c>
      <c r="AP557" s="41">
        <v>1.4416825863605197E-2</v>
      </c>
      <c r="AQ557" s="41">
        <v>2.8738759849833765E-2</v>
      </c>
      <c r="AR557" s="40">
        <v>4124</v>
      </c>
      <c r="AS557" s="41">
        <v>0.13199334272180258</v>
      </c>
      <c r="AT557" s="41">
        <v>0.10643400079934585</v>
      </c>
      <c r="AU557" s="41">
        <v>0.10731176744500258</v>
      </c>
      <c r="AV557" s="40">
        <v>259</v>
      </c>
      <c r="AW557" s="41">
        <v>8.2895916015875044E-3</v>
      </c>
      <c r="AX557" s="41">
        <v>6.3602996446944339E-3</v>
      </c>
      <c r="AY557" s="41">
        <v>6.4615030134580215E-3</v>
      </c>
    </row>
    <row r="558" spans="1:51" x14ac:dyDescent="0.3">
      <c r="A558" s="39" t="s">
        <v>1124</v>
      </c>
      <c r="B558" s="39" t="s">
        <v>1123</v>
      </c>
      <c r="C558" s="39" t="s">
        <v>1235</v>
      </c>
      <c r="D558" s="39" t="s">
        <v>1168</v>
      </c>
      <c r="E558" s="40">
        <v>57405</v>
      </c>
      <c r="F558" s="40">
        <v>24959</v>
      </c>
      <c r="G558" s="40">
        <v>32446</v>
      </c>
      <c r="H558" s="40">
        <v>4067</v>
      </c>
      <c r="I558" s="41">
        <v>0.12534672995130369</v>
      </c>
      <c r="J558" s="41">
        <v>5.3636840310498195E-2</v>
      </c>
      <c r="K558" s="41">
        <v>5.3633792469491452E-2</v>
      </c>
      <c r="L558" s="40">
        <v>32</v>
      </c>
      <c r="M558" s="41">
        <v>9.8625408370831545E-4</v>
      </c>
      <c r="N558" s="41">
        <v>8.6168016632260573E-4</v>
      </c>
      <c r="O558" s="41">
        <v>3.8784097434338465E-2</v>
      </c>
      <c r="P558" s="40">
        <v>142</v>
      </c>
      <c r="Q558" s="41">
        <v>4.3765024964556492E-3</v>
      </c>
      <c r="R558" s="41">
        <v>2.0050380789299032E-2</v>
      </c>
      <c r="S558" s="41">
        <v>5.16854268904684E-2</v>
      </c>
      <c r="T558" s="40">
        <v>932</v>
      </c>
      <c r="U558" s="41">
        <v>2.8724650188004686E-2</v>
      </c>
      <c r="V558" s="41">
        <v>4.6129589363566696E-2</v>
      </c>
      <c r="W558" s="41">
        <v>7.3490813054618631E-2</v>
      </c>
      <c r="X558" s="40">
        <v>117</v>
      </c>
      <c r="Y558" s="41">
        <v>3.605991493558528E-3</v>
      </c>
      <c r="Z558" s="41">
        <v>4.7836082765296654E-3</v>
      </c>
      <c r="AA558" s="41">
        <v>5.2019246080574413E-3</v>
      </c>
      <c r="AB558" s="40">
        <v>155</v>
      </c>
      <c r="AC558" s="41">
        <v>4.7771682179621527E-3</v>
      </c>
      <c r="AD558" s="41">
        <v>5.6423550635626629E-3</v>
      </c>
      <c r="AE558" s="41">
        <v>8.0766525765186715E-3</v>
      </c>
      <c r="AF558" s="40">
        <v>19498</v>
      </c>
      <c r="AG558" s="41">
        <v>0.60093694137952292</v>
      </c>
      <c r="AH558" s="41">
        <v>0.67368355437568517</v>
      </c>
      <c r="AI558" s="41">
        <v>0.57544800005549201</v>
      </c>
      <c r="AJ558" s="40">
        <v>1734</v>
      </c>
      <c r="AK558" s="41">
        <v>5.3442643160944339E-2</v>
      </c>
      <c r="AL558" s="41">
        <v>6.8000865346890441E-2</v>
      </c>
      <c r="AM558" s="41">
        <v>5.1167262602720559E-2</v>
      </c>
      <c r="AN558" s="40">
        <v>383</v>
      </c>
      <c r="AO558" s="41">
        <v>1.1804228564383899E-2</v>
      </c>
      <c r="AP558" s="41">
        <v>1.4416825863605197E-2</v>
      </c>
      <c r="AQ558" s="41">
        <v>2.8738759849833765E-2</v>
      </c>
      <c r="AR558" s="40">
        <v>5125</v>
      </c>
      <c r="AS558" s="41">
        <v>0.15795475559390987</v>
      </c>
      <c r="AT558" s="41">
        <v>0.10643400079934585</v>
      </c>
      <c r="AU558" s="41">
        <v>0.10731176744500258</v>
      </c>
      <c r="AV558" s="40">
        <v>261</v>
      </c>
      <c r="AW558" s="41">
        <v>8.0441348702459479E-3</v>
      </c>
      <c r="AX558" s="41">
        <v>6.3602996446944339E-3</v>
      </c>
      <c r="AY558" s="41">
        <v>6.4615030134580215E-3</v>
      </c>
    </row>
    <row r="559" spans="1:51" x14ac:dyDescent="0.3">
      <c r="A559" s="39" t="s">
        <v>1126</v>
      </c>
      <c r="B559" s="39" t="s">
        <v>1125</v>
      </c>
      <c r="C559" s="39" t="s">
        <v>1235</v>
      </c>
      <c r="D559" s="39" t="s">
        <v>1168</v>
      </c>
      <c r="E559" s="40">
        <v>55194</v>
      </c>
      <c r="F559" s="40">
        <v>20596</v>
      </c>
      <c r="G559" s="40">
        <v>34598</v>
      </c>
      <c r="H559" s="40">
        <v>3559</v>
      </c>
      <c r="I559" s="41">
        <v>0.10286721775825192</v>
      </c>
      <c r="J559" s="41">
        <v>5.3636840310498195E-2</v>
      </c>
      <c r="K559" s="41">
        <v>5.3633792469491452E-2</v>
      </c>
      <c r="L559" s="40">
        <v>31</v>
      </c>
      <c r="M559" s="41">
        <v>8.9600554945372564E-4</v>
      </c>
      <c r="N559" s="41">
        <v>8.6168016632260573E-4</v>
      </c>
      <c r="O559" s="41">
        <v>3.8784097434338465E-2</v>
      </c>
      <c r="P559" s="40">
        <v>136</v>
      </c>
      <c r="Q559" s="41">
        <v>3.9308630556679578E-3</v>
      </c>
      <c r="R559" s="41">
        <v>2.0050380789299032E-2</v>
      </c>
      <c r="S559" s="41">
        <v>5.16854268904684E-2</v>
      </c>
      <c r="T559" s="40">
        <v>1018</v>
      </c>
      <c r="U559" s="41">
        <v>2.9423666107867508E-2</v>
      </c>
      <c r="V559" s="41">
        <v>4.6129589363566696E-2</v>
      </c>
      <c r="W559" s="41">
        <v>7.3490813054618631E-2</v>
      </c>
      <c r="X559" s="40">
        <v>165</v>
      </c>
      <c r="Y559" s="41">
        <v>4.7690617954795076E-3</v>
      </c>
      <c r="Z559" s="41">
        <v>4.7836082765296654E-3</v>
      </c>
      <c r="AA559" s="41">
        <v>5.2019246080574413E-3</v>
      </c>
      <c r="AB559" s="40">
        <v>230</v>
      </c>
      <c r="AC559" s="41">
        <v>6.6477831088502222E-3</v>
      </c>
      <c r="AD559" s="41">
        <v>5.6423550635626629E-3</v>
      </c>
      <c r="AE559" s="41">
        <v>8.0766525765186715E-3</v>
      </c>
      <c r="AF559" s="40">
        <v>22747</v>
      </c>
      <c r="AG559" s="41">
        <v>0.65746574946528702</v>
      </c>
      <c r="AH559" s="41">
        <v>0.67368355437568517</v>
      </c>
      <c r="AI559" s="41">
        <v>0.57544800005549201</v>
      </c>
      <c r="AJ559" s="40">
        <v>2110</v>
      </c>
      <c r="AK559" s="41">
        <v>6.0986184172495517E-2</v>
      </c>
      <c r="AL559" s="41">
        <v>6.8000865346890441E-2</v>
      </c>
      <c r="AM559" s="41">
        <v>5.1167262602720559E-2</v>
      </c>
      <c r="AN559" s="40">
        <v>306</v>
      </c>
      <c r="AO559" s="41">
        <v>8.8444418752529046E-3</v>
      </c>
      <c r="AP559" s="41">
        <v>1.4416825863605197E-2</v>
      </c>
      <c r="AQ559" s="41">
        <v>2.8738759849833765E-2</v>
      </c>
      <c r="AR559" s="40">
        <v>3963</v>
      </c>
      <c r="AS559" s="41">
        <v>0.11454419330597145</v>
      </c>
      <c r="AT559" s="41">
        <v>0.10643400079934585</v>
      </c>
      <c r="AU559" s="41">
        <v>0.10731176744500258</v>
      </c>
      <c r="AV559" s="40">
        <v>333</v>
      </c>
      <c r="AW559" s="41">
        <v>9.6248338054222785E-3</v>
      </c>
      <c r="AX559" s="41">
        <v>6.3602996446944339E-3</v>
      </c>
      <c r="AY559" s="41">
        <v>6.4615030134580215E-3</v>
      </c>
    </row>
    <row r="560" spans="1:51" x14ac:dyDescent="0.3">
      <c r="A560" s="39" t="s">
        <v>1128</v>
      </c>
      <c r="B560" s="39" t="s">
        <v>1127</v>
      </c>
      <c r="C560" s="39" t="s">
        <v>1235</v>
      </c>
      <c r="D560" s="39" t="s">
        <v>1168</v>
      </c>
      <c r="E560" s="40">
        <v>55820</v>
      </c>
      <c r="F560" s="40">
        <v>21499</v>
      </c>
      <c r="G560" s="40">
        <v>34321</v>
      </c>
      <c r="H560" s="40">
        <v>3271</v>
      </c>
      <c r="I560" s="41">
        <v>9.5306080825150782E-2</v>
      </c>
      <c r="J560" s="41">
        <v>5.3636840310498195E-2</v>
      </c>
      <c r="K560" s="41">
        <v>5.3633792469491452E-2</v>
      </c>
      <c r="L560" s="40">
        <v>21</v>
      </c>
      <c r="M560" s="41">
        <v>6.1187028349989807E-4</v>
      </c>
      <c r="N560" s="41">
        <v>8.6168016632260573E-4</v>
      </c>
      <c r="O560" s="41">
        <v>3.8784097434338465E-2</v>
      </c>
      <c r="P560" s="40">
        <v>243</v>
      </c>
      <c r="Q560" s="41">
        <v>7.0802132804988196E-3</v>
      </c>
      <c r="R560" s="41">
        <v>2.0050380789299032E-2</v>
      </c>
      <c r="S560" s="41">
        <v>5.16854268904684E-2</v>
      </c>
      <c r="T560" s="40">
        <v>820</v>
      </c>
      <c r="U560" s="41">
        <v>2.3892077736662683E-2</v>
      </c>
      <c r="V560" s="41">
        <v>4.6129589363566696E-2</v>
      </c>
      <c r="W560" s="41">
        <v>7.3490813054618631E-2</v>
      </c>
      <c r="X560" s="40">
        <v>109</v>
      </c>
      <c r="Y560" s="41">
        <v>3.1758981381661373E-3</v>
      </c>
      <c r="Z560" s="41">
        <v>4.7836082765296654E-3</v>
      </c>
      <c r="AA560" s="41">
        <v>5.2019246080574413E-3</v>
      </c>
      <c r="AB560" s="40">
        <v>195</v>
      </c>
      <c r="AC560" s="41">
        <v>5.6816526324990528E-3</v>
      </c>
      <c r="AD560" s="41">
        <v>5.6423550635626629E-3</v>
      </c>
      <c r="AE560" s="41">
        <v>8.0766525765186715E-3</v>
      </c>
      <c r="AF560" s="40">
        <v>22430</v>
      </c>
      <c r="AG560" s="41">
        <v>0.65353573613822447</v>
      </c>
      <c r="AH560" s="41">
        <v>0.67368355437568517</v>
      </c>
      <c r="AI560" s="41">
        <v>0.57544800005549201</v>
      </c>
      <c r="AJ560" s="40">
        <v>2167</v>
      </c>
      <c r="AK560" s="41">
        <v>6.3139185921156138E-2</v>
      </c>
      <c r="AL560" s="41">
        <v>6.8000865346890441E-2</v>
      </c>
      <c r="AM560" s="41">
        <v>5.1167262602720559E-2</v>
      </c>
      <c r="AN560" s="40">
        <v>267</v>
      </c>
      <c r="AO560" s="41">
        <v>7.779493604498703E-3</v>
      </c>
      <c r="AP560" s="41">
        <v>1.4416825863605197E-2</v>
      </c>
      <c r="AQ560" s="41">
        <v>2.8738759849833765E-2</v>
      </c>
      <c r="AR560" s="40">
        <v>4521</v>
      </c>
      <c r="AS560" s="41">
        <v>0.13172693103347805</v>
      </c>
      <c r="AT560" s="41">
        <v>0.10643400079934585</v>
      </c>
      <c r="AU560" s="41">
        <v>0.10731176744500258</v>
      </c>
      <c r="AV560" s="40">
        <v>277</v>
      </c>
      <c r="AW560" s="41">
        <v>8.070860406165321E-3</v>
      </c>
      <c r="AX560" s="41">
        <v>6.3602996446944339E-3</v>
      </c>
      <c r="AY560" s="41">
        <v>6.4615030134580215E-3</v>
      </c>
    </row>
    <row r="561" spans="1:51" x14ac:dyDescent="0.3">
      <c r="A561" s="39" t="s">
        <v>1130</v>
      </c>
      <c r="B561" s="39" t="s">
        <v>1129</v>
      </c>
      <c r="C561" s="39" t="s">
        <v>1235</v>
      </c>
      <c r="D561" s="39" t="s">
        <v>1168</v>
      </c>
      <c r="E561" s="40">
        <v>51568</v>
      </c>
      <c r="F561" s="40">
        <v>20069</v>
      </c>
      <c r="G561" s="40">
        <v>31499</v>
      </c>
      <c r="H561" s="40">
        <v>3625</v>
      </c>
      <c r="I561" s="41">
        <v>0.11508301850852408</v>
      </c>
      <c r="J561" s="41">
        <v>5.3636840310498195E-2</v>
      </c>
      <c r="K561" s="41">
        <v>5.3633792469491452E-2</v>
      </c>
      <c r="L561" s="40">
        <v>28</v>
      </c>
      <c r="M561" s="41">
        <v>8.8891710847963427E-4</v>
      </c>
      <c r="N561" s="41">
        <v>8.6168016632260573E-4</v>
      </c>
      <c r="O561" s="41">
        <v>3.8784097434338465E-2</v>
      </c>
      <c r="P561" s="40">
        <v>181</v>
      </c>
      <c r="Q561" s="41">
        <v>5.7462141655290648E-3</v>
      </c>
      <c r="R561" s="41">
        <v>2.0050380789299032E-2</v>
      </c>
      <c r="S561" s="41">
        <v>5.16854268904684E-2</v>
      </c>
      <c r="T561" s="40">
        <v>553</v>
      </c>
      <c r="U561" s="41">
        <v>1.7556112892472778E-2</v>
      </c>
      <c r="V561" s="41">
        <v>4.6129589363566696E-2</v>
      </c>
      <c r="W561" s="41">
        <v>7.3490813054618631E-2</v>
      </c>
      <c r="X561" s="40">
        <v>44</v>
      </c>
      <c r="Y561" s="41">
        <v>1.3968697418965681E-3</v>
      </c>
      <c r="Z561" s="41">
        <v>4.7836082765296654E-3</v>
      </c>
      <c r="AA561" s="41">
        <v>5.2019246080574413E-3</v>
      </c>
      <c r="AB561" s="40">
        <v>180</v>
      </c>
      <c r="AC561" s="41">
        <v>5.7144671259405063E-3</v>
      </c>
      <c r="AD561" s="41">
        <v>5.6423550635626629E-3</v>
      </c>
      <c r="AE561" s="41">
        <v>8.0766525765186715E-3</v>
      </c>
      <c r="AF561" s="40">
        <v>22232</v>
      </c>
      <c r="AG561" s="41">
        <v>0.70580018413282963</v>
      </c>
      <c r="AH561" s="41">
        <v>0.67368355437568517</v>
      </c>
      <c r="AI561" s="41">
        <v>0.57544800005549201</v>
      </c>
      <c r="AJ561" s="40">
        <v>1813</v>
      </c>
      <c r="AK561" s="41">
        <v>5.7557382774056316E-2</v>
      </c>
      <c r="AL561" s="41">
        <v>6.8000865346890441E-2</v>
      </c>
      <c r="AM561" s="41">
        <v>5.1167262602720559E-2</v>
      </c>
      <c r="AN561" s="40">
        <v>156</v>
      </c>
      <c r="AO561" s="41">
        <v>4.9525381758151049E-3</v>
      </c>
      <c r="AP561" s="41">
        <v>1.4416825863605197E-2</v>
      </c>
      <c r="AQ561" s="41">
        <v>2.8738759849833765E-2</v>
      </c>
      <c r="AR561" s="40">
        <v>2438</v>
      </c>
      <c r="AS561" s="41">
        <v>7.7399282516905296E-2</v>
      </c>
      <c r="AT561" s="41">
        <v>0.10643400079934585</v>
      </c>
      <c r="AU561" s="41">
        <v>0.10731176744500258</v>
      </c>
      <c r="AV561" s="40">
        <v>249</v>
      </c>
      <c r="AW561" s="41">
        <v>7.9050128575510331E-3</v>
      </c>
      <c r="AX561" s="41">
        <v>6.3602996446944339E-3</v>
      </c>
      <c r="AY561" s="41">
        <v>6.4615030134580215E-3</v>
      </c>
    </row>
    <row r="562" spans="1:51" x14ac:dyDescent="0.3">
      <c r="A562" s="39" t="s">
        <v>1132</v>
      </c>
      <c r="B562" s="39" t="s">
        <v>1131</v>
      </c>
      <c r="C562" s="39" t="s">
        <v>1235</v>
      </c>
      <c r="D562" s="39" t="s">
        <v>1168</v>
      </c>
      <c r="E562" s="40">
        <v>50046</v>
      </c>
      <c r="F562" s="40">
        <v>17637</v>
      </c>
      <c r="G562" s="40">
        <v>32409</v>
      </c>
      <c r="H562" s="40">
        <v>4399</v>
      </c>
      <c r="I562" s="41">
        <v>0.13573390107686137</v>
      </c>
      <c r="J562" s="41">
        <v>5.3636840310498195E-2</v>
      </c>
      <c r="K562" s="41">
        <v>5.3633792469491452E-2</v>
      </c>
      <c r="L562" s="40">
        <v>41</v>
      </c>
      <c r="M562" s="41">
        <v>1.265080687463359E-3</v>
      </c>
      <c r="N562" s="41">
        <v>8.6168016632260573E-4</v>
      </c>
      <c r="O562" s="41">
        <v>3.8784097434338465E-2</v>
      </c>
      <c r="P562" s="40">
        <v>188</v>
      </c>
      <c r="Q562" s="41">
        <v>5.8008577864173535E-3</v>
      </c>
      <c r="R562" s="41">
        <v>2.0050380789299032E-2</v>
      </c>
      <c r="S562" s="41">
        <v>5.16854268904684E-2</v>
      </c>
      <c r="T562" s="40">
        <v>357</v>
      </c>
      <c r="U562" s="41">
        <v>1.1015458668888272E-2</v>
      </c>
      <c r="V562" s="41">
        <v>4.6129589363566696E-2</v>
      </c>
      <c r="W562" s="41">
        <v>7.3490813054618631E-2</v>
      </c>
      <c r="X562" s="40">
        <v>54</v>
      </c>
      <c r="Y562" s="41">
        <v>1.6662038322688142E-3</v>
      </c>
      <c r="Z562" s="41">
        <v>4.7836082765296654E-3</v>
      </c>
      <c r="AA562" s="41">
        <v>5.2019246080574413E-3</v>
      </c>
      <c r="AB562" s="40">
        <v>119</v>
      </c>
      <c r="AC562" s="41">
        <v>3.6718195562960906E-3</v>
      </c>
      <c r="AD562" s="41">
        <v>5.6423550635626629E-3</v>
      </c>
      <c r="AE562" s="41">
        <v>8.0766525765186715E-3</v>
      </c>
      <c r="AF562" s="40">
        <v>20447</v>
      </c>
      <c r="AG562" s="41">
        <v>0.63090499552593415</v>
      </c>
      <c r="AH562" s="41">
        <v>0.67368355437568517</v>
      </c>
      <c r="AI562" s="41">
        <v>0.57544800005549201</v>
      </c>
      <c r="AJ562" s="40">
        <v>1497</v>
      </c>
      <c r="AK562" s="41">
        <v>4.6190872905674349E-2</v>
      </c>
      <c r="AL562" s="41">
        <v>6.8000865346890441E-2</v>
      </c>
      <c r="AM562" s="41">
        <v>5.1167262602720559E-2</v>
      </c>
      <c r="AN562" s="40">
        <v>392</v>
      </c>
      <c r="AO562" s="41">
        <v>1.2095405597210651E-2</v>
      </c>
      <c r="AP562" s="41">
        <v>1.4416825863605197E-2</v>
      </c>
      <c r="AQ562" s="41">
        <v>2.8738759849833765E-2</v>
      </c>
      <c r="AR562" s="40">
        <v>4620</v>
      </c>
      <c r="AS562" s="41">
        <v>0.14255299453855411</v>
      </c>
      <c r="AT562" s="41">
        <v>0.10643400079934585</v>
      </c>
      <c r="AU562" s="41">
        <v>0.10731176744500258</v>
      </c>
      <c r="AV562" s="40">
        <v>295</v>
      </c>
      <c r="AW562" s="41">
        <v>9.1024098244314854E-3</v>
      </c>
      <c r="AX562" s="41">
        <v>6.3602996446944339E-3</v>
      </c>
      <c r="AY562" s="41">
        <v>6.4615030134580215E-3</v>
      </c>
    </row>
    <row r="563" spans="1:51" x14ac:dyDescent="0.3">
      <c r="A563" s="39" t="s">
        <v>1134</v>
      </c>
      <c r="B563" s="39" t="s">
        <v>1133</v>
      </c>
      <c r="C563" s="39" t="s">
        <v>1235</v>
      </c>
      <c r="D563" s="39" t="s">
        <v>1168</v>
      </c>
      <c r="E563" s="40">
        <v>54340</v>
      </c>
      <c r="F563" s="40">
        <v>22894</v>
      </c>
      <c r="G563" s="40">
        <v>31446</v>
      </c>
      <c r="H563" s="40">
        <v>1029</v>
      </c>
      <c r="I563" s="41">
        <v>3.2722762831520702E-2</v>
      </c>
      <c r="J563" s="41">
        <v>5.3636840310498195E-2</v>
      </c>
      <c r="K563" s="41">
        <v>5.3633792469491452E-2</v>
      </c>
      <c r="L563" s="40">
        <v>22</v>
      </c>
      <c r="M563" s="41">
        <v>6.9961203332697319E-4</v>
      </c>
      <c r="N563" s="41">
        <v>8.6168016632260573E-4</v>
      </c>
      <c r="O563" s="41">
        <v>3.8784097434338465E-2</v>
      </c>
      <c r="P563" s="40">
        <v>543</v>
      </c>
      <c r="Q563" s="41">
        <v>1.7267697004388474E-2</v>
      </c>
      <c r="R563" s="41">
        <v>2.0050380789299032E-2</v>
      </c>
      <c r="S563" s="41">
        <v>5.16854268904684E-2</v>
      </c>
      <c r="T563" s="40">
        <v>916</v>
      </c>
      <c r="U563" s="41">
        <v>2.9129301023977611E-2</v>
      </c>
      <c r="V563" s="41">
        <v>4.6129589363566696E-2</v>
      </c>
      <c r="W563" s="41">
        <v>7.3490813054618631E-2</v>
      </c>
      <c r="X563" s="40">
        <v>145</v>
      </c>
      <c r="Y563" s="41">
        <v>4.6110793105641418E-3</v>
      </c>
      <c r="Z563" s="41">
        <v>4.7836082765296654E-3</v>
      </c>
      <c r="AA563" s="41">
        <v>5.2019246080574413E-3</v>
      </c>
      <c r="AB563" s="40">
        <v>198</v>
      </c>
      <c r="AC563" s="41">
        <v>6.2965082999427591E-3</v>
      </c>
      <c r="AD563" s="41">
        <v>5.6423550635626629E-3</v>
      </c>
      <c r="AE563" s="41">
        <v>8.0766525765186715E-3</v>
      </c>
      <c r="AF563" s="40">
        <v>23372</v>
      </c>
      <c r="AG563" s="41">
        <v>0.74324238376900087</v>
      </c>
      <c r="AH563" s="41">
        <v>0.67368355437568517</v>
      </c>
      <c r="AI563" s="41">
        <v>0.57544800005549201</v>
      </c>
      <c r="AJ563" s="40">
        <v>2322</v>
      </c>
      <c r="AK563" s="41">
        <v>7.384087006296508E-2</v>
      </c>
      <c r="AL563" s="41">
        <v>6.8000865346890441E-2</v>
      </c>
      <c r="AM563" s="41">
        <v>5.1167262602720559E-2</v>
      </c>
      <c r="AN563" s="40">
        <v>224</v>
      </c>
      <c r="AO563" s="41">
        <v>7.1233225211473636E-3</v>
      </c>
      <c r="AP563" s="41">
        <v>1.4416825863605197E-2</v>
      </c>
      <c r="AQ563" s="41">
        <v>2.8738759849833765E-2</v>
      </c>
      <c r="AR563" s="40">
        <v>2493</v>
      </c>
      <c r="AS563" s="41">
        <v>7.9278763594733834E-2</v>
      </c>
      <c r="AT563" s="41">
        <v>0.10643400079934585</v>
      </c>
      <c r="AU563" s="41">
        <v>0.10731176744500258</v>
      </c>
      <c r="AV563" s="40">
        <v>182</v>
      </c>
      <c r="AW563" s="41">
        <v>5.7876995484322331E-3</v>
      </c>
      <c r="AX563" s="41">
        <v>6.3602996446944339E-3</v>
      </c>
      <c r="AY563" s="41">
        <v>6.4615030134580215E-3</v>
      </c>
    </row>
    <row r="564" spans="1:51" x14ac:dyDescent="0.3">
      <c r="A564" s="39" t="s">
        <v>1136</v>
      </c>
      <c r="B564" s="39" t="s">
        <v>1135</v>
      </c>
      <c r="C564" s="39" t="s">
        <v>1235</v>
      </c>
      <c r="D564" s="39" t="s">
        <v>1168</v>
      </c>
      <c r="E564" s="40">
        <v>50290</v>
      </c>
      <c r="F564" s="40">
        <v>22191</v>
      </c>
      <c r="G564" s="40">
        <v>28099</v>
      </c>
      <c r="H564" s="40">
        <v>725</v>
      </c>
      <c r="I564" s="41">
        <v>2.5801629951243816E-2</v>
      </c>
      <c r="J564" s="41">
        <v>5.3636840310498195E-2</v>
      </c>
      <c r="K564" s="41">
        <v>5.3633792469491452E-2</v>
      </c>
      <c r="L564" s="40">
        <v>10</v>
      </c>
      <c r="M564" s="41">
        <v>3.5588455105163883E-4</v>
      </c>
      <c r="N564" s="41">
        <v>8.6168016632260573E-4</v>
      </c>
      <c r="O564" s="41">
        <v>3.8784097434338465E-2</v>
      </c>
      <c r="P564" s="40">
        <v>1114</v>
      </c>
      <c r="Q564" s="41">
        <v>3.9645538987152569E-2</v>
      </c>
      <c r="R564" s="41">
        <v>2.0050380789299032E-2</v>
      </c>
      <c r="S564" s="41">
        <v>5.16854268904684E-2</v>
      </c>
      <c r="T564" s="40">
        <v>1190</v>
      </c>
      <c r="U564" s="41">
        <v>4.2350261575145022E-2</v>
      </c>
      <c r="V564" s="41">
        <v>4.6129589363566696E-2</v>
      </c>
      <c r="W564" s="41">
        <v>7.3490813054618631E-2</v>
      </c>
      <c r="X564" s="40">
        <v>105</v>
      </c>
      <c r="Y564" s="41">
        <v>3.736787786042208E-3</v>
      </c>
      <c r="Z564" s="41">
        <v>4.7836082765296654E-3</v>
      </c>
      <c r="AA564" s="41">
        <v>5.2019246080574413E-3</v>
      </c>
      <c r="AB564" s="40">
        <v>103</v>
      </c>
      <c r="AC564" s="41">
        <v>3.6656108758318802E-3</v>
      </c>
      <c r="AD564" s="41">
        <v>5.6423550635626629E-3</v>
      </c>
      <c r="AE564" s="41">
        <v>8.0766525765186715E-3</v>
      </c>
      <c r="AF564" s="40">
        <v>19522</v>
      </c>
      <c r="AG564" s="41">
        <v>0.69475782056300939</v>
      </c>
      <c r="AH564" s="41">
        <v>0.67368355437568517</v>
      </c>
      <c r="AI564" s="41">
        <v>0.57544800005549201</v>
      </c>
      <c r="AJ564" s="40">
        <v>2621</v>
      </c>
      <c r="AK564" s="41">
        <v>9.3277340830634548E-2</v>
      </c>
      <c r="AL564" s="41">
        <v>6.8000865346890441E-2</v>
      </c>
      <c r="AM564" s="41">
        <v>5.1167262602720559E-2</v>
      </c>
      <c r="AN564" s="40">
        <v>91</v>
      </c>
      <c r="AO564" s="41">
        <v>3.2385494145699134E-3</v>
      </c>
      <c r="AP564" s="41">
        <v>1.4416825863605197E-2</v>
      </c>
      <c r="AQ564" s="41">
        <v>2.8738759849833765E-2</v>
      </c>
      <c r="AR564" s="40">
        <v>2484</v>
      </c>
      <c r="AS564" s="41">
        <v>8.8401722481227088E-2</v>
      </c>
      <c r="AT564" s="41">
        <v>0.10643400079934585</v>
      </c>
      <c r="AU564" s="41">
        <v>0.10731176744500258</v>
      </c>
      <c r="AV564" s="40">
        <v>134</v>
      </c>
      <c r="AW564" s="41">
        <v>4.7688529840919603E-3</v>
      </c>
      <c r="AX564" s="41">
        <v>6.3602996446944339E-3</v>
      </c>
      <c r="AY564" s="41">
        <v>6.4615030134580215E-3</v>
      </c>
    </row>
    <row r="565" spans="1:51" x14ac:dyDescent="0.3">
      <c r="A565" s="39" t="s">
        <v>1138</v>
      </c>
      <c r="B565" s="39" t="s">
        <v>1137</v>
      </c>
      <c r="C565" s="39" t="s">
        <v>1235</v>
      </c>
      <c r="D565" s="39" t="s">
        <v>1168</v>
      </c>
      <c r="E565" s="40">
        <v>55420</v>
      </c>
      <c r="F565" s="40">
        <v>24169</v>
      </c>
      <c r="G565" s="40">
        <v>31251</v>
      </c>
      <c r="H565" s="40">
        <v>781</v>
      </c>
      <c r="I565" s="41">
        <v>2.4991200281590988E-2</v>
      </c>
      <c r="J565" s="41">
        <v>5.3636840310498195E-2</v>
      </c>
      <c r="K565" s="41">
        <v>5.3633792469491452E-2</v>
      </c>
      <c r="L565" s="40">
        <v>28</v>
      </c>
      <c r="M565" s="41">
        <v>8.959713289174746E-4</v>
      </c>
      <c r="N565" s="41">
        <v>8.6168016632260573E-4</v>
      </c>
      <c r="O565" s="41">
        <v>3.8784097434338465E-2</v>
      </c>
      <c r="P565" s="40">
        <v>670</v>
      </c>
      <c r="Q565" s="41">
        <v>2.1439313941953857E-2</v>
      </c>
      <c r="R565" s="41">
        <v>2.0050380789299032E-2</v>
      </c>
      <c r="S565" s="41">
        <v>5.16854268904684E-2</v>
      </c>
      <c r="T565" s="40">
        <v>2045</v>
      </c>
      <c r="U565" s="41">
        <v>6.543790598700841E-2</v>
      </c>
      <c r="V565" s="41">
        <v>4.6129589363566696E-2</v>
      </c>
      <c r="W565" s="41">
        <v>7.3490813054618631E-2</v>
      </c>
      <c r="X565" s="40">
        <v>263</v>
      </c>
      <c r="Y565" s="41">
        <v>8.4157306966177077E-3</v>
      </c>
      <c r="Z565" s="41">
        <v>4.7836082765296654E-3</v>
      </c>
      <c r="AA565" s="41">
        <v>5.2019246080574413E-3</v>
      </c>
      <c r="AB565" s="40">
        <v>96</v>
      </c>
      <c r="AC565" s="41">
        <v>3.0719016991456274E-3</v>
      </c>
      <c r="AD565" s="41">
        <v>5.6423550635626629E-3</v>
      </c>
      <c r="AE565" s="41">
        <v>8.0766525765186715E-3</v>
      </c>
      <c r="AF565" s="40">
        <v>20816</v>
      </c>
      <c r="AG565" s="41">
        <v>0.6660906850980769</v>
      </c>
      <c r="AH565" s="41">
        <v>0.67368355437568517</v>
      </c>
      <c r="AI565" s="41">
        <v>0.57544800005549201</v>
      </c>
      <c r="AJ565" s="40">
        <v>3271</v>
      </c>
      <c r="AK565" s="41">
        <v>0.1046686506031807</v>
      </c>
      <c r="AL565" s="41">
        <v>6.8000865346890441E-2</v>
      </c>
      <c r="AM565" s="41">
        <v>5.1167262602720559E-2</v>
      </c>
      <c r="AN565" s="40">
        <v>99</v>
      </c>
      <c r="AO565" s="41">
        <v>3.1678986272439284E-3</v>
      </c>
      <c r="AP565" s="41">
        <v>1.4416825863605197E-2</v>
      </c>
      <c r="AQ565" s="41">
        <v>2.8738759849833765E-2</v>
      </c>
      <c r="AR565" s="40">
        <v>3023</v>
      </c>
      <c r="AS565" s="41">
        <v>9.6732904547054493E-2</v>
      </c>
      <c r="AT565" s="41">
        <v>0.10643400079934585</v>
      </c>
      <c r="AU565" s="41">
        <v>0.10731176744500258</v>
      </c>
      <c r="AV565" s="40">
        <v>159</v>
      </c>
      <c r="AW565" s="41">
        <v>5.087837189209945E-3</v>
      </c>
      <c r="AX565" s="41">
        <v>6.3602996446944339E-3</v>
      </c>
      <c r="AY565" s="41">
        <v>6.4615030134580215E-3</v>
      </c>
    </row>
    <row r="566" spans="1:51" x14ac:dyDescent="0.3">
      <c r="A566" s="39" t="s">
        <v>1140</v>
      </c>
      <c r="B566" s="39" t="s">
        <v>1139</v>
      </c>
      <c r="C566" s="39" t="s">
        <v>1235</v>
      </c>
      <c r="D566" s="39" t="s">
        <v>1168</v>
      </c>
      <c r="E566" s="40">
        <v>51809</v>
      </c>
      <c r="F566" s="40">
        <v>23518</v>
      </c>
      <c r="G566" s="40">
        <v>28291</v>
      </c>
      <c r="H566" s="40">
        <v>561</v>
      </c>
      <c r="I566" s="41">
        <v>1.9829627796825847E-2</v>
      </c>
      <c r="J566" s="41">
        <v>5.3636840310498195E-2</v>
      </c>
      <c r="K566" s="41">
        <v>5.3633792469491452E-2</v>
      </c>
      <c r="L566" s="40">
        <v>16</v>
      </c>
      <c r="M566" s="41">
        <v>5.6555088190590643E-4</v>
      </c>
      <c r="N566" s="41">
        <v>8.6168016632260573E-4</v>
      </c>
      <c r="O566" s="41">
        <v>3.8784097434338465E-2</v>
      </c>
      <c r="P566" s="40">
        <v>225</v>
      </c>
      <c r="Q566" s="41">
        <v>7.9530592768018091E-3</v>
      </c>
      <c r="R566" s="41">
        <v>2.0050380789299032E-2</v>
      </c>
      <c r="S566" s="41">
        <v>5.16854268904684E-2</v>
      </c>
      <c r="T566" s="40">
        <v>870</v>
      </c>
      <c r="U566" s="41">
        <v>3.0751829203633663E-2</v>
      </c>
      <c r="V566" s="41">
        <v>4.6129589363566696E-2</v>
      </c>
      <c r="W566" s="41">
        <v>7.3490813054618631E-2</v>
      </c>
      <c r="X566" s="40">
        <v>175</v>
      </c>
      <c r="Y566" s="41">
        <v>6.1857127708458519E-3</v>
      </c>
      <c r="Z566" s="41">
        <v>4.7836082765296654E-3</v>
      </c>
      <c r="AA566" s="41">
        <v>5.2019246080574413E-3</v>
      </c>
      <c r="AB566" s="40">
        <v>151</v>
      </c>
      <c r="AC566" s="41">
        <v>5.3373864479869925E-3</v>
      </c>
      <c r="AD566" s="41">
        <v>5.6423550635626629E-3</v>
      </c>
      <c r="AE566" s="41">
        <v>8.0766525765186715E-3</v>
      </c>
      <c r="AF566" s="40">
        <v>20403</v>
      </c>
      <c r="AG566" s="41">
        <v>0.72118341522038809</v>
      </c>
      <c r="AH566" s="41">
        <v>0.67368355437568517</v>
      </c>
      <c r="AI566" s="41">
        <v>0.57544800005549201</v>
      </c>
      <c r="AJ566" s="40">
        <v>2846</v>
      </c>
      <c r="AK566" s="41">
        <v>0.10059736311901311</v>
      </c>
      <c r="AL566" s="41">
        <v>6.8000865346890441E-2</v>
      </c>
      <c r="AM566" s="41">
        <v>5.1167262602720559E-2</v>
      </c>
      <c r="AN566" s="40">
        <v>134</v>
      </c>
      <c r="AO566" s="41">
        <v>4.7364886359619668E-3</v>
      </c>
      <c r="AP566" s="41">
        <v>1.4416825863605197E-2</v>
      </c>
      <c r="AQ566" s="41">
        <v>2.8738759849833765E-2</v>
      </c>
      <c r="AR566" s="40">
        <v>2774</v>
      </c>
      <c r="AS566" s="41">
        <v>9.8052384150436531E-2</v>
      </c>
      <c r="AT566" s="41">
        <v>0.10643400079934585</v>
      </c>
      <c r="AU566" s="41">
        <v>0.10731176744500258</v>
      </c>
      <c r="AV566" s="40">
        <v>136</v>
      </c>
      <c r="AW566" s="41">
        <v>4.8071824962002052E-3</v>
      </c>
      <c r="AX566" s="41">
        <v>6.3602996446944339E-3</v>
      </c>
      <c r="AY566" s="41">
        <v>6.4615030134580215E-3</v>
      </c>
    </row>
    <row r="567" spans="1:51" x14ac:dyDescent="0.3">
      <c r="A567" s="39" t="s">
        <v>1142</v>
      </c>
      <c r="B567" s="39" t="s">
        <v>1141</v>
      </c>
      <c r="C567" s="39" t="s">
        <v>1235</v>
      </c>
      <c r="D567" s="39" t="s">
        <v>1168</v>
      </c>
      <c r="E567" s="40">
        <v>58611</v>
      </c>
      <c r="F567" s="40">
        <v>22925</v>
      </c>
      <c r="G567" s="40">
        <v>35686</v>
      </c>
      <c r="H567" s="40">
        <v>1313</v>
      </c>
      <c r="I567" s="41">
        <v>3.6793140167012274E-2</v>
      </c>
      <c r="J567" s="41">
        <v>5.3636840310498195E-2</v>
      </c>
      <c r="K567" s="41">
        <v>5.3633792469491452E-2</v>
      </c>
      <c r="L567" s="40">
        <v>35</v>
      </c>
      <c r="M567" s="41">
        <v>9.8077677520596305E-4</v>
      </c>
      <c r="N567" s="41">
        <v>8.6168016632260573E-4</v>
      </c>
      <c r="O567" s="41">
        <v>3.8784097434338465E-2</v>
      </c>
      <c r="P567" s="40">
        <v>917</v>
      </c>
      <c r="Q567" s="41">
        <v>2.5696351510396235E-2</v>
      </c>
      <c r="R567" s="41">
        <v>2.0050380789299032E-2</v>
      </c>
      <c r="S567" s="41">
        <v>5.16854268904684E-2</v>
      </c>
      <c r="T567" s="40">
        <v>801</v>
      </c>
      <c r="U567" s="41">
        <v>2.2445777055427898E-2</v>
      </c>
      <c r="V567" s="41">
        <v>4.6129589363566696E-2</v>
      </c>
      <c r="W567" s="41">
        <v>7.3490813054618631E-2</v>
      </c>
      <c r="X567" s="40">
        <v>223</v>
      </c>
      <c r="Y567" s="41">
        <v>6.2489491677408509E-3</v>
      </c>
      <c r="Z567" s="41">
        <v>4.7836082765296654E-3</v>
      </c>
      <c r="AA567" s="41">
        <v>5.2019246080574413E-3</v>
      </c>
      <c r="AB567" s="40">
        <v>186</v>
      </c>
      <c r="AC567" s="41">
        <v>5.2121280053802612E-3</v>
      </c>
      <c r="AD567" s="41">
        <v>5.6423550635626629E-3</v>
      </c>
      <c r="AE567" s="41">
        <v>8.0766525765186715E-3</v>
      </c>
      <c r="AF567" s="40">
        <v>25613</v>
      </c>
      <c r="AG567" s="41">
        <v>0.71773244409572379</v>
      </c>
      <c r="AH567" s="41">
        <v>0.67368355437568517</v>
      </c>
      <c r="AI567" s="41">
        <v>0.57544800005549201</v>
      </c>
      <c r="AJ567" s="40">
        <v>2425</v>
      </c>
      <c r="AK567" s="41">
        <v>6.7953819424984588E-2</v>
      </c>
      <c r="AL567" s="41">
        <v>6.8000865346890441E-2</v>
      </c>
      <c r="AM567" s="41">
        <v>5.1167262602720559E-2</v>
      </c>
      <c r="AN567" s="40">
        <v>390</v>
      </c>
      <c r="AO567" s="41">
        <v>1.0928655495152161E-2</v>
      </c>
      <c r="AP567" s="41">
        <v>1.4416825863605197E-2</v>
      </c>
      <c r="AQ567" s="41">
        <v>2.8738759849833765E-2</v>
      </c>
      <c r="AR567" s="40">
        <v>3578</v>
      </c>
      <c r="AS567" s="41">
        <v>0.10026340861962675</v>
      </c>
      <c r="AT567" s="41">
        <v>0.10643400079934585</v>
      </c>
      <c r="AU567" s="41">
        <v>0.10731176744500258</v>
      </c>
      <c r="AV567" s="40">
        <v>205</v>
      </c>
      <c r="AW567" s="41">
        <v>5.744549683349213E-3</v>
      </c>
      <c r="AX567" s="41">
        <v>6.3602996446944339E-3</v>
      </c>
      <c r="AY567" s="41">
        <v>6.4615030134580215E-3</v>
      </c>
    </row>
    <row r="568" spans="1:51" x14ac:dyDescent="0.3">
      <c r="A568" s="39" t="s">
        <v>1144</v>
      </c>
      <c r="B568" s="39" t="s">
        <v>1143</v>
      </c>
      <c r="C568" s="39" t="s">
        <v>1235</v>
      </c>
      <c r="D568" s="39" t="s">
        <v>1168</v>
      </c>
      <c r="E568" s="40">
        <v>55584</v>
      </c>
      <c r="F568" s="40">
        <v>22711</v>
      </c>
      <c r="G568" s="40">
        <v>32873</v>
      </c>
      <c r="H568" s="40">
        <v>947</v>
      </c>
      <c r="I568" s="41">
        <v>2.8807836218172969E-2</v>
      </c>
      <c r="J568" s="41">
        <v>5.3636840310498195E-2</v>
      </c>
      <c r="K568" s="41">
        <v>5.3633792469491452E-2</v>
      </c>
      <c r="L568" s="40">
        <v>20</v>
      </c>
      <c r="M568" s="41">
        <v>6.0840203206278707E-4</v>
      </c>
      <c r="N568" s="41">
        <v>8.6168016632260573E-4</v>
      </c>
      <c r="O568" s="41">
        <v>3.8784097434338465E-2</v>
      </c>
      <c r="P568" s="40">
        <v>870</v>
      </c>
      <c r="Q568" s="41">
        <v>2.646548839473124E-2</v>
      </c>
      <c r="R568" s="41">
        <v>2.0050380789299032E-2</v>
      </c>
      <c r="S568" s="41">
        <v>5.16854268904684E-2</v>
      </c>
      <c r="T568" s="40">
        <v>1131</v>
      </c>
      <c r="U568" s="41">
        <v>3.4405134913150608E-2</v>
      </c>
      <c r="V568" s="41">
        <v>4.6129589363566696E-2</v>
      </c>
      <c r="W568" s="41">
        <v>7.3490813054618631E-2</v>
      </c>
      <c r="X568" s="40">
        <v>182</v>
      </c>
      <c r="Y568" s="41">
        <v>5.5364584917713625E-3</v>
      </c>
      <c r="Z568" s="41">
        <v>4.7836082765296654E-3</v>
      </c>
      <c r="AA568" s="41">
        <v>5.2019246080574413E-3</v>
      </c>
      <c r="AB568" s="40">
        <v>177</v>
      </c>
      <c r="AC568" s="41">
        <v>5.3843579837556657E-3</v>
      </c>
      <c r="AD568" s="41">
        <v>5.6423550635626629E-3</v>
      </c>
      <c r="AE568" s="41">
        <v>8.0766525765186715E-3</v>
      </c>
      <c r="AF568" s="40">
        <v>24297</v>
      </c>
      <c r="AG568" s="41">
        <v>0.7391172086514769</v>
      </c>
      <c r="AH568" s="41">
        <v>0.67368355437568517</v>
      </c>
      <c r="AI568" s="41">
        <v>0.57544800005549201</v>
      </c>
      <c r="AJ568" s="40">
        <v>2696</v>
      </c>
      <c r="AK568" s="41">
        <v>8.2012593922063698E-2</v>
      </c>
      <c r="AL568" s="41">
        <v>6.8000865346890441E-2</v>
      </c>
      <c r="AM568" s="41">
        <v>5.1167262602720559E-2</v>
      </c>
      <c r="AN568" s="40">
        <v>160</v>
      </c>
      <c r="AO568" s="41">
        <v>4.8672162565022966E-3</v>
      </c>
      <c r="AP568" s="41">
        <v>1.4416825863605197E-2</v>
      </c>
      <c r="AQ568" s="41">
        <v>2.8738759849833765E-2</v>
      </c>
      <c r="AR568" s="40">
        <v>2238</v>
      </c>
      <c r="AS568" s="41">
        <v>6.8080187387825869E-2</v>
      </c>
      <c r="AT568" s="41">
        <v>0.10643400079934585</v>
      </c>
      <c r="AU568" s="41">
        <v>0.10731176744500258</v>
      </c>
      <c r="AV568" s="40">
        <v>155</v>
      </c>
      <c r="AW568" s="41">
        <v>4.7151157484865997E-3</v>
      </c>
      <c r="AX568" s="41">
        <v>6.3602996446944339E-3</v>
      </c>
      <c r="AY568" s="41">
        <v>6.4615030134580215E-3</v>
      </c>
    </row>
    <row r="569" spans="1:51" x14ac:dyDescent="0.3">
      <c r="A569" s="39" t="s">
        <v>1146</v>
      </c>
      <c r="B569" s="39" t="s">
        <v>1145</v>
      </c>
      <c r="C569" s="39" t="s">
        <v>1235</v>
      </c>
      <c r="D569" s="39" t="s">
        <v>1168</v>
      </c>
      <c r="E569" s="40">
        <v>59812</v>
      </c>
      <c r="F569" s="40">
        <v>23059</v>
      </c>
      <c r="G569" s="40">
        <v>36753</v>
      </c>
      <c r="H569" s="40">
        <v>1234</v>
      </c>
      <c r="I569" s="41">
        <v>3.3575490436154869E-2</v>
      </c>
      <c r="J569" s="41">
        <v>5.3636840310498195E-2</v>
      </c>
      <c r="K569" s="41">
        <v>5.3633792469491452E-2</v>
      </c>
      <c r="L569" s="40">
        <v>35</v>
      </c>
      <c r="M569" s="41">
        <v>9.5230321334312848E-4</v>
      </c>
      <c r="N569" s="41">
        <v>8.6168016632260573E-4</v>
      </c>
      <c r="O569" s="41">
        <v>3.8784097434338465E-2</v>
      </c>
      <c r="P569" s="40">
        <v>1509</v>
      </c>
      <c r="Q569" s="41">
        <v>4.1057872826708024E-2</v>
      </c>
      <c r="R569" s="41">
        <v>2.0050380789299032E-2</v>
      </c>
      <c r="S569" s="41">
        <v>5.16854268904684E-2</v>
      </c>
      <c r="T569" s="40">
        <v>1464</v>
      </c>
      <c r="U569" s="41">
        <v>3.9833482980981147E-2</v>
      </c>
      <c r="V569" s="41">
        <v>4.6129589363566696E-2</v>
      </c>
      <c r="W569" s="41">
        <v>7.3490813054618631E-2</v>
      </c>
      <c r="X569" s="40">
        <v>91</v>
      </c>
      <c r="Y569" s="41">
        <v>2.4759883546921339E-3</v>
      </c>
      <c r="Z569" s="41">
        <v>4.7836082765296654E-3</v>
      </c>
      <c r="AA569" s="41">
        <v>5.2019246080574413E-3</v>
      </c>
      <c r="AB569" s="40">
        <v>179</v>
      </c>
      <c r="AC569" s="41">
        <v>4.8703507196691427E-3</v>
      </c>
      <c r="AD569" s="41">
        <v>5.6423550635626629E-3</v>
      </c>
      <c r="AE569" s="41">
        <v>8.0766525765186715E-3</v>
      </c>
      <c r="AF569" s="40">
        <v>26655</v>
      </c>
      <c r="AG569" s="41">
        <v>0.72524691861888824</v>
      </c>
      <c r="AH569" s="41">
        <v>0.67368355437568517</v>
      </c>
      <c r="AI569" s="41">
        <v>0.57544800005549201</v>
      </c>
      <c r="AJ569" s="40">
        <v>2473</v>
      </c>
      <c r="AK569" s="41">
        <v>6.7287024188501618E-2</v>
      </c>
      <c r="AL569" s="41">
        <v>6.8000865346890441E-2</v>
      </c>
      <c r="AM569" s="41">
        <v>5.1167262602720559E-2</v>
      </c>
      <c r="AN569" s="40">
        <v>222</v>
      </c>
      <c r="AO569" s="41">
        <v>6.0403232389192717E-3</v>
      </c>
      <c r="AP569" s="41">
        <v>1.4416825863605197E-2</v>
      </c>
      <c r="AQ569" s="41">
        <v>2.8738759849833765E-2</v>
      </c>
      <c r="AR569" s="40">
        <v>2694</v>
      </c>
      <c r="AS569" s="41">
        <v>7.330013876418251E-2</v>
      </c>
      <c r="AT569" s="41">
        <v>0.10643400079934585</v>
      </c>
      <c r="AU569" s="41">
        <v>0.10731176744500258</v>
      </c>
      <c r="AV569" s="40">
        <v>197</v>
      </c>
      <c r="AW569" s="41">
        <v>5.3601066579598948E-3</v>
      </c>
      <c r="AX569" s="41">
        <v>6.3602996446944339E-3</v>
      </c>
      <c r="AY569" s="41">
        <v>6.4615030134580215E-3</v>
      </c>
    </row>
    <row r="570" spans="1:51" x14ac:dyDescent="0.3">
      <c r="A570" s="39" t="s">
        <v>1148</v>
      </c>
      <c r="B570" s="39" t="s">
        <v>1147</v>
      </c>
      <c r="C570" s="39" t="s">
        <v>1235</v>
      </c>
      <c r="D570" s="39" t="s">
        <v>1168</v>
      </c>
      <c r="E570" s="40">
        <v>63598</v>
      </c>
      <c r="F570" s="40">
        <v>25553</v>
      </c>
      <c r="G570" s="40">
        <v>38045</v>
      </c>
      <c r="H570" s="40">
        <v>1228</v>
      </c>
      <c r="I570" s="41">
        <v>3.2277566040215533E-2</v>
      </c>
      <c r="J570" s="41">
        <v>5.3636840310498195E-2</v>
      </c>
      <c r="K570" s="41">
        <v>5.3633792469491452E-2</v>
      </c>
      <c r="L570" s="40">
        <v>20</v>
      </c>
      <c r="M570" s="41">
        <v>5.2569325798396637E-4</v>
      </c>
      <c r="N570" s="41">
        <v>8.6168016632260573E-4</v>
      </c>
      <c r="O570" s="41">
        <v>3.8784097434338465E-2</v>
      </c>
      <c r="P570" s="40">
        <v>2079</v>
      </c>
      <c r="Q570" s="41">
        <v>5.4645814167433304E-2</v>
      </c>
      <c r="R570" s="41">
        <v>2.0050380789299032E-2</v>
      </c>
      <c r="S570" s="41">
        <v>5.16854268904684E-2</v>
      </c>
      <c r="T570" s="40">
        <v>1445</v>
      </c>
      <c r="U570" s="41">
        <v>3.798133788934157E-2</v>
      </c>
      <c r="V570" s="41">
        <v>4.6129589363566696E-2</v>
      </c>
      <c r="W570" s="41">
        <v>7.3490813054618631E-2</v>
      </c>
      <c r="X570" s="40">
        <v>200</v>
      </c>
      <c r="Y570" s="41">
        <v>5.2569325798396639E-3</v>
      </c>
      <c r="Z570" s="41">
        <v>4.7836082765296654E-3</v>
      </c>
      <c r="AA570" s="41">
        <v>5.2019246080574413E-3</v>
      </c>
      <c r="AB570" s="40">
        <v>199</v>
      </c>
      <c r="AC570" s="41">
        <v>5.2306479169404651E-3</v>
      </c>
      <c r="AD570" s="41">
        <v>5.6423550635626629E-3</v>
      </c>
      <c r="AE570" s="41">
        <v>8.0766525765186715E-3</v>
      </c>
      <c r="AF570" s="40">
        <v>26751</v>
      </c>
      <c r="AG570" s="41">
        <v>0.70314101721645417</v>
      </c>
      <c r="AH570" s="41">
        <v>0.67368355437568517</v>
      </c>
      <c r="AI570" s="41">
        <v>0.57544800005549201</v>
      </c>
      <c r="AJ570" s="40">
        <v>2706</v>
      </c>
      <c r="AK570" s="41">
        <v>7.1126297805230651E-2</v>
      </c>
      <c r="AL570" s="41">
        <v>6.8000865346890441E-2</v>
      </c>
      <c r="AM570" s="41">
        <v>5.1167262602720559E-2</v>
      </c>
      <c r="AN570" s="40">
        <v>262</v>
      </c>
      <c r="AO570" s="41">
        <v>6.8865816795899591E-3</v>
      </c>
      <c r="AP570" s="41">
        <v>1.4416825863605197E-2</v>
      </c>
      <c r="AQ570" s="41">
        <v>2.8738759849833765E-2</v>
      </c>
      <c r="AR570" s="40">
        <v>2960</v>
      </c>
      <c r="AS570" s="41">
        <v>7.7802602181627017E-2</v>
      </c>
      <c r="AT570" s="41">
        <v>0.10643400079934585</v>
      </c>
      <c r="AU570" s="41">
        <v>0.10731176744500258</v>
      </c>
      <c r="AV570" s="40">
        <v>195</v>
      </c>
      <c r="AW570" s="41">
        <v>5.1255092653436718E-3</v>
      </c>
      <c r="AX570" s="41">
        <v>6.3602996446944339E-3</v>
      </c>
      <c r="AY570" s="41">
        <v>6.4615030134580215E-3</v>
      </c>
    </row>
    <row r="571" spans="1:51" x14ac:dyDescent="0.3">
      <c r="A571" s="39" t="s">
        <v>1150</v>
      </c>
      <c r="B571" s="39" t="s">
        <v>1149</v>
      </c>
      <c r="C571" s="39" t="s">
        <v>1235</v>
      </c>
      <c r="D571" s="39" t="s">
        <v>1168</v>
      </c>
      <c r="E571" s="40">
        <v>55309</v>
      </c>
      <c r="F571" s="40">
        <v>22018</v>
      </c>
      <c r="G571" s="40">
        <v>33291</v>
      </c>
      <c r="H571" s="40">
        <v>894</v>
      </c>
      <c r="I571" s="41">
        <v>2.685410471298549E-2</v>
      </c>
      <c r="J571" s="41">
        <v>5.3636840310498195E-2</v>
      </c>
      <c r="K571" s="41">
        <v>5.3633792469491452E-2</v>
      </c>
      <c r="L571" s="40">
        <v>18</v>
      </c>
      <c r="M571" s="41">
        <v>5.406866720735334E-4</v>
      </c>
      <c r="N571" s="41">
        <v>8.6168016632260573E-4</v>
      </c>
      <c r="O571" s="41">
        <v>3.8784097434338465E-2</v>
      </c>
      <c r="P571" s="40">
        <v>730</v>
      </c>
      <c r="Q571" s="41">
        <v>2.1927848367426631E-2</v>
      </c>
      <c r="R571" s="41">
        <v>2.0050380789299032E-2</v>
      </c>
      <c r="S571" s="41">
        <v>5.16854268904684E-2</v>
      </c>
      <c r="T571" s="40">
        <v>1290</v>
      </c>
      <c r="U571" s="41">
        <v>3.8749211498603227E-2</v>
      </c>
      <c r="V571" s="41">
        <v>4.6129589363566696E-2</v>
      </c>
      <c r="W571" s="41">
        <v>7.3490813054618631E-2</v>
      </c>
      <c r="X571" s="40">
        <v>111</v>
      </c>
      <c r="Y571" s="41">
        <v>3.334234477786789E-3</v>
      </c>
      <c r="Z571" s="41">
        <v>4.7836082765296654E-3</v>
      </c>
      <c r="AA571" s="41">
        <v>5.2019246080574413E-3</v>
      </c>
      <c r="AB571" s="40">
        <v>198</v>
      </c>
      <c r="AC571" s="41">
        <v>5.9475533928088674E-3</v>
      </c>
      <c r="AD571" s="41">
        <v>5.6423550635626629E-3</v>
      </c>
      <c r="AE571" s="41">
        <v>8.0766525765186715E-3</v>
      </c>
      <c r="AF571" s="40">
        <v>24422</v>
      </c>
      <c r="AG571" s="41">
        <v>0.73359166140999066</v>
      </c>
      <c r="AH571" s="41">
        <v>0.67368355437568517</v>
      </c>
      <c r="AI571" s="41">
        <v>0.57544800005549201</v>
      </c>
      <c r="AJ571" s="40">
        <v>2825</v>
      </c>
      <c r="AK571" s="41">
        <v>8.4857769367096214E-2</v>
      </c>
      <c r="AL571" s="41">
        <v>6.8000865346890441E-2</v>
      </c>
      <c r="AM571" s="41">
        <v>5.1167262602720559E-2</v>
      </c>
      <c r="AN571" s="40">
        <v>199</v>
      </c>
      <c r="AO571" s="41">
        <v>5.9775915412573965E-3</v>
      </c>
      <c r="AP571" s="41">
        <v>1.4416825863605197E-2</v>
      </c>
      <c r="AQ571" s="41">
        <v>2.8738759849833765E-2</v>
      </c>
      <c r="AR571" s="40">
        <v>2463</v>
      </c>
      <c r="AS571" s="41">
        <v>7.3983959628728488E-2</v>
      </c>
      <c r="AT571" s="41">
        <v>0.10643400079934585</v>
      </c>
      <c r="AU571" s="41">
        <v>0.10731176744500258</v>
      </c>
      <c r="AV571" s="40">
        <v>141</v>
      </c>
      <c r="AW571" s="41">
        <v>4.2353789312426782E-3</v>
      </c>
      <c r="AX571" s="41">
        <v>6.3602996446944339E-3</v>
      </c>
      <c r="AY571" s="41">
        <v>6.4615030134580215E-3</v>
      </c>
    </row>
    <row r="572" spans="1:51" x14ac:dyDescent="0.3">
      <c r="A572" s="39" t="s">
        <v>1152</v>
      </c>
      <c r="B572" s="39" t="s">
        <v>1151</v>
      </c>
      <c r="C572" s="39" t="s">
        <v>1235</v>
      </c>
      <c r="D572" s="39" t="s">
        <v>1168</v>
      </c>
      <c r="E572" s="40">
        <v>71165</v>
      </c>
      <c r="F572" s="40">
        <v>26055</v>
      </c>
      <c r="G572" s="40">
        <v>45110</v>
      </c>
      <c r="H572" s="40">
        <v>2355</v>
      </c>
      <c r="I572" s="41">
        <v>5.2205719352693414E-2</v>
      </c>
      <c r="J572" s="41">
        <v>5.3636840310498195E-2</v>
      </c>
      <c r="K572" s="41">
        <v>5.3633792469491452E-2</v>
      </c>
      <c r="L572" s="40">
        <v>64</v>
      </c>
      <c r="M572" s="41">
        <v>1.4187541565063178E-3</v>
      </c>
      <c r="N572" s="41">
        <v>8.6168016632260573E-4</v>
      </c>
      <c r="O572" s="41">
        <v>3.8784097434338465E-2</v>
      </c>
      <c r="P572" s="40">
        <v>2469</v>
      </c>
      <c r="Q572" s="41">
        <v>5.4732875193970291E-2</v>
      </c>
      <c r="R572" s="41">
        <v>2.0050380789299032E-2</v>
      </c>
      <c r="S572" s="41">
        <v>5.16854268904684E-2</v>
      </c>
      <c r="T572" s="40">
        <v>1200</v>
      </c>
      <c r="U572" s="41">
        <v>2.6601640434493461E-2</v>
      </c>
      <c r="V572" s="41">
        <v>4.6129589363566696E-2</v>
      </c>
      <c r="W572" s="41">
        <v>7.3490813054618631E-2</v>
      </c>
      <c r="X572" s="40">
        <v>210</v>
      </c>
      <c r="Y572" s="41">
        <v>4.6552870760363553E-3</v>
      </c>
      <c r="Z572" s="41">
        <v>4.7836082765296654E-3</v>
      </c>
      <c r="AA572" s="41">
        <v>5.2019246080574413E-3</v>
      </c>
      <c r="AB572" s="40">
        <v>251</v>
      </c>
      <c r="AC572" s="41">
        <v>5.5641764575482151E-3</v>
      </c>
      <c r="AD572" s="41">
        <v>5.6423550635626629E-3</v>
      </c>
      <c r="AE572" s="41">
        <v>8.0766525765186715E-3</v>
      </c>
      <c r="AF572" s="40">
        <v>31092</v>
      </c>
      <c r="AG572" s="41">
        <v>0.68924850365772561</v>
      </c>
      <c r="AH572" s="41">
        <v>0.67368355437568517</v>
      </c>
      <c r="AI572" s="41">
        <v>0.57544800005549201</v>
      </c>
      <c r="AJ572" s="40">
        <v>2614</v>
      </c>
      <c r="AK572" s="41">
        <v>5.7947240079804924E-2</v>
      </c>
      <c r="AL572" s="41">
        <v>6.8000865346890441E-2</v>
      </c>
      <c r="AM572" s="41">
        <v>5.1167262602720559E-2</v>
      </c>
      <c r="AN572" s="40">
        <v>626</v>
      </c>
      <c r="AO572" s="41">
        <v>1.3877189093327422E-2</v>
      </c>
      <c r="AP572" s="41">
        <v>1.4416825863605197E-2</v>
      </c>
      <c r="AQ572" s="41">
        <v>2.8738759849833765E-2</v>
      </c>
      <c r="AR572" s="40">
        <v>3902</v>
      </c>
      <c r="AS572" s="41">
        <v>8.6499667479494571E-2</v>
      </c>
      <c r="AT572" s="41">
        <v>0.10643400079934585</v>
      </c>
      <c r="AU572" s="41">
        <v>0.10731176744500258</v>
      </c>
      <c r="AV572" s="40">
        <v>327</v>
      </c>
      <c r="AW572" s="41">
        <v>7.2489470183994681E-3</v>
      </c>
      <c r="AX572" s="41">
        <v>6.3602996446944339E-3</v>
      </c>
      <c r="AY572" s="41">
        <v>6.4615030134580215E-3</v>
      </c>
    </row>
    <row r="573" spans="1:51" x14ac:dyDescent="0.3">
      <c r="A573" s="39" t="s">
        <v>1154</v>
      </c>
      <c r="B573" s="39" t="s">
        <v>1153</v>
      </c>
      <c r="C573" s="39" t="s">
        <v>1235</v>
      </c>
      <c r="D573" s="39" t="s">
        <v>1168</v>
      </c>
      <c r="E573" s="40">
        <v>66360</v>
      </c>
      <c r="F573" s="40">
        <v>24187</v>
      </c>
      <c r="G573" s="40">
        <v>42173</v>
      </c>
      <c r="H573" s="40">
        <v>1720</v>
      </c>
      <c r="I573" s="41">
        <v>4.0784388115618998E-2</v>
      </c>
      <c r="J573" s="41">
        <v>5.3636840310498195E-2</v>
      </c>
      <c r="K573" s="41">
        <v>5.3633792469491452E-2</v>
      </c>
      <c r="L573" s="40">
        <v>61</v>
      </c>
      <c r="M573" s="41">
        <v>1.446423066891139E-3</v>
      </c>
      <c r="N573" s="41">
        <v>8.6168016632260573E-4</v>
      </c>
      <c r="O573" s="41">
        <v>3.8784097434338465E-2</v>
      </c>
      <c r="P573" s="40">
        <v>1446</v>
      </c>
      <c r="Q573" s="41">
        <v>3.4287340241386667E-2</v>
      </c>
      <c r="R573" s="41">
        <v>2.0050380789299032E-2</v>
      </c>
      <c r="S573" s="41">
        <v>5.16854268904684E-2</v>
      </c>
      <c r="T573" s="40">
        <v>4588</v>
      </c>
      <c r="U573" s="41">
        <v>0.10878998411305812</v>
      </c>
      <c r="V573" s="41">
        <v>4.6129589363566696E-2</v>
      </c>
      <c r="W573" s="41">
        <v>7.3490813054618631E-2</v>
      </c>
      <c r="X573" s="40">
        <v>187</v>
      </c>
      <c r="Y573" s="41">
        <v>4.4341166148957863E-3</v>
      </c>
      <c r="Z573" s="41">
        <v>4.7836082765296654E-3</v>
      </c>
      <c r="AA573" s="41">
        <v>5.2019246080574413E-3</v>
      </c>
      <c r="AB573" s="40">
        <v>200</v>
      </c>
      <c r="AC573" s="41">
        <v>4.742370711118488E-3</v>
      </c>
      <c r="AD573" s="41">
        <v>5.6423550635626629E-3</v>
      </c>
      <c r="AE573" s="41">
        <v>8.0766525765186715E-3</v>
      </c>
      <c r="AF573" s="40">
        <v>24720</v>
      </c>
      <c r="AG573" s="41">
        <v>0.58615701989424518</v>
      </c>
      <c r="AH573" s="41">
        <v>0.67368355437568517</v>
      </c>
      <c r="AI573" s="41">
        <v>0.57544800005549201</v>
      </c>
      <c r="AJ573" s="40">
        <v>2174</v>
      </c>
      <c r="AK573" s="41">
        <v>5.1549569629857968E-2</v>
      </c>
      <c r="AL573" s="41">
        <v>6.8000865346890441E-2</v>
      </c>
      <c r="AM573" s="41">
        <v>5.1167262602720559E-2</v>
      </c>
      <c r="AN573" s="40">
        <v>1759</v>
      </c>
      <c r="AO573" s="41">
        <v>4.1709150404287104E-2</v>
      </c>
      <c r="AP573" s="41">
        <v>1.4416825863605197E-2</v>
      </c>
      <c r="AQ573" s="41">
        <v>2.8738759849833765E-2</v>
      </c>
      <c r="AR573" s="40">
        <v>5061</v>
      </c>
      <c r="AS573" s="41">
        <v>0.12000569084485334</v>
      </c>
      <c r="AT573" s="41">
        <v>0.10643400079934585</v>
      </c>
      <c r="AU573" s="41">
        <v>0.10731176744500258</v>
      </c>
      <c r="AV573" s="40">
        <v>257</v>
      </c>
      <c r="AW573" s="41">
        <v>6.0939463637872575E-3</v>
      </c>
      <c r="AX573" s="41">
        <v>6.3602996446944339E-3</v>
      </c>
      <c r="AY573" s="41">
        <v>6.4615030134580215E-3</v>
      </c>
    </row>
    <row r="574" spans="1:51" x14ac:dyDescent="0.3">
      <c r="A574" s="39" t="s">
        <v>1156</v>
      </c>
      <c r="B574" s="39" t="s">
        <v>1155</v>
      </c>
      <c r="C574" s="39" t="s">
        <v>1235</v>
      </c>
      <c r="D574" s="39" t="s">
        <v>1168</v>
      </c>
      <c r="E574" s="40">
        <v>78528</v>
      </c>
      <c r="F574" s="40">
        <v>28293</v>
      </c>
      <c r="G574" s="40">
        <v>50235</v>
      </c>
      <c r="H574" s="40">
        <v>1742</v>
      </c>
      <c r="I574" s="41">
        <v>3.4677018015327958E-2</v>
      </c>
      <c r="J574" s="41">
        <v>5.3636840310498195E-2</v>
      </c>
      <c r="K574" s="41">
        <v>5.3633792469491452E-2</v>
      </c>
      <c r="L574" s="40">
        <v>52</v>
      </c>
      <c r="M574" s="41">
        <v>1.0351348661291927E-3</v>
      </c>
      <c r="N574" s="41">
        <v>8.6168016632260573E-4</v>
      </c>
      <c r="O574" s="41">
        <v>3.8784097434338465E-2</v>
      </c>
      <c r="P574" s="40">
        <v>1930</v>
      </c>
      <c r="Q574" s="41">
        <v>3.8419428685179655E-2</v>
      </c>
      <c r="R574" s="41">
        <v>2.0050380789299032E-2</v>
      </c>
      <c r="S574" s="41">
        <v>5.16854268904684E-2</v>
      </c>
      <c r="T574" s="40">
        <v>4965</v>
      </c>
      <c r="U574" s="41">
        <v>9.8835473275604657E-2</v>
      </c>
      <c r="V574" s="41">
        <v>4.6129589363566696E-2</v>
      </c>
      <c r="W574" s="41">
        <v>7.3490813054618631E-2</v>
      </c>
      <c r="X574" s="40">
        <v>275</v>
      </c>
      <c r="Y574" s="41">
        <v>5.4742709266447694E-3</v>
      </c>
      <c r="Z574" s="41">
        <v>4.7836082765296654E-3</v>
      </c>
      <c r="AA574" s="41">
        <v>5.2019246080574413E-3</v>
      </c>
      <c r="AB574" s="40">
        <v>222</v>
      </c>
      <c r="AC574" s="41">
        <v>4.4192296207823233E-3</v>
      </c>
      <c r="AD574" s="41">
        <v>5.6423550635626629E-3</v>
      </c>
      <c r="AE574" s="41">
        <v>8.0766525765186715E-3</v>
      </c>
      <c r="AF574" s="40">
        <v>29278</v>
      </c>
      <c r="AG574" s="41">
        <v>0.58282074251020211</v>
      </c>
      <c r="AH574" s="41">
        <v>0.67368355437568517</v>
      </c>
      <c r="AI574" s="41">
        <v>0.57544800005549201</v>
      </c>
      <c r="AJ574" s="40">
        <v>2784</v>
      </c>
      <c r="AK574" s="41">
        <v>5.5419528217378319E-2</v>
      </c>
      <c r="AL574" s="41">
        <v>6.8000865346890441E-2</v>
      </c>
      <c r="AM574" s="41">
        <v>5.1167262602720559E-2</v>
      </c>
      <c r="AN574" s="40">
        <v>1498</v>
      </c>
      <c r="AO574" s="41">
        <v>2.9819846720414055E-2</v>
      </c>
      <c r="AP574" s="41">
        <v>1.4416825863605197E-2</v>
      </c>
      <c r="AQ574" s="41">
        <v>2.8738759849833765E-2</v>
      </c>
      <c r="AR574" s="40">
        <v>7158</v>
      </c>
      <c r="AS574" s="41">
        <v>0.14249029561063004</v>
      </c>
      <c r="AT574" s="41">
        <v>0.10643400079934585</v>
      </c>
      <c r="AU574" s="41">
        <v>0.10731176744500258</v>
      </c>
      <c r="AV574" s="40">
        <v>331</v>
      </c>
      <c r="AW574" s="41">
        <v>6.5890315517069774E-3</v>
      </c>
      <c r="AX574" s="41">
        <v>6.3602996446944339E-3</v>
      </c>
      <c r="AY574" s="41">
        <v>6.4615030134580215E-3</v>
      </c>
    </row>
    <row r="576" spans="1:51" x14ac:dyDescent="0.3">
      <c r="B576" s="54"/>
      <c r="C576" s="54"/>
      <c r="D576" s="5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abSelected="1" topLeftCell="A4" workbookViewId="0">
      <selection activeCell="E4" sqref="E1:E1048576"/>
    </sheetView>
  </sheetViews>
  <sheetFormatPr defaultRowHeight="15" x14ac:dyDescent="0.25"/>
  <cols>
    <col min="1" max="1" width="20.140625" style="43" bestFit="1" customWidth="1"/>
    <col min="2" max="2" width="5.28515625" style="43" customWidth="1"/>
    <col min="3" max="3" width="45.7109375" style="43" customWidth="1"/>
    <col min="4" max="4" width="76" style="43" customWidth="1"/>
    <col min="5" max="5" width="19.42578125" style="43" bestFit="1" customWidth="1"/>
    <col min="6" max="6" width="11.28515625" style="43" bestFit="1" customWidth="1"/>
    <col min="7" max="16384" width="9.140625" style="43"/>
  </cols>
  <sheetData>
    <row r="1" spans="1:3" x14ac:dyDescent="0.25">
      <c r="C1" s="44" t="s">
        <v>1246</v>
      </c>
    </row>
    <row r="3" spans="1:3" x14ac:dyDescent="0.25">
      <c r="A3" s="44" t="s">
        <v>1247</v>
      </c>
      <c r="C3" s="43" t="s">
        <v>1248</v>
      </c>
    </row>
    <row r="4" spans="1:3" x14ac:dyDescent="0.25">
      <c r="A4" s="44"/>
    </row>
    <row r="5" spans="1:3" x14ac:dyDescent="0.25">
      <c r="A5" s="44" t="s">
        <v>1249</v>
      </c>
      <c r="C5" s="43" t="s">
        <v>1250</v>
      </c>
    </row>
    <row r="6" spans="1:3" x14ac:dyDescent="0.25">
      <c r="A6" s="44"/>
    </row>
    <row r="7" spans="1:3" x14ac:dyDescent="0.25">
      <c r="A7" s="44" t="s">
        <v>1251</v>
      </c>
      <c r="C7" s="45"/>
    </row>
    <row r="8" spans="1:3" x14ac:dyDescent="0.25">
      <c r="A8" s="44"/>
    </row>
    <row r="9" spans="1:3" x14ac:dyDescent="0.25">
      <c r="A9" s="44" t="s">
        <v>1252</v>
      </c>
      <c r="C9" s="46">
        <v>573</v>
      </c>
    </row>
    <row r="10" spans="1:3" x14ac:dyDescent="0.25">
      <c r="A10" s="44"/>
    </row>
    <row r="11" spans="1:3" x14ac:dyDescent="0.25">
      <c r="A11" s="44" t="s">
        <v>1253</v>
      </c>
      <c r="B11" s="43">
        <v>1</v>
      </c>
      <c r="C11" s="43" t="s">
        <v>1254</v>
      </c>
    </row>
    <row r="12" spans="1:3" x14ac:dyDescent="0.25">
      <c r="A12" s="44"/>
      <c r="B12" s="43">
        <v>2</v>
      </c>
      <c r="C12" s="43" t="s">
        <v>1159</v>
      </c>
    </row>
    <row r="13" spans="1:3" x14ac:dyDescent="0.25">
      <c r="A13" s="44"/>
      <c r="B13" s="43">
        <v>3</v>
      </c>
      <c r="C13" s="43" t="s">
        <v>1157</v>
      </c>
    </row>
    <row r="14" spans="1:3" x14ac:dyDescent="0.25">
      <c r="A14" s="44"/>
    </row>
    <row r="15" spans="1:3" x14ac:dyDescent="0.25">
      <c r="A15" s="44" t="s">
        <v>1255</v>
      </c>
      <c r="C15" s="43" t="s">
        <v>1256</v>
      </c>
    </row>
    <row r="16" spans="1:3" x14ac:dyDescent="0.25">
      <c r="A16" s="44"/>
    </row>
    <row r="17" spans="1:7" x14ac:dyDescent="0.25">
      <c r="A17" s="44" t="s">
        <v>1257</v>
      </c>
      <c r="C17" s="43" t="s">
        <v>1258</v>
      </c>
    </row>
    <row r="18" spans="1:7" x14ac:dyDescent="0.25">
      <c r="A18" s="44"/>
    </row>
    <row r="19" spans="1:7" x14ac:dyDescent="0.25">
      <c r="A19" s="44" t="s">
        <v>1259</v>
      </c>
      <c r="C19" s="43" t="s">
        <v>1256</v>
      </c>
    </row>
    <row r="20" spans="1:7" x14ac:dyDescent="0.25">
      <c r="A20" s="44"/>
    </row>
    <row r="21" spans="1:7" x14ac:dyDescent="0.25">
      <c r="A21" s="44" t="s">
        <v>1260</v>
      </c>
      <c r="C21" s="43" t="s">
        <v>1261</v>
      </c>
    </row>
    <row r="22" spans="1:7" x14ac:dyDescent="0.25">
      <c r="A22" s="44" t="s">
        <v>1262</v>
      </c>
      <c r="C22" s="43" t="s">
        <v>1244</v>
      </c>
    </row>
    <row r="23" spans="1:7" x14ac:dyDescent="0.25">
      <c r="A23" s="44"/>
    </row>
    <row r="24" spans="1:7" x14ac:dyDescent="0.25">
      <c r="A24" s="44" t="s">
        <v>1263</v>
      </c>
      <c r="C24" s="44" t="s">
        <v>1264</v>
      </c>
      <c r="D24" s="44" t="s">
        <v>1265</v>
      </c>
      <c r="E24" s="44"/>
      <c r="F24" s="44"/>
      <c r="G24" s="44"/>
    </row>
    <row r="25" spans="1:7" x14ac:dyDescent="0.25">
      <c r="A25" s="44"/>
      <c r="B25" t="s">
        <v>1266</v>
      </c>
      <c r="C25" s="47" t="s">
        <v>1157</v>
      </c>
      <c r="D25" s="43" t="s">
        <v>1267</v>
      </c>
    </row>
    <row r="26" spans="1:7" x14ac:dyDescent="0.25">
      <c r="A26" s="44"/>
      <c r="B26" t="s">
        <v>1268</v>
      </c>
      <c r="C26" s="47" t="s">
        <v>1158</v>
      </c>
      <c r="D26" s="43" t="s">
        <v>1269</v>
      </c>
    </row>
    <row r="27" spans="1:7" x14ac:dyDescent="0.25">
      <c r="A27" s="44"/>
      <c r="B27" t="s">
        <v>1270</v>
      </c>
      <c r="C27" s="47" t="s">
        <v>1159</v>
      </c>
      <c r="D27" s="43" t="s">
        <v>1271</v>
      </c>
    </row>
    <row r="28" spans="1:7" x14ac:dyDescent="0.25">
      <c r="A28" s="44"/>
      <c r="B28" t="s">
        <v>1272</v>
      </c>
      <c r="C28" s="47" t="s">
        <v>1160</v>
      </c>
      <c r="D28" s="43" t="s">
        <v>1273</v>
      </c>
    </row>
    <row r="29" spans="1:7" x14ac:dyDescent="0.25">
      <c r="A29" s="44"/>
      <c r="B29" t="s">
        <v>1274</v>
      </c>
      <c r="C29" s="47" t="s">
        <v>1171</v>
      </c>
      <c r="D29" s="43" t="s">
        <v>1275</v>
      </c>
    </row>
    <row r="30" spans="1:7" x14ac:dyDescent="0.25">
      <c r="A30" s="44"/>
      <c r="B30" t="s">
        <v>1276</v>
      </c>
      <c r="C30" s="48" t="s">
        <v>1213</v>
      </c>
      <c r="D30" s="49" t="s">
        <v>1277</v>
      </c>
    </row>
    <row r="31" spans="1:7" x14ac:dyDescent="0.25">
      <c r="A31" s="44"/>
      <c r="B31" t="s">
        <v>1278</v>
      </c>
      <c r="C31" s="48" t="s">
        <v>1279</v>
      </c>
      <c r="D31" s="49" t="s">
        <v>1280</v>
      </c>
    </row>
    <row r="32" spans="1:7" ht="15.75" x14ac:dyDescent="0.3">
      <c r="A32" s="44"/>
      <c r="B32" t="s">
        <v>1281</v>
      </c>
      <c r="C32" s="38" t="s">
        <v>1172</v>
      </c>
      <c r="D32" s="49" t="s">
        <v>1282</v>
      </c>
    </row>
    <row r="33" spans="1:4" ht="15.75" x14ac:dyDescent="0.3">
      <c r="A33" s="44"/>
      <c r="B33" t="s">
        <v>1283</v>
      </c>
      <c r="C33" s="38" t="s">
        <v>1284</v>
      </c>
      <c r="D33" s="49" t="s">
        <v>1285</v>
      </c>
    </row>
    <row r="34" spans="1:4" ht="15.75" x14ac:dyDescent="0.3">
      <c r="A34" s="44"/>
      <c r="B34" t="s">
        <v>1286</v>
      </c>
      <c r="C34" s="38" t="s">
        <v>1287</v>
      </c>
      <c r="D34" s="49" t="s">
        <v>1288</v>
      </c>
    </row>
    <row r="35" spans="1:4" ht="15.75" x14ac:dyDescent="0.3">
      <c r="A35" s="44"/>
      <c r="B35" t="s">
        <v>1289</v>
      </c>
      <c r="C35" s="38" t="s">
        <v>1290</v>
      </c>
      <c r="D35" s="49" t="s">
        <v>1291</v>
      </c>
    </row>
    <row r="36" spans="1:4" x14ac:dyDescent="0.25">
      <c r="A36" s="44"/>
      <c r="B36" t="s">
        <v>1292</v>
      </c>
      <c r="C36" s="47" t="s">
        <v>1173</v>
      </c>
      <c r="D36" s="43" t="s">
        <v>1293</v>
      </c>
    </row>
    <row r="37" spans="1:4" x14ac:dyDescent="0.25">
      <c r="A37" s="44"/>
      <c r="B37" t="s">
        <v>1294</v>
      </c>
      <c r="C37" s="47" t="s">
        <v>1174</v>
      </c>
      <c r="D37" s="43" t="s">
        <v>1295</v>
      </c>
    </row>
    <row r="38" spans="1:4" x14ac:dyDescent="0.25">
      <c r="A38" s="44"/>
      <c r="B38" t="s">
        <v>1296</v>
      </c>
      <c r="C38" s="47" t="s">
        <v>1175</v>
      </c>
      <c r="D38" s="43" t="s">
        <v>1297</v>
      </c>
    </row>
    <row r="39" spans="1:4" x14ac:dyDescent="0.25">
      <c r="A39" s="44"/>
      <c r="B39" t="s">
        <v>1298</v>
      </c>
      <c r="C39" s="47" t="s">
        <v>1182</v>
      </c>
      <c r="D39" s="43" t="s">
        <v>1299</v>
      </c>
    </row>
    <row r="40" spans="1:4" x14ac:dyDescent="0.25">
      <c r="A40" s="44"/>
      <c r="B40" t="s">
        <v>1300</v>
      </c>
      <c r="C40" s="43" t="s">
        <v>1176</v>
      </c>
      <c r="D40" s="43" t="s">
        <v>1301</v>
      </c>
    </row>
    <row r="41" spans="1:4" x14ac:dyDescent="0.25">
      <c r="A41" s="44"/>
      <c r="B41" t="s">
        <v>1302</v>
      </c>
      <c r="C41" s="43" t="s">
        <v>1177</v>
      </c>
      <c r="D41" s="43" t="s">
        <v>1303</v>
      </c>
    </row>
    <row r="42" spans="1:4" x14ac:dyDescent="0.25">
      <c r="A42" s="44"/>
      <c r="B42" t="s">
        <v>1304</v>
      </c>
      <c r="C42" s="43" t="s">
        <v>1178</v>
      </c>
      <c r="D42" s="43" t="s">
        <v>1305</v>
      </c>
    </row>
    <row r="43" spans="1:4" x14ac:dyDescent="0.25">
      <c r="A43" s="44"/>
      <c r="B43" t="s">
        <v>1306</v>
      </c>
      <c r="C43" s="43" t="s">
        <v>1183</v>
      </c>
      <c r="D43" s="43" t="s">
        <v>1307</v>
      </c>
    </row>
    <row r="44" spans="1:4" x14ac:dyDescent="0.25">
      <c r="A44" s="44"/>
      <c r="B44" t="s">
        <v>1308</v>
      </c>
      <c r="C44" s="43" t="s">
        <v>1179</v>
      </c>
      <c r="D44" s="43" t="s">
        <v>1309</v>
      </c>
    </row>
    <row r="45" spans="1:4" x14ac:dyDescent="0.25">
      <c r="A45" s="44"/>
      <c r="B45" t="s">
        <v>1310</v>
      </c>
      <c r="C45" s="43" t="s">
        <v>1180</v>
      </c>
      <c r="D45" s="43" t="s">
        <v>1311</v>
      </c>
    </row>
    <row r="46" spans="1:4" x14ac:dyDescent="0.25">
      <c r="A46" s="44"/>
      <c r="B46" t="s">
        <v>1312</v>
      </c>
      <c r="C46" s="43" t="s">
        <v>1181</v>
      </c>
      <c r="D46" s="43" t="s">
        <v>1313</v>
      </c>
    </row>
    <row r="47" spans="1:4" x14ac:dyDescent="0.25">
      <c r="A47" s="44"/>
      <c r="B47" t="s">
        <v>1314</v>
      </c>
      <c r="C47" s="43" t="s">
        <v>1184</v>
      </c>
      <c r="D47" s="43" t="s">
        <v>1315</v>
      </c>
    </row>
    <row r="48" spans="1:4" x14ac:dyDescent="0.25">
      <c r="A48" s="44"/>
      <c r="B48" t="s">
        <v>1316</v>
      </c>
      <c r="C48" s="43" t="s">
        <v>1187</v>
      </c>
      <c r="D48" s="43" t="s">
        <v>1317</v>
      </c>
    </row>
    <row r="49" spans="1:4" x14ac:dyDescent="0.25">
      <c r="A49" s="44"/>
      <c r="B49" t="s">
        <v>1318</v>
      </c>
      <c r="C49" s="43" t="s">
        <v>1188</v>
      </c>
      <c r="D49" s="43" t="s">
        <v>1319</v>
      </c>
    </row>
    <row r="50" spans="1:4" x14ac:dyDescent="0.25">
      <c r="A50" s="44"/>
      <c r="B50" t="s">
        <v>1320</v>
      </c>
      <c r="C50" s="43" t="s">
        <v>1189</v>
      </c>
      <c r="D50" s="43" t="s">
        <v>1321</v>
      </c>
    </row>
    <row r="51" spans="1:4" x14ac:dyDescent="0.25">
      <c r="A51" s="44"/>
      <c r="B51" t="s">
        <v>1322</v>
      </c>
      <c r="C51" s="43" t="s">
        <v>1185</v>
      </c>
      <c r="D51" s="43" t="s">
        <v>1323</v>
      </c>
    </row>
    <row r="52" spans="1:4" x14ac:dyDescent="0.25">
      <c r="A52" s="44"/>
      <c r="B52" t="s">
        <v>1324</v>
      </c>
      <c r="C52" s="43" t="s">
        <v>1190</v>
      </c>
      <c r="D52" s="43" t="s">
        <v>1325</v>
      </c>
    </row>
    <row r="53" spans="1:4" x14ac:dyDescent="0.25">
      <c r="A53" s="44"/>
      <c r="B53" t="s">
        <v>1326</v>
      </c>
      <c r="C53" s="43" t="s">
        <v>1191</v>
      </c>
      <c r="D53" s="43" t="s">
        <v>1327</v>
      </c>
    </row>
    <row r="54" spans="1:4" x14ac:dyDescent="0.25">
      <c r="A54" s="44"/>
      <c r="B54" t="s">
        <v>1328</v>
      </c>
      <c r="C54" s="43" t="s">
        <v>1192</v>
      </c>
      <c r="D54" s="43" t="s">
        <v>1329</v>
      </c>
    </row>
    <row r="55" spans="1:4" x14ac:dyDescent="0.25">
      <c r="A55" s="44"/>
      <c r="B55" t="s">
        <v>1330</v>
      </c>
      <c r="C55" s="43" t="s">
        <v>1186</v>
      </c>
      <c r="D55" s="43" t="s">
        <v>1331</v>
      </c>
    </row>
    <row r="56" spans="1:4" x14ac:dyDescent="0.25">
      <c r="A56" s="44"/>
      <c r="B56" t="s">
        <v>1332</v>
      </c>
      <c r="C56" s="43" t="s">
        <v>1193</v>
      </c>
      <c r="D56" s="43" t="s">
        <v>1333</v>
      </c>
    </row>
    <row r="57" spans="1:4" x14ac:dyDescent="0.25">
      <c r="A57" s="44"/>
      <c r="B57" t="s">
        <v>1334</v>
      </c>
      <c r="C57" s="43" t="s">
        <v>1194</v>
      </c>
      <c r="D57" s="43" t="s">
        <v>1335</v>
      </c>
    </row>
    <row r="58" spans="1:4" x14ac:dyDescent="0.25">
      <c r="B58" t="s">
        <v>1336</v>
      </c>
      <c r="C58" s="45" t="s">
        <v>1195</v>
      </c>
      <c r="D58" s="43" t="s">
        <v>1337</v>
      </c>
    </row>
    <row r="59" spans="1:4" x14ac:dyDescent="0.25">
      <c r="B59" t="s">
        <v>1338</v>
      </c>
      <c r="C59" s="46" t="s">
        <v>1196</v>
      </c>
      <c r="D59" s="43" t="s">
        <v>1339</v>
      </c>
    </row>
    <row r="60" spans="1:4" x14ac:dyDescent="0.25">
      <c r="B60" t="s">
        <v>1340</v>
      </c>
      <c r="C60" s="45" t="s">
        <v>1197</v>
      </c>
      <c r="D60" s="43" t="s">
        <v>1341</v>
      </c>
    </row>
    <row r="61" spans="1:4" x14ac:dyDescent="0.25">
      <c r="B61" t="s">
        <v>1342</v>
      </c>
      <c r="C61" s="46" t="s">
        <v>1198</v>
      </c>
      <c r="D61" s="43" t="s">
        <v>1343</v>
      </c>
    </row>
    <row r="62" spans="1:4" x14ac:dyDescent="0.25">
      <c r="B62" t="s">
        <v>1344</v>
      </c>
      <c r="C62" s="46" t="s">
        <v>1199</v>
      </c>
      <c r="D62" s="43" t="s">
        <v>1345</v>
      </c>
    </row>
    <row r="63" spans="1:4" x14ac:dyDescent="0.25">
      <c r="B63" t="s">
        <v>1346</v>
      </c>
      <c r="C63" s="46" t="s">
        <v>1200</v>
      </c>
      <c r="D63" s="43" t="s">
        <v>1347</v>
      </c>
    </row>
    <row r="64" spans="1:4" x14ac:dyDescent="0.25">
      <c r="B64" t="s">
        <v>1348</v>
      </c>
      <c r="C64" s="46" t="s">
        <v>1201</v>
      </c>
      <c r="D64" s="43" t="s">
        <v>1349</v>
      </c>
    </row>
    <row r="65" spans="1:4" x14ac:dyDescent="0.25">
      <c r="B65" t="s">
        <v>1350</v>
      </c>
      <c r="C65" s="43" t="s">
        <v>1202</v>
      </c>
      <c r="D65" s="43" t="s">
        <v>1351</v>
      </c>
    </row>
    <row r="66" spans="1:4" x14ac:dyDescent="0.25">
      <c r="B66" t="s">
        <v>1352</v>
      </c>
      <c r="C66" s="50" t="s">
        <v>1203</v>
      </c>
      <c r="D66" s="43" t="s">
        <v>1353</v>
      </c>
    </row>
    <row r="67" spans="1:4" x14ac:dyDescent="0.25">
      <c r="B67" t="s">
        <v>1354</v>
      </c>
      <c r="C67" s="43" t="s">
        <v>1204</v>
      </c>
      <c r="D67" s="43" t="s">
        <v>1355</v>
      </c>
    </row>
    <row r="68" spans="1:4" x14ac:dyDescent="0.25">
      <c r="B68" t="s">
        <v>1356</v>
      </c>
      <c r="C68" s="43" t="s">
        <v>1205</v>
      </c>
      <c r="D68" s="43" t="s">
        <v>1357</v>
      </c>
    </row>
    <row r="69" spans="1:4" x14ac:dyDescent="0.25">
      <c r="B69" t="s">
        <v>1358</v>
      </c>
      <c r="C69" s="43" t="s">
        <v>1206</v>
      </c>
      <c r="D69" s="43" t="s">
        <v>1359</v>
      </c>
    </row>
    <row r="70" spans="1:4" x14ac:dyDescent="0.25">
      <c r="B70" t="s">
        <v>1360</v>
      </c>
      <c r="C70" s="43" t="s">
        <v>1207</v>
      </c>
      <c r="D70" s="43" t="s">
        <v>1361</v>
      </c>
    </row>
    <row r="71" spans="1:4" x14ac:dyDescent="0.25">
      <c r="B71" t="s">
        <v>1362</v>
      </c>
      <c r="C71" s="43" t="s">
        <v>1208</v>
      </c>
      <c r="D71" s="43" t="s">
        <v>1363</v>
      </c>
    </row>
    <row r="72" spans="1:4" x14ac:dyDescent="0.25">
      <c r="B72" t="s">
        <v>1364</v>
      </c>
      <c r="C72" s="43" t="s">
        <v>1209</v>
      </c>
      <c r="D72" s="43" t="s">
        <v>1365</v>
      </c>
    </row>
    <row r="73" spans="1:4" x14ac:dyDescent="0.25">
      <c r="B73" t="s">
        <v>1366</v>
      </c>
      <c r="C73" s="43" t="s">
        <v>1210</v>
      </c>
      <c r="D73" s="43" t="s">
        <v>1367</v>
      </c>
    </row>
    <row r="74" spans="1:4" x14ac:dyDescent="0.25">
      <c r="A74" s="44"/>
      <c r="B74" s="49" t="s">
        <v>1368</v>
      </c>
      <c r="C74" s="43" t="s">
        <v>1211</v>
      </c>
      <c r="D74" s="43" t="s">
        <v>1369</v>
      </c>
    </row>
    <row r="75" spans="1:4" x14ac:dyDescent="0.25">
      <c r="A75" s="44"/>
      <c r="B75" s="49" t="s">
        <v>1370</v>
      </c>
      <c r="C75" s="43" t="s">
        <v>1212</v>
      </c>
      <c r="D75" s="43" t="s">
        <v>1371</v>
      </c>
    </row>
    <row r="76" spans="1:4" x14ac:dyDescent="0.25">
      <c r="A76" s="44"/>
    </row>
    <row r="77" spans="1:4" x14ac:dyDescent="0.25">
      <c r="A77" s="44"/>
    </row>
    <row r="78" spans="1:4" x14ac:dyDescent="0.25">
      <c r="A78" s="44"/>
    </row>
    <row r="79" spans="1:4" x14ac:dyDescent="0.25">
      <c r="A79" s="44"/>
    </row>
    <row r="80" spans="1:4" x14ac:dyDescent="0.25">
      <c r="A80" s="44"/>
    </row>
    <row r="81" spans="1:1" x14ac:dyDescent="0.25">
      <c r="A81" s="44"/>
    </row>
    <row r="82" spans="1:1" x14ac:dyDescent="0.25">
      <c r="A82" s="44"/>
    </row>
    <row r="83" spans="1:1" x14ac:dyDescent="0.25">
      <c r="A83" s="44"/>
    </row>
    <row r="84" spans="1:1" x14ac:dyDescent="0.25">
      <c r="A84" s="44"/>
    </row>
    <row r="85" spans="1:1" x14ac:dyDescent="0.25">
      <c r="A85" s="4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Code data</vt:lpstr>
      <vt:lpstr>Data for your constituency</vt:lpstr>
      <vt:lpstr>Data</vt:lpstr>
      <vt:lpstr>Data 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AUDICKAS, Lukas</cp:lastModifiedBy>
  <dcterms:created xsi:type="dcterms:W3CDTF">2018-08-07T12:50:34Z</dcterms:created>
  <dcterms:modified xsi:type="dcterms:W3CDTF">2018-09-28T10:47:31Z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