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jects\calcpsu\cptipb8\"/>
    </mc:Choice>
  </mc:AlternateContent>
  <xr:revisionPtr revIDLastSave="0" documentId="13_ncr:1_{D2FB343B-F682-45C2-B87E-0EA6996ED9AA}" xr6:coauthVersionLast="47" xr6:coauthVersionMax="47" xr10:uidLastSave="{00000000-0000-0000-0000-000000000000}"/>
  <bookViews>
    <workbookView xWindow="15264" yWindow="0" windowWidth="15552" windowHeight="18576" xr2:uid="{353562EB-1C8A-4EB7-8CC7-0982E519A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3" i="1"/>
  <c r="B9" i="1"/>
  <c r="B4" i="1"/>
  <c r="B6" i="1" s="1"/>
  <c r="B10" i="1" s="1"/>
  <c r="B11" i="1" l="1"/>
</calcChain>
</file>

<file path=xl/sharedStrings.xml><?xml version="1.0" encoding="utf-8"?>
<sst xmlns="http://schemas.openxmlformats.org/spreadsheetml/2006/main" count="34" uniqueCount="25">
  <si>
    <t>Parameter</t>
  </si>
  <si>
    <t>Value</t>
  </si>
  <si>
    <t>Unit</t>
  </si>
  <si>
    <t>Calculator current</t>
  </si>
  <si>
    <t>mA</t>
  </si>
  <si>
    <t>U1 output voltage</t>
  </si>
  <si>
    <t>V</t>
  </si>
  <si>
    <t>U1 output power</t>
  </si>
  <si>
    <t>mW</t>
  </si>
  <si>
    <t>U1 efficiency</t>
  </si>
  <si>
    <t>W/W</t>
  </si>
  <si>
    <t>U1 input power</t>
  </si>
  <si>
    <t>BLOAD voltage</t>
  </si>
  <si>
    <t>VCC diode drop</t>
  </si>
  <si>
    <t>VCC</t>
  </si>
  <si>
    <t>U1 input current</t>
  </si>
  <si>
    <t>VCC diode power</t>
  </si>
  <si>
    <t>U6 output power</t>
  </si>
  <si>
    <t>Charge current</t>
  </si>
  <si>
    <t>U6 efficiency</t>
  </si>
  <si>
    <t>U6 input power</t>
  </si>
  <si>
    <t>Input voltage</t>
  </si>
  <si>
    <t>VAC</t>
  </si>
  <si>
    <t>Input current</t>
  </si>
  <si>
    <t>mVAC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</si>
</sst>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EA26-5D97-4EBD-AFE2-B1E1A1F51E56}">
  <dimension ref="A1:C17"/>
  <sheetViews>
    <sheetView tabSelected="1" workbookViewId="0">
      <selection activeCell="B17" sqref="B17"/>
    </sheetView>
  </sheetViews>
  <sheetFormatPr defaultRowHeight="14.4" x14ac:dyDescent="0.3"/>
  <cols>
    <col min="1" max="1" width="21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60</v>
      </c>
      <c r="C2" t="s">
        <v>4</v>
      </c>
    </row>
    <row r="3" spans="1:3" x14ac:dyDescent="0.3">
      <c r="A3" t="s">
        <v>5</v>
      </c>
      <c r="B3">
        <v>8.9</v>
      </c>
      <c r="C3" t="s">
        <v>6</v>
      </c>
    </row>
    <row r="4" spans="1:3" x14ac:dyDescent="0.3">
      <c r="A4" t="s">
        <v>7</v>
      </c>
      <c r="B4">
        <f>B3*B2</f>
        <v>534</v>
      </c>
      <c r="C4" t="s">
        <v>8</v>
      </c>
    </row>
    <row r="5" spans="1:3" x14ac:dyDescent="0.3">
      <c r="A5" t="s">
        <v>9</v>
      </c>
      <c r="B5" s="2">
        <v>0.85</v>
      </c>
      <c r="C5" t="s">
        <v>10</v>
      </c>
    </row>
    <row r="6" spans="1:3" x14ac:dyDescent="0.3">
      <c r="A6" t="s">
        <v>11</v>
      </c>
      <c r="B6">
        <f>B4/B5</f>
        <v>628.23529411764707</v>
      </c>
      <c r="C6" t="s">
        <v>8</v>
      </c>
    </row>
    <row r="7" spans="1:3" x14ac:dyDescent="0.3">
      <c r="A7" t="s">
        <v>13</v>
      </c>
      <c r="B7">
        <v>0.4</v>
      </c>
      <c r="C7" t="s">
        <v>6</v>
      </c>
    </row>
    <row r="8" spans="1:3" x14ac:dyDescent="0.3">
      <c r="A8" t="s">
        <v>14</v>
      </c>
      <c r="B8">
        <v>5.2</v>
      </c>
      <c r="C8" t="s">
        <v>6</v>
      </c>
    </row>
    <row r="9" spans="1:3" x14ac:dyDescent="0.3">
      <c r="A9" t="s">
        <v>12</v>
      </c>
      <c r="B9">
        <f>B8-B7</f>
        <v>4.8</v>
      </c>
      <c r="C9" t="s">
        <v>6</v>
      </c>
    </row>
    <row r="10" spans="1:3" x14ac:dyDescent="0.3">
      <c r="A10" t="s">
        <v>15</v>
      </c>
      <c r="B10">
        <f>B6/B9</f>
        <v>130.88235294117649</v>
      </c>
      <c r="C10" t="s">
        <v>4</v>
      </c>
    </row>
    <row r="11" spans="1:3" x14ac:dyDescent="0.3">
      <c r="A11" t="s">
        <v>16</v>
      </c>
      <c r="B11">
        <f>B7*B10</f>
        <v>52.352941176470601</v>
      </c>
      <c r="C11" t="s">
        <v>8</v>
      </c>
    </row>
    <row r="12" spans="1:3" x14ac:dyDescent="0.3">
      <c r="A12" t="s">
        <v>18</v>
      </c>
      <c r="B12">
        <v>100</v>
      </c>
      <c r="C12" t="s">
        <v>4</v>
      </c>
    </row>
    <row r="13" spans="1:3" x14ac:dyDescent="0.3">
      <c r="A13" t="s">
        <v>17</v>
      </c>
      <c r="B13">
        <f>B10*B8+B12*B8</f>
        <v>1200.5882352941178</v>
      </c>
      <c r="C13" t="s">
        <v>8</v>
      </c>
    </row>
    <row r="14" spans="1:3" x14ac:dyDescent="0.3">
      <c r="A14" t="s">
        <v>19</v>
      </c>
      <c r="B14" s="3">
        <v>0.9</v>
      </c>
    </row>
    <row r="15" spans="1:3" x14ac:dyDescent="0.3">
      <c r="A15" t="s">
        <v>20</v>
      </c>
      <c r="B15">
        <f>B13/B14</f>
        <v>1333.9869281045753</v>
      </c>
      <c r="C15" t="s">
        <v>8</v>
      </c>
    </row>
    <row r="16" spans="1:3" x14ac:dyDescent="0.3">
      <c r="A16" t="s">
        <v>21</v>
      </c>
      <c r="B16">
        <v>5.7</v>
      </c>
      <c r="C16" t="s">
        <v>22</v>
      </c>
    </row>
    <row r="17" spans="1:3" x14ac:dyDescent="0.3">
      <c r="A17" t="s">
        <v>23</v>
      </c>
      <c r="B17">
        <f>B15/B16</f>
        <v>234.03279440431146</v>
      </c>
      <c r="C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George</dc:creator>
  <cp:lastModifiedBy>Robinson, George</cp:lastModifiedBy>
  <dcterms:created xsi:type="dcterms:W3CDTF">2024-01-11T10:35:00Z</dcterms:created>
  <dcterms:modified xsi:type="dcterms:W3CDTF">2024-01-11T10:43:44Z</dcterms:modified>
</cp:coreProperties>
</file>