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rojects\calcpsu\cptipb1a\sim\"/>
    </mc:Choice>
  </mc:AlternateContent>
  <xr:revisionPtr revIDLastSave="0" documentId="8_{166FBC27-B00D-406E-8350-7DCDD162F68B}" xr6:coauthVersionLast="47" xr6:coauthVersionMax="47" xr10:uidLastSave="{00000000-0000-0000-0000-000000000000}"/>
  <bookViews>
    <workbookView xWindow="-108" yWindow="-108" windowWidth="30936" windowHeight="18696" xr2:uid="{A0F2BD68-E5EC-4F14-8BC6-448DBC3382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7" i="1"/>
  <c r="J6" i="1"/>
  <c r="J5" i="1"/>
  <c r="J4" i="1"/>
  <c r="J3" i="1"/>
  <c r="J2" i="1"/>
  <c r="F2" i="1"/>
  <c r="B6" i="1"/>
  <c r="B5" i="1"/>
  <c r="B4" i="1"/>
  <c r="B3" i="1"/>
</calcChain>
</file>

<file path=xl/sharedStrings.xml><?xml version="1.0" encoding="utf-8"?>
<sst xmlns="http://schemas.openxmlformats.org/spreadsheetml/2006/main" count="9" uniqueCount="9">
  <si>
    <t>inf</t>
  </si>
  <si>
    <t>i(A)</t>
  </si>
  <si>
    <t>V(V)</t>
  </si>
  <si>
    <t>RL(ohm)</t>
  </si>
  <si>
    <t>Vs(V)</t>
  </si>
  <si>
    <t>Rs(ohm)</t>
  </si>
  <si>
    <t>Vpredicted(V)</t>
  </si>
  <si>
    <t>i(mA)</t>
  </si>
  <si>
    <t>Vpk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</si>
</sst>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6.0999999999999999E-2</c:v>
                </c:pt>
                <c:pt idx="2">
                  <c:v>0.1162</c:v>
                </c:pt>
                <c:pt idx="3">
                  <c:v>0.16757575757575757</c:v>
                </c:pt>
                <c:pt idx="4">
                  <c:v>0.21199999999999999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6.62</c:v>
                </c:pt>
                <c:pt idx="1">
                  <c:v>6.1</c:v>
                </c:pt>
                <c:pt idx="2">
                  <c:v>5.81</c:v>
                </c:pt>
                <c:pt idx="3">
                  <c:v>5.53</c:v>
                </c:pt>
                <c:pt idx="4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3-4AEC-87A6-FF81C90D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529631"/>
        <c:axId val="1557914271"/>
      </c:scatterChart>
      <c:valAx>
        <c:axId val="155052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14271"/>
        <c:crosses val="autoZero"/>
        <c:crossBetween val="midCat"/>
      </c:valAx>
      <c:valAx>
        <c:axId val="15579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2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14</xdr:row>
      <xdr:rowOff>11430</xdr:rowOff>
    </xdr:from>
    <xdr:to>
      <xdr:col>20</xdr:col>
      <xdr:colOff>228600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0F7CA-8A9B-7CC1-D392-C84D6DDA8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7A88-7FBB-4267-8D05-C3E09F6E2F7A}">
  <dimension ref="A1:L7"/>
  <sheetViews>
    <sheetView tabSelected="1" workbookViewId="0">
      <selection activeCell="K19" sqref="K19"/>
    </sheetView>
  </sheetViews>
  <sheetFormatPr defaultRowHeight="14.4" x14ac:dyDescent="0.3"/>
  <sheetData>
    <row r="1" spans="1:12" x14ac:dyDescent="0.3">
      <c r="A1" t="s">
        <v>3</v>
      </c>
      <c r="B1" t="s">
        <v>1</v>
      </c>
      <c r="C1" t="s">
        <v>2</v>
      </c>
      <c r="F1" t="s">
        <v>4</v>
      </c>
      <c r="G1" t="s">
        <v>5</v>
      </c>
      <c r="I1" t="s">
        <v>7</v>
      </c>
      <c r="J1" t="s">
        <v>6</v>
      </c>
      <c r="L1" t="s">
        <v>8</v>
      </c>
    </row>
    <row r="2" spans="1:12" x14ac:dyDescent="0.3">
      <c r="A2" t="s">
        <v>0</v>
      </c>
      <c r="B2">
        <v>0</v>
      </c>
      <c r="C2">
        <v>6.62</v>
      </c>
      <c r="F2">
        <f>C2</f>
        <v>6.62</v>
      </c>
      <c r="G2">
        <v>6.08</v>
      </c>
      <c r="I2">
        <v>0</v>
      </c>
      <c r="J2">
        <f>$F$2-I2/1000*$G$2</f>
        <v>6.62</v>
      </c>
      <c r="L2">
        <f>F2*SQRT(2)</f>
        <v>9.3620937829098896</v>
      </c>
    </row>
    <row r="3" spans="1:12" x14ac:dyDescent="0.3">
      <c r="A3">
        <v>100</v>
      </c>
      <c r="B3">
        <f>C3/A3</f>
        <v>6.0999999999999999E-2</v>
      </c>
      <c r="C3">
        <v>6.1</v>
      </c>
      <c r="I3">
        <v>50</v>
      </c>
      <c r="J3">
        <f t="shared" ref="J3:J7" si="0">$F$2-I3/1000*$G$2</f>
        <v>6.3159999999999998</v>
      </c>
    </row>
    <row r="4" spans="1:12" x14ac:dyDescent="0.3">
      <c r="A4">
        <v>50</v>
      </c>
      <c r="B4">
        <f>C4/A4</f>
        <v>0.1162</v>
      </c>
      <c r="C4">
        <v>5.81</v>
      </c>
      <c r="I4">
        <v>100</v>
      </c>
      <c r="J4">
        <f t="shared" si="0"/>
        <v>6.0120000000000005</v>
      </c>
    </row>
    <row r="5" spans="1:12" x14ac:dyDescent="0.3">
      <c r="A5">
        <v>33</v>
      </c>
      <c r="B5">
        <f>C5/A5</f>
        <v>0.16757575757575757</v>
      </c>
      <c r="C5">
        <v>5.53</v>
      </c>
      <c r="I5">
        <v>150</v>
      </c>
      <c r="J5">
        <f t="shared" si="0"/>
        <v>5.7080000000000002</v>
      </c>
    </row>
    <row r="6" spans="1:12" x14ac:dyDescent="0.3">
      <c r="A6">
        <v>25</v>
      </c>
      <c r="B6">
        <f>C6/A6</f>
        <v>0.21199999999999999</v>
      </c>
      <c r="C6">
        <v>5.3</v>
      </c>
      <c r="I6">
        <v>200</v>
      </c>
      <c r="J6">
        <f t="shared" si="0"/>
        <v>5.4039999999999999</v>
      </c>
    </row>
    <row r="7" spans="1:12" x14ac:dyDescent="0.3">
      <c r="I7">
        <v>250</v>
      </c>
      <c r="J7">
        <f t="shared" si="0"/>
        <v>5.0999999999999996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Robinson, George</dc:creator>
  <cp:lastModifiedBy>Robinson, George</cp:lastModifiedBy>
  <dcterms:created xsi:type="dcterms:W3CDTF">2024-01-22T03:48:16Z</dcterms:created>
  <dcterms:modified xsi:type="dcterms:W3CDTF">2024-01-23T12:09:38Z</dcterms:modified>
</cp:coreProperties>
</file>