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8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66.xml" ContentType="application/vnd.openxmlformats-officedocument.spreadsheetml.query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73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71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340" windowHeight="7950" activeTab="11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</sheets>
  <definedNames>
    <definedName name="LA___Bubble_Sort_com_1000_numeros" localSheetId="0">Plan1!$A$1:$J$10</definedName>
    <definedName name="LA___Bubble_Sort_com_10000_numeros" localSheetId="4">Plan5!$A$1:$J$10</definedName>
    <definedName name="LA___Bubble_Sort_com_100000_numeros" localSheetId="8">Plan9!$A$1:$J$10</definedName>
    <definedName name="LA___Insertion_Sort_com_1000_numeros" localSheetId="0">Plan1!$A$13:$J$22</definedName>
    <definedName name="LA___Insertion_Sort_com_10000_numeros" localSheetId="4">Plan5!$A$13:$J$22</definedName>
    <definedName name="LA___Insertion_Sort_com_100000_numeros" localSheetId="8">Plan9!$A$13:$J$22</definedName>
    <definedName name="LA___Merge_Sort_com_1000_numeros" localSheetId="0">Plan1!$A$25:$J$34</definedName>
    <definedName name="LA___Merge_Sort_com_10000_numeros" localSheetId="4">Plan5!$A$25:$J$34</definedName>
    <definedName name="LA___Merge_Sort_com_100000_numeros" localSheetId="8">Plan9!$A$25:$J$34</definedName>
    <definedName name="LA___Quick_Sort_com_1000_numeros" localSheetId="0">Plan1!$A$37:$J$46</definedName>
    <definedName name="LA___Quick_Sort_com_10000_numeros" localSheetId="4">Plan5!$A$37:$J$46</definedName>
    <definedName name="LA___Quick_Sort_com_100000_numeros" localSheetId="8">Plan9!$A$37:$J$46</definedName>
    <definedName name="LA___Selection_Sort_com_1000_numeros" localSheetId="0">Plan1!$A$49:$J$58</definedName>
    <definedName name="LA___Selection_Sort_com_10000_numeros" localSheetId="4">Plan5!$A$49:$J$58</definedName>
    <definedName name="LA___Selection_Sort_com_100000_numeros" localSheetId="8">Plan9!$A$49:$J$58</definedName>
    <definedName name="LA___Shell_Sort_com_1000_numeros" localSheetId="0">Plan1!$A$61:$J$71</definedName>
    <definedName name="LA___Shell_Sort_com_10000_numeros" localSheetId="4">Plan5!$A$61:$J$71</definedName>
    <definedName name="LA___Shell_Sort_com_100000_numeros" localSheetId="8">Plan9!$A$61:$J$71</definedName>
    <definedName name="LIO___Bubble_Sort_com_1000_numeros" localSheetId="2">Plan3!$A$1:$J$10</definedName>
    <definedName name="LIO___Bubble_Sort_com_10000_numeros" localSheetId="6">Plan7!$A$1:$J$10</definedName>
    <definedName name="LIO___Bubble_Sort_com_100000_numeros" localSheetId="10">Plan11!$A$1:$J$10</definedName>
    <definedName name="LIO___Insertion_Sort_com_1000_numeros" localSheetId="2">Plan3!$A$13:$J$22</definedName>
    <definedName name="LIO___Insertion_Sort_com_10000_numeros" localSheetId="6">Plan7!$A$13:$J$23</definedName>
    <definedName name="LIO___Insertion_Sort_com_100000_numeros" localSheetId="10">Plan11!$A$13:$J$22</definedName>
    <definedName name="LIO___Merge_Sort_com_1000_numeros" localSheetId="2">Plan3!$A$25:$J$34</definedName>
    <definedName name="LIO___Merge_Sort_com_10000_numeros" localSheetId="6">Plan7!$A$25:$J$34</definedName>
    <definedName name="LIO___Merge_Sort_com_100000_numeros" localSheetId="10">Plan11!$A$25:$J$34</definedName>
    <definedName name="LIO___Quick_Sort_com_1000_numeros" localSheetId="2">Plan3!$A$37:$J$46</definedName>
    <definedName name="LIO___Quick_Sort_com_10000_numeros" localSheetId="6">Plan7!$A$37:$J$46</definedName>
    <definedName name="LIO___Quick_Sort_com_100000_numeros" localSheetId="10">Plan11!$A$37:$J$46</definedName>
    <definedName name="LIO___Selection_Sort_com_1000_numeros" localSheetId="2">Plan3!$A$49:$J$58</definedName>
    <definedName name="LIO___Selection_Sort_com_10000_numeros" localSheetId="6">Plan7!$A$49:$J$58</definedName>
    <definedName name="LIO___Selection_Sort_com_100000_numeros" localSheetId="10">Plan11!$A$49:$J$58</definedName>
    <definedName name="LIO___Shell_Sort_com_1000_numeros" localSheetId="2">Plan3!$A$61:$J$70</definedName>
    <definedName name="LIO___Shell_Sort_com_10000_numeros" localSheetId="6">Plan7!$A$61:$J$71</definedName>
    <definedName name="LIO___Shell_Sort_com_100000_numeros" localSheetId="10">Plan11!$A$61:$J$70</definedName>
    <definedName name="LO___Bubble_Sort_com_1000_numeros" localSheetId="3">Plan4!$A$1:$J$10</definedName>
    <definedName name="LO___Bubble_Sort_com_10000_numeros" localSheetId="7">Plan8!$A$1:$J$10</definedName>
    <definedName name="LO___Bubble_Sort_com_100000_numeros" localSheetId="11">Plan12!$A$1:$J$10</definedName>
    <definedName name="LO___Insertion_Sort_com_1000_numeros" localSheetId="3">Plan4!$A$13:$J$22</definedName>
    <definedName name="LO___Insertion_Sort_com_10000_numeros" localSheetId="7">Plan8!$A$13:$J$22</definedName>
    <definedName name="LO___Insertion_Sort_com_100000_numeros" localSheetId="11">Plan12!$A$13:$J$22</definedName>
    <definedName name="LO___Merge_Sort_com_1000_numeros" localSheetId="3">Plan4!$A$25:$J$34</definedName>
    <definedName name="LO___Merge_Sort_com_10000_numeros" localSheetId="7">Plan8!$A$25:$J$34</definedName>
    <definedName name="LO___Merge_Sort_com_100000_numeros" localSheetId="11">Plan12!$A$25:$J$34</definedName>
    <definedName name="LO___Quick_Sort_com_1000_numeros" localSheetId="3">Plan4!$A$37:$J$47</definedName>
    <definedName name="LO___Quick_Sort_com_10000_numeros" localSheetId="7">Plan8!$A$37:$J$46</definedName>
    <definedName name="LO___Quick_Sort_com_100000_numeros" localSheetId="11">Plan12!$A$37:$J$46</definedName>
    <definedName name="LO___Selection_Sort_com_1000_numeros" localSheetId="3">Plan4!$A$73:$J$82</definedName>
    <definedName name="LO___Selection_Sort_com_10000_numeros" localSheetId="7">Plan8!$A$49:$J$58</definedName>
    <definedName name="LO___Selection_Sort_com_100000_numeros" localSheetId="11">Plan12!$A$49:$J$58</definedName>
    <definedName name="LO___Shell_Sort_com_1000_numeros" localSheetId="3">Plan4!$A$49:$J$58</definedName>
    <definedName name="LO___Shell_Sort_com_1000_numeros_1" localSheetId="3">Plan4!$A$61:$J$70</definedName>
    <definedName name="LO___Shell_Sort_com_10000_numeros" localSheetId="7">Plan8!$A$61:$J$70</definedName>
    <definedName name="LO___Shell_Sort_com_100000_numeros" localSheetId="11">Plan12!$A$61:$J$70</definedName>
    <definedName name="LQO___Bubble_Sort_com_1000_numeros" localSheetId="1">Plan2!$A$1:$J$10</definedName>
    <definedName name="LQO___Bubble_Sort_com_10000_numeros" localSheetId="5">Plan6!$A$1:$J$10</definedName>
    <definedName name="LQO___Bubble_Sort_com_100000_numeros" localSheetId="9">Plan10!$A$1:$H$10</definedName>
    <definedName name="LQO___Insertion_Sort_com_1000_numeros" localSheetId="1">Plan2!$A$13:$J$22</definedName>
    <definedName name="LQO___Insertion_Sort_com_10000_numeros" localSheetId="5">Plan6!$A$13:$J$22</definedName>
    <definedName name="LQO___Insertion_Sort_com_100000_numeros" localSheetId="9">Plan10!$A$13:$J$23</definedName>
    <definedName name="LQO___Merge_Sort_com_1000_numeros" localSheetId="1">Plan2!$A$25:$J$34</definedName>
    <definedName name="LQO___Merge_Sort_com_10000_numeros" localSheetId="5">Plan6!$A$25:$J$34</definedName>
    <definedName name="LQO___Merge_Sort_com_100000_numeros" localSheetId="9">Plan10!$A$25:$J$34</definedName>
    <definedName name="LQO___Quick_Sort_com_1000_numeros" localSheetId="1">Plan2!$A$37:$J$46</definedName>
    <definedName name="LQO___Quick_Sort_com_10000_numeros" localSheetId="5">Plan6!$A$37:$J$46</definedName>
    <definedName name="LQO___Quick_Sort_com_100000_numeros" localSheetId="9">Plan10!$A$37:$J$46</definedName>
    <definedName name="LQO___Selection_Sort_com_1000_numeros" localSheetId="1">Plan2!$A$49:$J$58</definedName>
    <definedName name="LQO___Selection_Sort_com_10000_numeros" localSheetId="5">Plan6!$A$49:$J$58</definedName>
    <definedName name="LQO___Selection_Sort_com_100000_numeros" localSheetId="9">Plan10!$A$49:$J$58</definedName>
    <definedName name="LQO___Shell_Sort_com_1000_numeros" localSheetId="1">Plan2!$A$61:$J$70</definedName>
    <definedName name="LQO___Shell_Sort_com_10000_numeros" localSheetId="5">Plan6!$A$61:$J$70</definedName>
    <definedName name="LQO___Shell_Sort_com_100000_numeros" localSheetId="9">Plan10!$A$61:$J$70</definedName>
  </definedNames>
  <calcPr calcId="124519"/>
  <fileRecoveryPr repairLoad="1"/>
</workbook>
</file>

<file path=xl/calcChain.xml><?xml version="1.0" encoding="utf-8"?>
<calcChain xmlns="http://schemas.openxmlformats.org/spreadsheetml/2006/main">
  <c r="G71" i="12"/>
  <c r="G59"/>
  <c r="G47"/>
  <c r="G35"/>
  <c r="G23"/>
  <c r="G11"/>
  <c r="G71" i="11"/>
  <c r="G59"/>
  <c r="G47"/>
  <c r="G35"/>
  <c r="G23"/>
  <c r="G11"/>
  <c r="G71" i="10"/>
  <c r="G59"/>
  <c r="G47"/>
  <c r="G35"/>
  <c r="G23"/>
  <c r="G11"/>
  <c r="G71" i="9"/>
  <c r="G59"/>
  <c r="G47"/>
  <c r="J47"/>
  <c r="G35"/>
  <c r="G23"/>
  <c r="G11"/>
  <c r="G71" i="8"/>
  <c r="G59"/>
  <c r="G47"/>
  <c r="G35"/>
  <c r="G23"/>
  <c r="G11"/>
  <c r="G71" i="7"/>
  <c r="G59"/>
  <c r="G47"/>
  <c r="G35"/>
  <c r="G23"/>
  <c r="G11"/>
  <c r="G71" i="6"/>
  <c r="G59"/>
  <c r="G47"/>
  <c r="G35"/>
  <c r="G23"/>
  <c r="G11"/>
  <c r="G71" i="5"/>
  <c r="G59"/>
  <c r="G47"/>
  <c r="G35"/>
  <c r="G23"/>
  <c r="G11"/>
  <c r="G83" i="4"/>
  <c r="G11"/>
  <c r="G47" i="3"/>
  <c r="G35"/>
  <c r="G23"/>
  <c r="G11"/>
  <c r="G71" i="2"/>
  <c r="G47"/>
  <c r="G35"/>
  <c r="G23"/>
  <c r="G11"/>
  <c r="G71" i="1"/>
  <c r="G59"/>
  <c r="G47"/>
  <c r="G35"/>
  <c r="G11"/>
</calcChain>
</file>

<file path=xl/connections.xml><?xml version="1.0" encoding="utf-8"?>
<connections xmlns="http://schemas.openxmlformats.org/spreadsheetml/2006/main">
  <connection id="1" name="LA - Bubble Sort com 1000 numeros" type="6" refreshedVersion="3" background="1" saveData="1">
    <textPr sourceFile="C:\Users\Clederson\Documents\3º Período\AEDS 2\Trabalho Prático\LA - Bubble Sort com 1000 numeros.txt" delimited="0" decimal="," thousands="." tab="0" delimiter=":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2" name="LA - Bubble Sort com 10000 numeros" type="6" refreshedVersion="3" background="1" saveData="1">
    <textPr sourceFile="C:\Users\Clederson\Documents\3º Período\AEDS 2\Trabalho Prático\LA - Bubble Sort com 1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3" name="LA - Bubble Sort com 100000 numeros" type="6" refreshedVersion="3" background="1" saveData="1">
    <textPr sourceFile="C:\Users\Clederson\Documents\3º Período\AEDS 2\Trabalho Prático\LA - Bubble Sort com 10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2"/>
        <textField position="55"/>
        <textField position="57"/>
      </textFields>
    </textPr>
  </connection>
  <connection id="4" name="LA - Insertion Sort com 1000 numeros" type="6" refreshedVersion="3" background="1" saveData="1">
    <textPr sourceFile="C:\Users\Clederson\Documents\3º Período\AEDS 2\Trabalho Prático\LA - Inser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5" name="LA - Insertion Sort com 10000 numeros" type="6" refreshedVersion="3" background="1" saveData="1">
    <textPr sourceFile="C:\Users\Clederson\Documents\3º Período\AEDS 2\Trabalho Prático\LA - Inser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" name="LA - Insertion Sort com 100000 numeros" type="6" refreshedVersion="3" background="1" saveData="1">
    <textPr sourceFile="C:\Users\Clederson\Documents\3º Período\AEDS 2\Trabalho Prático\LA - Inser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7" name="LA - Merge Sort com 1000 numeros" type="6" refreshedVersion="3" background="1" saveData="1">
    <textPr sourceFile="C:\Users\Clederson\Documents\3º Período\AEDS 2\Trabalho Prático\LA - Merge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8" name="LA - Merge Sort com 10000 numeros" type="6" refreshedVersion="3" background="1" saveData="1">
    <textPr sourceFile="C:\Users\Clederson\Documents\3º Período\AEDS 2\Trabalho Prático\LA - Merge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9" name="LA - Merge Sort com 100000 numeros" type="6" refreshedVersion="3" background="1" saveData="1">
    <textPr sourceFile="C:\Users\Clederson\Documents\3º Período\AEDS 2\Trabalho Prático\LA - Merge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0" name="LA - Quick Sort com 1000 numeros" type="6" refreshedVersion="3" background="1" saveData="1">
    <textPr sourceFile="C:\Users\Clederson\Documents\3º Período\AEDS 2\Trabalho Prático\LA - Quick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1" name="LA - Quick Sort com 10000 numeros" type="6" refreshedVersion="3" background="1" saveData="1">
    <textPr sourceFile="C:\Users\Clederson\Documents\3º Período\AEDS 2\Trabalho Prático\LA - Quick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2" name="LA - Quick Sort com 100000 numeros" type="6" refreshedVersion="3" background="1" saveData="1">
    <textPr sourceFile="C:\Users\Clederson\Documents\3º Período\AEDS 2\Trabalho Prático\LA - Quick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3" name="LA - Selection Sort com 1000 numeros" type="6" refreshedVersion="3" background="1" saveData="1">
    <textPr sourceFile="C:\Users\Clederson\Documents\3º Período\AEDS 2\Trabalho Prático\LA - Selec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14" name="LA - Selection Sort com 10000 numeros" type="6" refreshedVersion="3" background="1" saveData="1">
    <textPr sourceFile="C:\Users\Clederson\Documents\3º Período\AEDS 2\Trabalho Prático\LA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15" name="LA - Selection Sort com 100000 numeros" type="6" refreshedVersion="3" background="1" saveData="1">
    <textPr sourceFile="C:\Users\Clederson\Documents\3º Período\AEDS 2\Trabalho Prático\LA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16" name="LA - Shell Sort com 1000 numeros" type="6" refreshedVersion="3" background="1" saveData="1">
    <textPr sourceFile="C:\Users\Clederson\Documents\3º Período\AEDS 2\Trabalho Prático\LA - Shell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7" name="LA - Shell Sort com 10000 numeros" type="6" refreshedVersion="3" background="1" saveData="1">
    <textPr sourceFile="C:\Users\Clederson\Documents\3º Período\AEDS 2\Trabalho Prático\LA - Shell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8" name="LA - Shell Sort com 100000 numeros" type="6" refreshedVersion="3" background="1" saveData="1">
    <textPr sourceFile="C:\Users\Clederson\Documents\3º Período\AEDS 2\Trabalho Prático\LA - Shell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19" name="LIO - Bubble Sort com 1000 numeros" type="6" refreshedVersion="3" background="1" saveData="1">
    <textPr sourceFile="C:\Users\Clederson\Documents\3º Período\AEDS 2\Trabalho Prático\LIO - Bubble Sort com 1000 numeros.txt" delimited="0" decimal="," thousands="." tab="0" delimiter=":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20" name="LIO - Bubble Sort com 10000 numeros" type="6" refreshedVersion="3" background="1" saveData="1">
    <textPr sourceFile="C:\Users\Clederson\Documents\3º Período\AEDS 2\Trabalho Prático\LIO - Bubble Sort com 1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21" name="LIO - Bubble Sort com 100000 numeros" type="6" refreshedVersion="3" background="1" saveData="1">
    <textPr sourceFile="C:\Users\Clederson\Documents\3º Período\AEDS 2\Trabalho Prático\LIO - Bubble Sort com 10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2"/>
        <textField position="55"/>
        <textField position="57"/>
      </textFields>
    </textPr>
  </connection>
  <connection id="22" name="LIO - Insertion Sort com 1000 numeros" type="6" refreshedVersion="3" background="1" saveData="1">
    <textPr sourceFile="C:\Users\Clederson\Documents\3º Período\AEDS 2\Trabalho Prático\LIO - Inser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23" name="LIO - Insertion Sort com 10000 numeros" type="6" refreshedVersion="3" background="1" saveData="1">
    <textPr sourceFile="C:\Users\Clederson\Documents\3º Período\AEDS 2\Trabalho Prático\LIO - Inser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24" name="LIO - Insertion Sort com 100000 numeros" type="6" refreshedVersion="3" background="1" saveData="1">
    <textPr sourceFile="C:\Users\Clederson\Documents\3º Período\AEDS 2\Trabalho Prático\LIO - Inser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6"/>
        <textField position="57"/>
        <textField position="59"/>
      </textFields>
    </textPr>
  </connection>
  <connection id="25" name="LIO - Merge Sort com 1000 numeros" type="6" refreshedVersion="3" background="1" saveData="1">
    <textPr sourceFile="C:\Users\Clederson\Documents\3º Período\AEDS 2\Trabalho Prático\LIO - Merge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26" name="LIO - Merge Sort com 10000 numeros" type="6" refreshedVersion="3" background="1" saveData="1">
    <textPr sourceFile="C:\Users\Clederson\Documents\3º Período\AEDS 2\Trabalho Prático\LIO - Merge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27" name="LIO - Merge Sort com 100000 numeros" type="6" refreshedVersion="3" background="1" saveData="1">
    <textPr sourceFile="C:\Users\Clederson\Documents\3º Período\AEDS 2\Trabalho Prático\LIO - Merge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28" name="LIO - Quick Sort com 1000 numeros" type="6" refreshedVersion="3" background="1" saveData="1">
    <textPr sourceFile="C:\Users\Clederson\Documents\3º Período\AEDS 2\Trabalho Prático\LIO - Quick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29" name="LIO - Quick Sort com 10000 numeros" type="6" refreshedVersion="3" background="1" saveData="1">
    <textPr sourceFile="C:\Users\Clederson\Documents\3º Período\AEDS 2\Trabalho Prático\LIO - Quick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30" name="LIO - Quick Sort com 100000 numeros" type="6" refreshedVersion="3" background="1" saveData="1">
    <textPr sourceFile="C:\Users\Clederson\Documents\3º Período\AEDS 2\Trabalho Prático\LIO - Quick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31" name="LIO - Selection Sort com 1000 numeros" type="6" refreshedVersion="3" background="1" saveData="1">
    <textPr sourceFile="C:\Users\Clederson\Documents\3º Período\AEDS 2\Trabalho Prático\LIO - Selec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32" name="LIO - Selection Sort com 10000 numeros" type="6" refreshedVersion="3" background="1" saveData="1">
    <textPr sourceFile="C:\Users\Clederson\Documents\3º Período\AEDS 2\Trabalho Prático\LI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33" name="LIO - Selection Sort com 100000 numeros" type="6" refreshedVersion="3" background="1" saveData="1">
    <textPr sourceFile="C:\Users\Clederson\Documents\3º Período\AEDS 2\Trabalho Prático\LI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34" name="LIO - Shell Sort com 1000 numeros" type="6" refreshedVersion="3" background="1" saveData="1">
    <textPr sourceFile="C:\Users\Clederson\Documents\3º Período\AEDS 2\Trabalho Prático\LIO - Shell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35" name="LIO - Shell Sort com 10000 numeros" type="6" refreshedVersion="3" background="1" saveData="1">
    <textPr sourceFile="C:\Users\Clederson\Documents\3º Período\AEDS 2\Trabalho Prático\LIO - Shell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36" name="LIO - Shell Sort com 100000 numeros" type="6" refreshedVersion="3" background="1" saveData="1">
    <textPr sourceFile="C:\Users\Clederson\Documents\3º Período\AEDS 2\Trabalho Prático\LIO - Shell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37" name="LO - Bubble Sort com 1000 numeros" type="6" refreshedVersion="3" background="1" saveData="1">
    <textPr sourceFile="C:\Users\Clederson\Documents\3º Período\AEDS 2\Trabalho Prático\LO - Bubble Sort com 1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38" name="LO - Bubble Sort com 10000 numeros" type="6" refreshedVersion="3" background="1" saveData="1">
    <textPr sourceFile="C:\Users\Clederson\Documents\3º Período\AEDS 2\Trabalho Prático\LO - Bubble Sort com 1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39" name="LO - Bubble Sort com 100000 numeros" type="6" refreshedVersion="3" background="1" saveData="1">
    <textPr sourceFile="C:\Users\Clederson\Documents\3º Período\AEDS 2\Trabalho Prático\LO - Bubble Sort com 10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40" name="LO - Insertion Sort com 1000 numeros" type="6" refreshedVersion="3" background="1" saveData="1">
    <textPr sourceFile="C:\Users\Clederson\Documents\3º Período\AEDS 2\Trabalho Prático\LO - Inser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41" name="LO - Insertion Sort com 10000 numeros" type="6" refreshedVersion="3" background="1" saveData="1">
    <textPr sourceFile="C:\Users\Clederson\Documents\3º Período\AEDS 2\Trabalho Prático\LO - Inser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42" name="LO - Insertion Sort com 100000 numeros" type="6" refreshedVersion="3" background="1" saveData="1">
    <textPr sourceFile="C:\Users\Clederson\Documents\3º Período\AEDS 2\Trabalho Prático\LO - Inser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43" name="LO - Merge Sort com 1000 numeros" type="6" refreshedVersion="3" background="1" saveData="1">
    <textPr sourceFile="C:\Users\Clederson\Documents\3º Período\AEDS 2\Trabalho Prático\LO - Merge Sort com 1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4" name="LO - Merge Sort com 10000 numeros" type="6" refreshedVersion="3" background="1" saveData="1">
    <textPr sourceFile="C:\Users\Clederson\Documents\3º Período\AEDS 2\Trabalho Prático\LO - Merge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5" name="LO - Merge Sort com 100000 numeros" type="6" refreshedVersion="3" background="1" saveData="1">
    <textPr sourceFile="C:\Users\Clederson\Documents\3º Período\AEDS 2\Trabalho Prático\LO - Merge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6" name="LO - Quick Sort com 1000 numeros" type="6" refreshedVersion="3" background="1" saveData="1">
    <textPr sourceFile="C:\Users\Clederson\Documents\3º Período\AEDS 2\Trabalho Prático\LO - Quick Sort com 1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7" name="LO - Quick Sort com 10000 numeros" type="6" refreshedVersion="3" background="1" saveData="1">
    <textPr sourceFile="C:\Users\Clederson\Documents\3º Período\AEDS 2\Trabalho Prático\LO - Quick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8" name="LO - Quick Sort com 100000 numeros" type="6" refreshedVersion="3" background="1" saveData="1">
    <textPr sourceFile="C:\Users\Clederson\Documents\3º Período\AEDS 2\Trabalho Prático\LO - Quick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49" name="LO - Selection Sort com 1000 numeros" type="6" refreshedVersion="3" background="1" saveData="1">
    <textPr sourceFile="C:\Users\Clederson\Documents\3º Período\AEDS 2\Trabalho Prático\LO - Selec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50" name="LO - Selection Sort com 10000 numeros" type="6" refreshedVersion="3" background="1" saveData="1">
    <textPr sourceFile="C:\Users\Clederson\Documents\3º Período\AEDS 2\Trabalho Prático\L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51" name="LO - Selection Sort com 100000 numeros" type="6" refreshedVersion="3" background="1" saveData="1">
    <textPr sourceFile="C:\Users\Clederson\Documents\3º Período\AEDS 2\Trabalho Prático\L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52" name="LO - Shell Sort com 1000 numeros" type="6" refreshedVersion="3" background="1" saveData="1">
    <textPr sourceFile="C:\Users\Clederson\Documents\3º Período\AEDS 2\Trabalho Prático\LO - Shell Sort com 1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53" name="LO - Shell Sort com 1000 numeros1" type="6" refreshedVersion="3" background="1" saveData="1">
    <textPr sourceFile="C:\Users\Clederson\Documents\3º Período\AEDS 2\Trabalho Prático\LO - Shell Sort com 1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54" name="LO - Shell Sort com 10000 numeros" type="6" refreshedVersion="3" background="1" saveData="1">
    <textPr sourceFile="C:\Users\Clederson\Documents\3º Período\AEDS 2\Trabalho Prático\LO - Shell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55" name="LO - Shell Sort com 100000 numeros" type="6" refreshedVersion="3" background="1" saveData="1">
    <textPr sourceFile="C:\Users\Clederson\Documents\3º Período\AEDS 2\Trabalho Prático\LO - Shell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56" name="LQO - Bubble Sort com 1000 numeros" type="6" refreshedVersion="3" background="1" saveData="1">
    <textPr sourceFile="C:\Users\Clederson\Documents\3º Período\AEDS 2\Trabalho Prático\LQO - Bubble Sort com 1000 numeros.txt" delimited="0" decimal="," thousands="." tab="0" delimiter=":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57" name="LQO - Bubble Sort com 10000 numeros" type="6" refreshedVersion="3" background="1" saveData="1">
    <textPr sourceFile="C:\Users\Clederson\Documents\3º Período\AEDS 2\Trabalho Prático\LQO - Bubble Sort com 10000 numeros.txt" delimited="0" decimal="," thousands=".">
      <textFields count="10">
        <textField/>
        <textField position="6"/>
        <textField position="11"/>
        <textField position="13"/>
        <textField position="19"/>
        <textField position="29"/>
        <textField position="31"/>
        <textField position="40"/>
        <textField position="53"/>
        <textField position="55"/>
      </textFields>
    </textPr>
  </connection>
  <connection id="58" name="LQO - Bubble Sort com 100000 numeros" type="6" refreshedVersion="3" background="1" saveData="1">
    <textPr sourceFile="C:\Users\Clederson\Documents\3º Período\AEDS 2\Trabalho Prático\LQO - Bubble Sort com 100000 numeros.txt" delimited="0" decimal="," thousands=".">
      <textFields count="8">
        <textField/>
        <textField position="6"/>
        <textField position="11"/>
        <textField position="13"/>
        <textField position="19"/>
        <textField position="29"/>
        <textField position="31"/>
        <textField position="43"/>
      </textFields>
    </textPr>
  </connection>
  <connection id="59" name="LQO - Insertion Sort com 1000 numeros" type="6" refreshedVersion="3" background="1" saveData="1">
    <textPr sourceFile="C:\Users\Clederson\Documents\3º Período\AEDS 2\Trabalho Prático\LQO - Inser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0" name="LQO - Insertion Sort com 10000 numeros" type="6" refreshedVersion="3" background="1" saveData="1">
    <textPr sourceFile="C:\Users\Clederson\Documents\3º Período\AEDS 2\Trabalho Prático\LQO - Inser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1" name="LQO - Insertion Sort com 100000 numeros" type="6" refreshedVersion="3" background="1" saveData="1">
    <textPr sourceFile="C:\Users\Clederson\Documents\3º Período\AEDS 2\Trabalho Prático\LQO - Inser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2" name="LQO - Merge Sort com 1000 numeros" type="6" refreshedVersion="3" background="1" saveData="1">
    <textPr sourceFile="C:\Users\Clederson\Documents\3º Período\AEDS 2\Trabalho Prático\LQO - Merge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3" name="LQO - Merge Sort com 10000 numeros" type="6" refreshedVersion="3" background="1" saveData="1">
    <textPr sourceFile="C:\Users\Clederson\Documents\3º Período\AEDS 2\Trabalho Prático\LQO - Merge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4" name="LQO - Merge Sort com 100000 numeros" type="6" refreshedVersion="3" background="1" saveData="1">
    <textPr sourceFile="C:\Users\Clederson\Documents\3º Período\AEDS 2\Trabalho Prático\LQO - Merge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5" name="LQO - Quick Sort com 1000 numeros" type="6" refreshedVersion="3" background="1" saveData="1">
    <textPr sourceFile="C:\Users\Clederson\Documents\3º Período\AEDS 2\Trabalho Prático\LQO - Quick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6" name="LQO - Quick Sort com 10000 numeros" type="6" refreshedVersion="3" background="1" saveData="1">
    <textPr sourceFile="C:\Users\Clederson\Documents\3º Período\AEDS 2\Trabalho Prático\LQO - Quick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7" name="LQO - Quick Sort com 100000 numeros" type="6" refreshedVersion="3" background="1" saveData="1">
    <textPr sourceFile="C:\Users\Clederson\Documents\3º Período\AEDS 2\Trabalho Prático\LQO - Quick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68" name="LQO - Selection Sort com 1000 numeros" type="6" refreshedVersion="3" background="1" saveData="1">
    <textPr sourceFile="C:\Users\Clederson\Documents\3º Período\AEDS 2\Trabalho Prático\LQO - Selection Sort com 1000 numeros.txt" delimited="0" decimal="," thousands="." tab="0" delimiter=":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9" name="LQO - Selection Sort com 10000 numeros" type="6" refreshedVersion="3" background="1" saveData="1">
    <textPr sourceFile="C:\Users\Clederson\Documents\3º Período\AEDS 2\Trabalho Prático\LQ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70" name="LQO - Selection Sort com 100000 numeros" type="6" refreshedVersion="3" background="1" saveData="1">
    <textPr sourceFile="C:\Users\Clederson\Documents\3º Período\AEDS 2\Trabalho Prático\LQ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71" name="LQO - Shell Sort com 1000 numeros" type="6" refreshedVersion="3" background="1" saveData="1">
    <textPr sourceFile="C:\Users\Clederson\Documents\3º Período\AEDS 2\Trabalho Prático\LQO - Shell Sort com 1000 numeros.txt" delimited="0" decimal="," thousands="." tab="0" delimiter=":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72" name="LQO - Shell Sort com 10000 numeros" type="6" refreshedVersion="3" background="1" saveData="1">
    <textPr sourceFile="C:\Users\Clederson\Documents\3º Período\AEDS 2\Trabalho Prático\LQO - Shell Sort com 1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  <connection id="73" name="LQO - Shell Sort com 100000 numeros" type="6" refreshedVersion="3" background="1" saveData="1">
    <textPr sourceFile="C:\Users\Clederson\Documents\3º Período\AEDS 2\Trabalho Prático\LQO - Shell Sort com 100000 numeros.txt" delimited="0" decimal="," thousands=".">
      <textFields count="10">
        <textField/>
        <textField position="5"/>
        <textField position="10"/>
        <textField position="12"/>
        <textField position="18"/>
        <textField position="28"/>
        <textField position="30"/>
        <textField position="39"/>
        <textField position="52"/>
        <textField position="54"/>
      </textFields>
    </textPr>
  </connection>
</connections>
</file>

<file path=xl/sharedStrings.xml><?xml version="1.0" encoding="utf-8"?>
<sst xmlns="http://schemas.openxmlformats.org/spreadsheetml/2006/main" count="5831" uniqueCount="15">
  <si>
    <t>Bubble</t>
  </si>
  <si>
    <t>Sort</t>
  </si>
  <si>
    <t>:</t>
  </si>
  <si>
    <t>Tempo</t>
  </si>
  <si>
    <t>decorrido</t>
  </si>
  <si>
    <t>Comparações</t>
  </si>
  <si>
    <t>Insertion</t>
  </si>
  <si>
    <t>Merge</t>
  </si>
  <si>
    <t>Quick</t>
  </si>
  <si>
    <t>Selection</t>
  </si>
  <si>
    <t>Shell</t>
  </si>
  <si>
    <t>Comparações : 702640174</t>
  </si>
  <si>
    <t>Comparaçõe</t>
  </si>
  <si>
    <t>s</t>
  </si>
  <si>
    <t>: 705082703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</si>
</sst>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A - Quick Sort com 1000 numeros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QO - Shell Sort com 1000 numeros" connectionId="7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QO - Bubble Sort com 1000 numeros" connectionId="5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QO - Selection Sort com 1000 numeros" connectionId="6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IO - Quick Sort com 1000 numeros" connectionId="2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IO - Merge Sort com 1000 numeros" connectionId="2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IO - Insertion Sort com 1000 numeros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IO - Shell Sort com 1000 numeros" connectionId="3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IO - Bubble Sort com 1000 numeros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IO - Selection Sort com 1000 numeros" connectionId="3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O - Selection Sort com 1000 numeros" connectionId="4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 - Merge Sort com 1000 numeros" connectionId="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O - Shell Sort com 1000 numeros_1" connectionId="5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O - Shell Sort com 1000 numeros" connectionId="5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O - Quick Sort com 1000 numeros" connectionId="4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O - Merge Sort com 1000 numeros" connectionId="4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O - Insertion Sort com 1000 numeros" connectionId="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O - Bubble Sort com 1000 numeros" connectionId="3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LA - Shell Sort com 10000 numeros" connectionId="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LA - Selection Sort com 10000 numeros" connectionId="1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A - Quick Sort com 10000 numeros" connectionId="1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LA - Merge Sort com 10000 numeros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 - Insertion Sort com 1000 numeros" connectionId="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LA - Insertion Sort com 10000 numeros" connectionId="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A - Bubble Sort com 10000 numeros" connectionId="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LQO - Shell Sort com 10000 numeros" connectionId="7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LQO - Selection Sort com 10000 numeros" connectionId="6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LQO - Quick Sort com 10000 numeros" connectionId="6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LQO - Merge Sort com 10000 numeros" connectionId="6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LQO - Insertion Sort com 10000 numeros" connectionId="6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LQO - Bubble Sort com 10000 numeros" connectionId="5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LIO - Shell Sort com 10000 numeros" connectionId="3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LIO - Selection Sort com 10000 numeros" connectionId="3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 - Shell Sort com 1000 numeros" connectionId="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LIO - Quick Sort com 10000 numeros" connectionId="2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LIO - Merge Sort com 10000 numeros" connectionId="2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LIO - Insertion Sort com 10000 numeros" connectionId="2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LIO - Bubble Sort com 10000 numeros" connectionId="2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LO - Shell Sort com 10000 numeros" connectionId="5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LO - Selection Sort com 10000 numeros" connectionId="5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LO - Quick Sort com 10000 numeros" connectionId="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LO - Merge Sort com 10000 numeros" connectionId="4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LO - Insertion Sort com 10000 numeros" connectionId="4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LO - Bubble Sort com 10000 numeros" connectionId="3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A - Bubble Sort com 1000 numeros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LA - Shell Sort com 100000 numeros" connectionId="1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LA - Selection Sort com 100000 numeros" connectionId="1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LA - Quick Sort com 100000 numeros" connectionId="1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LA - Merge Sort com 100000 numeros" connectionId="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LA - Insertion Sort com 100000 numeros" connectionId="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LA - Bubble Sort com 100000 numeros" connectionId="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LQO - Shell Sort com 100000 numeros" connectionId="7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LQO - Selection Sort com 100000 numeros" connectionId="7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LQO - Quick Sort com 100000 numeros" connectionId="6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LQO - Merge Sort com 100000 numeros" connectionId="6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A - Selection Sort com 1000 numeros" connectionId="1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LQO - Insertion Sort com 100000 numeros" connectionId="6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LQO - Bubble Sort com 100000 numeros" connectionId="5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LIO - Shell Sort com 100000 numeros" connectionId="3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LIO - Selection Sort com 100000 numeros" connectionId="3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LIO - Quick Sort com 100000 numeros" connectionId="3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LIO - Merge Sort com 100000 numeros" connectionId="2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LIO - Insertion Sort com 100000 numeros" connectionId="2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LIO - Bubble Sort com 100000 numeros" connectionId="2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LO - Shell Sort com 100000 numeros" connectionId="5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LO - Selection Sort com 100000 numeros" connectionId="5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QO - Quick Sort com 1000 numeros" connectionId="6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LO - Quick Sort com 100000 numeros" connectionId="4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LO - Merge Sort com 100000 numeros" connectionId="4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LO - Insertion Sort com 100000 numeros" connectionId="4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LO - Bubble Sort com 100000 numeros" connectionId="3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QO - Merge Sort com 1000 numeros" connectionId="6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QO - Insertion Sort com 1000 numeros" connectionId="5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6" Type="http://schemas.openxmlformats.org/officeDocument/2006/relationships/queryTable" Target="../queryTables/queryTable61.xml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4.xml"/><Relationship Id="rId2" Type="http://schemas.openxmlformats.org/officeDocument/2006/relationships/queryTable" Target="../queryTables/queryTable63.xml"/><Relationship Id="rId1" Type="http://schemas.openxmlformats.org/officeDocument/2006/relationships/queryTable" Target="../queryTables/queryTable62.xml"/><Relationship Id="rId6" Type="http://schemas.openxmlformats.org/officeDocument/2006/relationships/queryTable" Target="../queryTables/queryTable67.xml"/><Relationship Id="rId5" Type="http://schemas.openxmlformats.org/officeDocument/2006/relationships/queryTable" Target="../queryTables/queryTable66.xml"/><Relationship Id="rId4" Type="http://schemas.openxmlformats.org/officeDocument/2006/relationships/queryTable" Target="../queryTables/queryTable6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queryTable" Target="../queryTables/queryTable68.xml"/><Relationship Id="rId6" Type="http://schemas.openxmlformats.org/officeDocument/2006/relationships/queryTable" Target="../queryTables/queryTable73.xml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Relationship Id="rId6" Type="http://schemas.openxmlformats.org/officeDocument/2006/relationships/queryTable" Target="../queryTables/queryTable31.xml"/><Relationship Id="rId5" Type="http://schemas.openxmlformats.org/officeDocument/2006/relationships/queryTable" Target="../queryTables/queryTable30.xml"/><Relationship Id="rId4" Type="http://schemas.openxmlformats.org/officeDocument/2006/relationships/queryTable" Target="../queryTables/query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Relationship Id="rId6" Type="http://schemas.openxmlformats.org/officeDocument/2006/relationships/queryTable" Target="../queryTables/queryTable37.xml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Relationship Id="rId6" Type="http://schemas.openxmlformats.org/officeDocument/2006/relationships/queryTable" Target="../queryTables/queryTable43.xml"/><Relationship Id="rId5" Type="http://schemas.openxmlformats.org/officeDocument/2006/relationships/queryTable" Target="../queryTables/queryTable42.xml"/><Relationship Id="rId4" Type="http://schemas.openxmlformats.org/officeDocument/2006/relationships/queryTable" Target="../queryTables/queryTable4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queryTable" Target="../queryTables/queryTable44.xml"/><Relationship Id="rId6" Type="http://schemas.openxmlformats.org/officeDocument/2006/relationships/queryTable" Target="../queryTables/queryTable49.xml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2.xml"/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Relationship Id="rId6" Type="http://schemas.openxmlformats.org/officeDocument/2006/relationships/queryTable" Target="../queryTables/queryTable55.xml"/><Relationship Id="rId5" Type="http://schemas.openxmlformats.org/officeDocument/2006/relationships/queryTable" Target="../queryTables/queryTable54.xml"/><Relationship Id="rId4" Type="http://schemas.openxmlformats.org/officeDocument/2006/relationships/queryTable" Target="../queryTables/queryTable5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G59" sqref="G59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5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1.2E-2</v>
      </c>
      <c r="H1" t="s">
        <v>5</v>
      </c>
      <c r="I1" t="s">
        <v>2</v>
      </c>
      <c r="J1">
        <v>499247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0.01</v>
      </c>
      <c r="H2" t="s">
        <v>5</v>
      </c>
      <c r="I2" t="s">
        <v>2</v>
      </c>
      <c r="J2">
        <v>499247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1.2999999999999999E-2</v>
      </c>
      <c r="H3" t="s">
        <v>5</v>
      </c>
      <c r="I3" t="s">
        <v>2</v>
      </c>
      <c r="J3">
        <v>499247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1.2E-2</v>
      </c>
      <c r="H4" t="s">
        <v>5</v>
      </c>
      <c r="I4" t="s">
        <v>2</v>
      </c>
      <c r="J4">
        <v>499247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1.0999999999999999E-2</v>
      </c>
      <c r="H5" t="s">
        <v>5</v>
      </c>
      <c r="I5" t="s">
        <v>2</v>
      </c>
      <c r="J5">
        <v>499247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1.0999999999999999E-2</v>
      </c>
      <c r="H6" t="s">
        <v>5</v>
      </c>
      <c r="I6" t="s">
        <v>2</v>
      </c>
      <c r="J6">
        <v>499247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1.0999999999999999E-2</v>
      </c>
      <c r="H7" t="s">
        <v>5</v>
      </c>
      <c r="I7" t="s">
        <v>2</v>
      </c>
      <c r="J7">
        <v>499247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1.2E-2</v>
      </c>
      <c r="H8" t="s">
        <v>5</v>
      </c>
      <c r="I8" t="s">
        <v>2</v>
      </c>
      <c r="J8">
        <v>499247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1.4999999999999999E-2</v>
      </c>
      <c r="H9" t="s">
        <v>5</v>
      </c>
      <c r="I9" t="s">
        <v>2</v>
      </c>
      <c r="J9">
        <v>499247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1.0999999999999999E-2</v>
      </c>
      <c r="H10" t="s">
        <v>5</v>
      </c>
      <c r="I10" t="s">
        <v>2</v>
      </c>
      <c r="J10">
        <v>499247</v>
      </c>
    </row>
    <row r="11" spans="1:10">
      <c r="G11">
        <f>AVERAGE(G1:G10)</f>
        <v>1.1799999999999998E-2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4.0000000000000001E-3</v>
      </c>
      <c r="H13" t="s">
        <v>5</v>
      </c>
      <c r="I13" t="s">
        <v>2</v>
      </c>
      <c r="J13">
        <v>254679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4.0000000000000001E-3</v>
      </c>
      <c r="H14" t="s">
        <v>5</v>
      </c>
      <c r="I14" t="s">
        <v>2</v>
      </c>
      <c r="J14">
        <v>254679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4.0000000000000001E-3</v>
      </c>
      <c r="H15" t="s">
        <v>5</v>
      </c>
      <c r="I15" t="s">
        <v>2</v>
      </c>
      <c r="J15">
        <v>254679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8.0000000000000002E-3</v>
      </c>
      <c r="H16" t="s">
        <v>5</v>
      </c>
      <c r="I16" t="s">
        <v>2</v>
      </c>
      <c r="J16">
        <v>254679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4.0000000000000001E-3</v>
      </c>
      <c r="H17" t="s">
        <v>5</v>
      </c>
      <c r="I17" t="s">
        <v>2</v>
      </c>
      <c r="J17">
        <v>254679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5.0000000000000001E-3</v>
      </c>
      <c r="H18" t="s">
        <v>5</v>
      </c>
      <c r="I18" t="s">
        <v>2</v>
      </c>
      <c r="J18">
        <v>254679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4.0000000000000001E-3</v>
      </c>
      <c r="H19" t="s">
        <v>5</v>
      </c>
      <c r="I19" t="s">
        <v>2</v>
      </c>
      <c r="J19">
        <v>254679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4.0000000000000001E-3</v>
      </c>
      <c r="H20" t="s">
        <v>5</v>
      </c>
      <c r="I20" t="s">
        <v>2</v>
      </c>
      <c r="J20">
        <v>254679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4.0000000000000001E-3</v>
      </c>
      <c r="H21" t="s">
        <v>5</v>
      </c>
      <c r="I21" t="s">
        <v>2</v>
      </c>
      <c r="J21">
        <v>254679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5.0000000000000001E-3</v>
      </c>
      <c r="H22" t="s">
        <v>5</v>
      </c>
      <c r="I22" t="s">
        <v>2</v>
      </c>
      <c r="J22">
        <v>254679</v>
      </c>
    </row>
    <row r="23" spans="1:10">
      <c r="G23">
        <v>4.5999999999999999E-3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1E-3</v>
      </c>
      <c r="H25" t="s">
        <v>5</v>
      </c>
      <c r="I25" t="s">
        <v>2</v>
      </c>
      <c r="J25">
        <v>10987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1E-3</v>
      </c>
      <c r="H26" t="s">
        <v>5</v>
      </c>
      <c r="I26" t="s">
        <v>2</v>
      </c>
      <c r="J26">
        <v>10987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1E-3</v>
      </c>
      <c r="H27" t="s">
        <v>5</v>
      </c>
      <c r="I27" t="s">
        <v>2</v>
      </c>
      <c r="J27">
        <v>10987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1E-3</v>
      </c>
      <c r="H28" t="s">
        <v>5</v>
      </c>
      <c r="I28" t="s">
        <v>2</v>
      </c>
      <c r="J28">
        <v>10987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1E-3</v>
      </c>
      <c r="H29" t="s">
        <v>5</v>
      </c>
      <c r="I29" t="s">
        <v>2</v>
      </c>
      <c r="J29">
        <v>10987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2E-3</v>
      </c>
      <c r="H30" t="s">
        <v>5</v>
      </c>
      <c r="I30" t="s">
        <v>2</v>
      </c>
      <c r="J30">
        <v>10987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2E-3</v>
      </c>
      <c r="H31" t="s">
        <v>5</v>
      </c>
      <c r="I31" t="s">
        <v>2</v>
      </c>
      <c r="J31">
        <v>10987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1E-3</v>
      </c>
      <c r="H32" t="s">
        <v>5</v>
      </c>
      <c r="I32" t="s">
        <v>2</v>
      </c>
      <c r="J32">
        <v>10987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1E-3</v>
      </c>
      <c r="H33" t="s">
        <v>5</v>
      </c>
      <c r="I33" t="s">
        <v>2</v>
      </c>
      <c r="J33">
        <v>10987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1E-3</v>
      </c>
      <c r="H34" t="s">
        <v>5</v>
      </c>
      <c r="I34" t="s">
        <v>2</v>
      </c>
      <c r="J34">
        <v>10987</v>
      </c>
    </row>
    <row r="35" spans="1:10">
      <c r="G35">
        <f>AVERAGE(G25:G34)</f>
        <v>1.2000000000000003E-3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0</v>
      </c>
      <c r="H37" t="s">
        <v>5</v>
      </c>
      <c r="I37" t="s">
        <v>2</v>
      </c>
      <c r="J37">
        <v>3721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0</v>
      </c>
      <c r="H38" t="s">
        <v>5</v>
      </c>
      <c r="I38" t="s">
        <v>2</v>
      </c>
      <c r="J38">
        <v>3721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0</v>
      </c>
      <c r="H39" t="s">
        <v>5</v>
      </c>
      <c r="I39" t="s">
        <v>2</v>
      </c>
      <c r="J39">
        <v>3721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1E-3</v>
      </c>
      <c r="H40" t="s">
        <v>5</v>
      </c>
      <c r="I40" t="s">
        <v>2</v>
      </c>
      <c r="J40">
        <v>3721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0</v>
      </c>
      <c r="H41" t="s">
        <v>5</v>
      </c>
      <c r="I41" t="s">
        <v>2</v>
      </c>
      <c r="J41">
        <v>3721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0</v>
      </c>
      <c r="H42" t="s">
        <v>5</v>
      </c>
      <c r="I42" t="s">
        <v>2</v>
      </c>
      <c r="J42">
        <v>3721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0</v>
      </c>
      <c r="H43" t="s">
        <v>5</v>
      </c>
      <c r="I43" t="s">
        <v>2</v>
      </c>
      <c r="J43">
        <v>3721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1E-3</v>
      </c>
      <c r="H44" t="s">
        <v>5</v>
      </c>
      <c r="I44" t="s">
        <v>2</v>
      </c>
      <c r="J44">
        <v>3721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0</v>
      </c>
      <c r="H45" t="s">
        <v>5</v>
      </c>
      <c r="I45" t="s">
        <v>2</v>
      </c>
      <c r="J45">
        <v>3721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0</v>
      </c>
      <c r="H46" t="s">
        <v>5</v>
      </c>
      <c r="I46" t="s">
        <v>2</v>
      </c>
      <c r="J46">
        <v>3721</v>
      </c>
    </row>
    <row r="47" spans="1:10">
      <c r="G47">
        <f>AVERAGE(G37:G46)</f>
        <v>2.0000000000000001E-4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8.0000000000000004E-4</v>
      </c>
      <c r="H49" t="s">
        <v>5</v>
      </c>
      <c r="I49" t="s">
        <v>2</v>
      </c>
      <c r="J49">
        <v>50050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5.9999999999999995E-4</v>
      </c>
      <c r="H50" t="s">
        <v>5</v>
      </c>
      <c r="I50" t="s">
        <v>2</v>
      </c>
      <c r="J50">
        <v>50050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6.9999999999999999E-4</v>
      </c>
      <c r="H51" t="s">
        <v>5</v>
      </c>
      <c r="I51" t="s">
        <v>2</v>
      </c>
      <c r="J51">
        <v>50050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6.9999999999999999E-4</v>
      </c>
      <c r="H52" t="s">
        <v>5</v>
      </c>
      <c r="I52" t="s">
        <v>2</v>
      </c>
      <c r="J52">
        <v>50050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8.0000000000000004E-4</v>
      </c>
      <c r="H53" t="s">
        <v>5</v>
      </c>
      <c r="I53" t="s">
        <v>2</v>
      </c>
      <c r="J53">
        <v>50050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1.1999999999999999E-3</v>
      </c>
      <c r="H54" t="s">
        <v>5</v>
      </c>
      <c r="I54" t="s">
        <v>2</v>
      </c>
      <c r="J54">
        <v>50050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6.9999999999999999E-4</v>
      </c>
      <c r="H55" t="s">
        <v>5</v>
      </c>
      <c r="I55" t="s">
        <v>2</v>
      </c>
      <c r="J55">
        <v>50050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8.0000000000000004E-4</v>
      </c>
      <c r="H56" t="s">
        <v>5</v>
      </c>
      <c r="I56" t="s">
        <v>2</v>
      </c>
      <c r="J56">
        <v>50050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5.9999999999999995E-4</v>
      </c>
      <c r="H57" t="s">
        <v>5</v>
      </c>
      <c r="I57" t="s">
        <v>2</v>
      </c>
      <c r="J57">
        <v>50050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8.0000000000000004E-4</v>
      </c>
      <c r="H58" t="s">
        <v>5</v>
      </c>
      <c r="I58" t="s">
        <v>2</v>
      </c>
      <c r="J58">
        <v>50050</v>
      </c>
    </row>
    <row r="59" spans="1:10">
      <c r="G59">
        <f>AVERAGE(G49:G58)</f>
        <v>7.7000000000000007E-4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4.0000000000000001E-3</v>
      </c>
      <c r="H61" t="s">
        <v>5</v>
      </c>
      <c r="I61" t="s">
        <v>2</v>
      </c>
      <c r="J61">
        <v>14204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</v>
      </c>
      <c r="H62" t="s">
        <v>5</v>
      </c>
      <c r="I62" t="s">
        <v>2</v>
      </c>
      <c r="J62">
        <v>14204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0</v>
      </c>
      <c r="H63" t="s">
        <v>5</v>
      </c>
      <c r="I63" t="s">
        <v>2</v>
      </c>
      <c r="J63">
        <v>14204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</v>
      </c>
      <c r="H64" t="s">
        <v>5</v>
      </c>
      <c r="I64" t="s">
        <v>2</v>
      </c>
      <c r="J64">
        <v>14204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0</v>
      </c>
      <c r="H65" t="s">
        <v>5</v>
      </c>
      <c r="I65" t="s">
        <v>2</v>
      </c>
      <c r="J65">
        <v>14204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0</v>
      </c>
      <c r="H66" t="s">
        <v>5</v>
      </c>
      <c r="I66" t="s">
        <v>2</v>
      </c>
      <c r="J66">
        <v>14204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</v>
      </c>
      <c r="H67" t="s">
        <v>5</v>
      </c>
      <c r="I67" t="s">
        <v>2</v>
      </c>
      <c r="J67">
        <v>14204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4.0000000000000001E-3</v>
      </c>
      <c r="H68" t="s">
        <v>5</v>
      </c>
      <c r="I68" t="s">
        <v>2</v>
      </c>
      <c r="J68">
        <v>14204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4.0000000000000001E-3</v>
      </c>
      <c r="H69" t="s">
        <v>5</v>
      </c>
      <c r="I69" t="s">
        <v>2</v>
      </c>
      <c r="J69">
        <v>14204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</v>
      </c>
      <c r="H70" t="s">
        <v>5</v>
      </c>
      <c r="I70" t="s">
        <v>2</v>
      </c>
      <c r="J70">
        <v>14204</v>
      </c>
    </row>
    <row r="71" spans="1:10">
      <c r="G71">
        <f>AVERAGE(G61:G70)</f>
        <v>1.2000000000000001E-3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1"/>
  <sheetViews>
    <sheetView topLeftCell="A48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customWidth="1"/>
    <col min="9" max="9" width="1.375" customWidth="1"/>
    <col min="10" max="10" width="7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94.831999999999994</v>
      </c>
      <c r="H1" t="s">
        <v>11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89.956000000000003</v>
      </c>
      <c r="H2" t="s">
        <v>11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111.407</v>
      </c>
      <c r="H3" t="s">
        <v>11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98.073999999999998</v>
      </c>
      <c r="H4" t="s">
        <v>11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93.744</v>
      </c>
      <c r="H5" t="s">
        <v>11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92.88</v>
      </c>
      <c r="H6" t="s">
        <v>11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96.067999999999998</v>
      </c>
      <c r="H7" t="s">
        <v>11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110.879</v>
      </c>
      <c r="H8" t="s">
        <v>11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97.484999999999999</v>
      </c>
      <c r="H9" t="s">
        <v>11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98.588999999999999</v>
      </c>
      <c r="H10" t="s">
        <v>11</v>
      </c>
    </row>
    <row r="11" spans="1:10">
      <c r="G11">
        <f>AVERAGE(G1:G10)</f>
        <v>98.391400000000004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7.1</v>
      </c>
      <c r="H13" t="s">
        <v>5</v>
      </c>
      <c r="I13" t="s">
        <v>2</v>
      </c>
      <c r="J13">
        <v>308591123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6.758</v>
      </c>
      <c r="H14" t="s">
        <v>5</v>
      </c>
      <c r="I14" t="s">
        <v>2</v>
      </c>
      <c r="J14">
        <v>308591123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6.7619999999999996</v>
      </c>
      <c r="H15" t="s">
        <v>5</v>
      </c>
      <c r="I15" t="s">
        <v>2</v>
      </c>
      <c r="J15">
        <v>308591123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7.0510000000000002</v>
      </c>
      <c r="H16" t="s">
        <v>5</v>
      </c>
      <c r="I16" t="s">
        <v>2</v>
      </c>
      <c r="J16">
        <v>308591123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7.1189999999999998</v>
      </c>
      <c r="H17" t="s">
        <v>5</v>
      </c>
      <c r="I17" t="s">
        <v>2</v>
      </c>
      <c r="J17">
        <v>308591123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13.021000000000001</v>
      </c>
      <c r="H18" t="s">
        <v>5</v>
      </c>
      <c r="I18" t="s">
        <v>2</v>
      </c>
      <c r="J18">
        <v>308591123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6.1390000000000002</v>
      </c>
      <c r="H19" t="s">
        <v>5</v>
      </c>
      <c r="I19" t="s">
        <v>2</v>
      </c>
      <c r="J19">
        <v>308591123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6.2530000000000001</v>
      </c>
      <c r="H20" t="s">
        <v>5</v>
      </c>
      <c r="I20" t="s">
        <v>2</v>
      </c>
      <c r="J20">
        <v>308591123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6.2190000000000003</v>
      </c>
      <c r="H21" t="s">
        <v>5</v>
      </c>
      <c r="I21" t="s">
        <v>2</v>
      </c>
      <c r="J21">
        <v>308591123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6.194</v>
      </c>
      <c r="H22" t="s">
        <v>5</v>
      </c>
      <c r="I22" t="s">
        <v>2</v>
      </c>
      <c r="J22">
        <v>308591123</v>
      </c>
    </row>
    <row r="23" spans="1:10">
      <c r="G23">
        <f>AVERAGE(G13:G22)</f>
        <v>7.2615999999999996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0.183</v>
      </c>
      <c r="H25" t="s">
        <v>5</v>
      </c>
      <c r="I25" t="s">
        <v>2</v>
      </c>
      <c r="J25">
        <v>1768946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0.18</v>
      </c>
      <c r="H26" t="s">
        <v>5</v>
      </c>
      <c r="I26" t="s">
        <v>2</v>
      </c>
      <c r="J26">
        <v>1768946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0.17399999999999999</v>
      </c>
      <c r="H27" t="s">
        <v>5</v>
      </c>
      <c r="I27" t="s">
        <v>2</v>
      </c>
      <c r="J27">
        <v>1768946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0.17499999999999999</v>
      </c>
      <c r="H28" t="s">
        <v>5</v>
      </c>
      <c r="I28" t="s">
        <v>2</v>
      </c>
      <c r="J28">
        <v>1768946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0.185</v>
      </c>
      <c r="H29" t="s">
        <v>5</v>
      </c>
      <c r="I29" t="s">
        <v>2</v>
      </c>
      <c r="J29">
        <v>1768946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0.17499999999999999</v>
      </c>
      <c r="H30" t="s">
        <v>5</v>
      </c>
      <c r="I30" t="s">
        <v>2</v>
      </c>
      <c r="J30">
        <v>1768946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0.17100000000000001</v>
      </c>
      <c r="H31" t="s">
        <v>5</v>
      </c>
      <c r="I31" t="s">
        <v>2</v>
      </c>
      <c r="J31">
        <v>1768946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0.17199999999999999</v>
      </c>
      <c r="H32" t="s">
        <v>5</v>
      </c>
      <c r="I32" t="s">
        <v>2</v>
      </c>
      <c r="J32">
        <v>1768946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0.16800000000000001</v>
      </c>
      <c r="H33" t="s">
        <v>5</v>
      </c>
      <c r="I33" t="s">
        <v>2</v>
      </c>
      <c r="J33">
        <v>1768946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0.182</v>
      </c>
      <c r="H34" t="s">
        <v>5</v>
      </c>
      <c r="I34" t="s">
        <v>2</v>
      </c>
      <c r="J34">
        <v>1768946</v>
      </c>
    </row>
    <row r="35" spans="1:10">
      <c r="G35">
        <f>AVERAGE(G25:G34)</f>
        <v>0.17649999999999999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1.4999999999999999E-2</v>
      </c>
      <c r="H37" t="s">
        <v>5</v>
      </c>
      <c r="I37" t="s">
        <v>2</v>
      </c>
      <c r="J37">
        <v>154875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1.6E-2</v>
      </c>
      <c r="H38" t="s">
        <v>5</v>
      </c>
      <c r="I38" t="s">
        <v>2</v>
      </c>
      <c r="J38">
        <v>154875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1.7000000000000001E-2</v>
      </c>
      <c r="H39" t="s">
        <v>5</v>
      </c>
      <c r="I39" t="s">
        <v>2</v>
      </c>
      <c r="J39">
        <v>154875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1.6E-2</v>
      </c>
      <c r="H40" t="s">
        <v>5</v>
      </c>
      <c r="I40" t="s">
        <v>2</v>
      </c>
      <c r="J40">
        <v>154875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0.02</v>
      </c>
      <c r="H41" t="s">
        <v>5</v>
      </c>
      <c r="I41" t="s">
        <v>2</v>
      </c>
      <c r="J41">
        <v>154875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1.4999999999999999E-2</v>
      </c>
      <c r="H42" t="s">
        <v>5</v>
      </c>
      <c r="I42" t="s">
        <v>2</v>
      </c>
      <c r="J42">
        <v>154875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1.4999999999999999E-2</v>
      </c>
      <c r="H43" t="s">
        <v>5</v>
      </c>
      <c r="I43" t="s">
        <v>2</v>
      </c>
      <c r="J43">
        <v>154875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1.7000000000000001E-2</v>
      </c>
      <c r="H44" t="s">
        <v>5</v>
      </c>
      <c r="I44" t="s">
        <v>2</v>
      </c>
      <c r="J44">
        <v>154875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1.6E-2</v>
      </c>
      <c r="H45" t="s">
        <v>5</v>
      </c>
      <c r="I45" t="s">
        <v>2</v>
      </c>
      <c r="J45">
        <v>154875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1.6E-2</v>
      </c>
      <c r="H46" t="s">
        <v>5</v>
      </c>
      <c r="I46" t="s">
        <v>2</v>
      </c>
      <c r="J46">
        <v>154875</v>
      </c>
    </row>
    <row r="47" spans="1:10">
      <c r="G47">
        <f>AVERAGE(G37:G46)</f>
        <v>1.6300000000000002E-2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83.292000000000002</v>
      </c>
      <c r="H49" t="s">
        <v>5</v>
      </c>
      <c r="I49" t="s">
        <v>2</v>
      </c>
      <c r="J49">
        <v>705082704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84.613</v>
      </c>
      <c r="H50" t="s">
        <v>5</v>
      </c>
      <c r="I50" t="s">
        <v>2</v>
      </c>
      <c r="J50">
        <v>705082704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80.376999999999995</v>
      </c>
      <c r="H51" t="s">
        <v>5</v>
      </c>
      <c r="I51" t="s">
        <v>2</v>
      </c>
      <c r="J51">
        <v>705082704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82.227999999999994</v>
      </c>
      <c r="H52" t="s">
        <v>5</v>
      </c>
      <c r="I52" t="s">
        <v>2</v>
      </c>
      <c r="J52">
        <v>705082704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81.736999999999995</v>
      </c>
      <c r="H53" t="s">
        <v>5</v>
      </c>
      <c r="I53" t="s">
        <v>2</v>
      </c>
      <c r="J53">
        <v>705082704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90.893000000000001</v>
      </c>
      <c r="H54" t="s">
        <v>5</v>
      </c>
      <c r="I54" t="s">
        <v>2</v>
      </c>
      <c r="J54">
        <v>705082704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81.081999999999994</v>
      </c>
      <c r="H55" t="s">
        <v>5</v>
      </c>
      <c r="I55" t="s">
        <v>2</v>
      </c>
      <c r="J55">
        <v>705082704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79.31</v>
      </c>
      <c r="H56" t="s">
        <v>5</v>
      </c>
      <c r="I56" t="s">
        <v>2</v>
      </c>
      <c r="J56">
        <v>705082704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99.08</v>
      </c>
      <c r="H57" t="s">
        <v>5</v>
      </c>
      <c r="I57" t="s">
        <v>2</v>
      </c>
      <c r="J57">
        <v>705082704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76.906000000000006</v>
      </c>
      <c r="H58" t="s">
        <v>5</v>
      </c>
      <c r="I58" t="s">
        <v>2</v>
      </c>
      <c r="J58">
        <v>705082704</v>
      </c>
    </row>
    <row r="59" spans="1:10">
      <c r="G59">
        <f>AVERAGE(G49:G58)</f>
        <v>83.951800000000006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8.4000000000000005E-2</v>
      </c>
      <c r="H61" t="s">
        <v>5</v>
      </c>
      <c r="I61" t="s">
        <v>2</v>
      </c>
      <c r="J61">
        <v>2898812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8.3000000000000004E-2</v>
      </c>
      <c r="H62" t="s">
        <v>5</v>
      </c>
      <c r="I62" t="s">
        <v>2</v>
      </c>
      <c r="J62">
        <v>2898812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8.8999999999999996E-2</v>
      </c>
      <c r="H63" t="s">
        <v>5</v>
      </c>
      <c r="I63" t="s">
        <v>2</v>
      </c>
      <c r="J63">
        <v>2898812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0.09</v>
      </c>
      <c r="H64" t="s">
        <v>5</v>
      </c>
      <c r="I64" t="s">
        <v>2</v>
      </c>
      <c r="J64">
        <v>2898812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8.4000000000000005E-2</v>
      </c>
      <c r="H65" t="s">
        <v>5</v>
      </c>
      <c r="I65" t="s">
        <v>2</v>
      </c>
      <c r="J65">
        <v>2898812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8.5999999999999993E-2</v>
      </c>
      <c r="H66" t="s">
        <v>5</v>
      </c>
      <c r="I66" t="s">
        <v>2</v>
      </c>
      <c r="J66">
        <v>2898812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0.107</v>
      </c>
      <c r="H67" t="s">
        <v>5</v>
      </c>
      <c r="I67" t="s">
        <v>2</v>
      </c>
      <c r="J67">
        <v>2898812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0.111</v>
      </c>
      <c r="H68" t="s">
        <v>5</v>
      </c>
      <c r="I68" t="s">
        <v>2</v>
      </c>
      <c r="J68">
        <v>2898812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0.104</v>
      </c>
      <c r="H69" t="s">
        <v>5</v>
      </c>
      <c r="I69" t="s">
        <v>2</v>
      </c>
      <c r="J69">
        <v>2898812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9.6000000000000002E-2</v>
      </c>
      <c r="H70" t="s">
        <v>5</v>
      </c>
      <c r="I70" t="s">
        <v>2</v>
      </c>
      <c r="J70">
        <v>2898812</v>
      </c>
    </row>
    <row r="71" spans="1:10">
      <c r="G71">
        <f>AVERAGE(G61:G70)</f>
        <v>9.3399999999999997E-2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1"/>
  <sheetViews>
    <sheetView topLeftCell="A48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customWidth="1"/>
    <col min="10" max="10" width="7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168.69399999999999</v>
      </c>
      <c r="H1" t="s">
        <v>5</v>
      </c>
      <c r="I1" t="s">
        <v>2</v>
      </c>
      <c r="J1">
        <v>704982704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166.048</v>
      </c>
      <c r="H2" t="s">
        <v>5</v>
      </c>
      <c r="I2" t="s">
        <v>2</v>
      </c>
      <c r="J2">
        <v>704982704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171.77199999999999</v>
      </c>
      <c r="H3" t="s">
        <v>5</v>
      </c>
      <c r="I3" t="s">
        <v>2</v>
      </c>
      <c r="J3">
        <v>704982704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170.54300000000001</v>
      </c>
      <c r="H4" t="s">
        <v>5</v>
      </c>
      <c r="I4" t="s">
        <v>2</v>
      </c>
      <c r="J4">
        <v>704982704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168.02799999999999</v>
      </c>
      <c r="H5" t="s">
        <v>5</v>
      </c>
      <c r="I5" t="s">
        <v>2</v>
      </c>
      <c r="J5">
        <v>704982704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165.91800000000001</v>
      </c>
      <c r="H6" t="s">
        <v>5</v>
      </c>
      <c r="I6" t="s">
        <v>2</v>
      </c>
      <c r="J6">
        <v>704982704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166.096</v>
      </c>
      <c r="H7" t="s">
        <v>5</v>
      </c>
      <c r="I7" t="s">
        <v>2</v>
      </c>
      <c r="J7">
        <v>704982704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155.733</v>
      </c>
      <c r="H8" t="s">
        <v>5</v>
      </c>
      <c r="I8" t="s">
        <v>2</v>
      </c>
      <c r="J8">
        <v>704982704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177.46600000000001</v>
      </c>
      <c r="H9" t="s">
        <v>5</v>
      </c>
      <c r="I9" t="s">
        <v>2</v>
      </c>
      <c r="J9">
        <v>704982704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170.92</v>
      </c>
      <c r="H10" t="s">
        <v>5</v>
      </c>
      <c r="I10" t="s">
        <v>2</v>
      </c>
      <c r="J10">
        <v>704982704</v>
      </c>
    </row>
    <row r="11" spans="1:10">
      <c r="G11">
        <f>AVERAGE(G1:G10)</f>
        <v>168.12180000000004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77.078999999999994</v>
      </c>
      <c r="H13" t="s">
        <v>5</v>
      </c>
      <c r="I13" t="s">
        <v>2</v>
      </c>
      <c r="J13">
        <v>705082703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77.326999999999998</v>
      </c>
      <c r="H14" t="s">
        <v>5</v>
      </c>
      <c r="I14" t="s">
        <v>2</v>
      </c>
      <c r="J14">
        <v>705082703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75.441999999999993</v>
      </c>
      <c r="H15" t="s">
        <v>5</v>
      </c>
      <c r="I15" t="s">
        <v>2</v>
      </c>
      <c r="J15">
        <v>705082703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113.738</v>
      </c>
      <c r="H16" t="s">
        <v>12</v>
      </c>
      <c r="I16" t="s">
        <v>13</v>
      </c>
      <c r="J16" t="s">
        <v>14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78.855000000000004</v>
      </c>
      <c r="H17" t="s">
        <v>5</v>
      </c>
      <c r="I17" t="s">
        <v>2</v>
      </c>
      <c r="J17">
        <v>705082703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76.775999999999996</v>
      </c>
      <c r="H18" t="s">
        <v>5</v>
      </c>
      <c r="I18" t="s">
        <v>2</v>
      </c>
      <c r="J18">
        <v>705082703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77.793000000000006</v>
      </c>
      <c r="H19" t="s">
        <v>5</v>
      </c>
      <c r="I19" t="s">
        <v>2</v>
      </c>
      <c r="J19">
        <v>705082703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75.942999999999998</v>
      </c>
      <c r="H20" t="s">
        <v>5</v>
      </c>
      <c r="I20" t="s">
        <v>2</v>
      </c>
      <c r="J20">
        <v>705082703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77.855000000000004</v>
      </c>
      <c r="H21" t="s">
        <v>5</v>
      </c>
      <c r="I21" t="s">
        <v>2</v>
      </c>
      <c r="J21">
        <v>705082703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90.932000000000002</v>
      </c>
      <c r="H22" t="s">
        <v>5</v>
      </c>
      <c r="I22" t="s">
        <v>2</v>
      </c>
      <c r="J22">
        <v>705082703</v>
      </c>
    </row>
    <row r="23" spans="1:10">
      <c r="G23">
        <f>AVERAGE(G13:G22)</f>
        <v>82.174000000000007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0.182</v>
      </c>
      <c r="H25" t="s">
        <v>5</v>
      </c>
      <c r="I25" t="s">
        <v>2</v>
      </c>
      <c r="J25">
        <v>1768946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0.17</v>
      </c>
      <c r="H26" t="s">
        <v>5</v>
      </c>
      <c r="I26" t="s">
        <v>2</v>
      </c>
      <c r="J26">
        <v>1768946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0.17299999999999999</v>
      </c>
      <c r="H27" t="s">
        <v>5</v>
      </c>
      <c r="I27" t="s">
        <v>2</v>
      </c>
      <c r="J27">
        <v>1768946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0.19400000000000001</v>
      </c>
      <c r="H28" t="s">
        <v>5</v>
      </c>
      <c r="I28" t="s">
        <v>2</v>
      </c>
      <c r="J28">
        <v>1768946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0.188</v>
      </c>
      <c r="H29" t="s">
        <v>5</v>
      </c>
      <c r="I29" t="s">
        <v>2</v>
      </c>
      <c r="J29">
        <v>1768946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0.16800000000000001</v>
      </c>
      <c r="H30" t="s">
        <v>5</v>
      </c>
      <c r="I30" t="s">
        <v>2</v>
      </c>
      <c r="J30">
        <v>1768946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0.17</v>
      </c>
      <c r="H31" t="s">
        <v>5</v>
      </c>
      <c r="I31" t="s">
        <v>2</v>
      </c>
      <c r="J31">
        <v>1768946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0.16800000000000001</v>
      </c>
      <c r="H32" t="s">
        <v>5</v>
      </c>
      <c r="I32" t="s">
        <v>2</v>
      </c>
      <c r="J32">
        <v>1768946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0.17</v>
      </c>
      <c r="H33" t="s">
        <v>5</v>
      </c>
      <c r="I33" t="s">
        <v>2</v>
      </c>
      <c r="J33">
        <v>1768946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0.16700000000000001</v>
      </c>
      <c r="H34" t="s">
        <v>5</v>
      </c>
      <c r="I34" t="s">
        <v>2</v>
      </c>
      <c r="J34">
        <v>1768946</v>
      </c>
    </row>
    <row r="35" spans="1:10">
      <c r="G35">
        <f>AVERAGE(G25:G34)</f>
        <v>0.17499999999999996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1.4999999999999999E-2</v>
      </c>
      <c r="H37" t="s">
        <v>5</v>
      </c>
      <c r="I37" t="s">
        <v>2</v>
      </c>
      <c r="J37">
        <v>181071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1.4E-2</v>
      </c>
      <c r="H38" t="s">
        <v>5</v>
      </c>
      <c r="I38" t="s">
        <v>2</v>
      </c>
      <c r="J38">
        <v>181071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1.4999999999999999E-2</v>
      </c>
      <c r="H39" t="s">
        <v>5</v>
      </c>
      <c r="I39" t="s">
        <v>2</v>
      </c>
      <c r="J39">
        <v>181071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1.9E-2</v>
      </c>
      <c r="H40" t="s">
        <v>5</v>
      </c>
      <c r="I40" t="s">
        <v>2</v>
      </c>
      <c r="J40">
        <v>181071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3.2000000000000001E-2</v>
      </c>
      <c r="H41" t="s">
        <v>5</v>
      </c>
      <c r="I41" t="s">
        <v>2</v>
      </c>
      <c r="J41">
        <v>181071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1.4999999999999999E-2</v>
      </c>
      <c r="H42" t="s">
        <v>5</v>
      </c>
      <c r="I42" t="s">
        <v>2</v>
      </c>
      <c r="J42">
        <v>181071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1.4999999999999999E-2</v>
      </c>
      <c r="H43" t="s">
        <v>5</v>
      </c>
      <c r="I43" t="s">
        <v>2</v>
      </c>
      <c r="J43">
        <v>181071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1.4999999999999999E-2</v>
      </c>
      <c r="H44" t="s">
        <v>5</v>
      </c>
      <c r="I44" t="s">
        <v>2</v>
      </c>
      <c r="J44">
        <v>181071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1.4999999999999999E-2</v>
      </c>
      <c r="H45" t="s">
        <v>5</v>
      </c>
      <c r="I45" t="s">
        <v>2</v>
      </c>
      <c r="J45">
        <v>181071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1.4999999999999999E-2</v>
      </c>
      <c r="H46" t="s">
        <v>5</v>
      </c>
      <c r="I46" t="s">
        <v>2</v>
      </c>
      <c r="J46">
        <v>181071</v>
      </c>
    </row>
    <row r="47" spans="1:10">
      <c r="G47">
        <f>AVERAGE(G37:G46)</f>
        <v>1.7000000000000005E-2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81.37</v>
      </c>
      <c r="H49" t="s">
        <v>5</v>
      </c>
      <c r="I49" t="s">
        <v>2</v>
      </c>
      <c r="J49">
        <v>705082704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80.341999999999999</v>
      </c>
      <c r="H50" t="s">
        <v>5</v>
      </c>
      <c r="I50" t="s">
        <v>2</v>
      </c>
      <c r="J50">
        <v>705082704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79.75</v>
      </c>
      <c r="H51" t="s">
        <v>5</v>
      </c>
      <c r="I51" t="s">
        <v>2</v>
      </c>
      <c r="J51">
        <v>705082704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82.75</v>
      </c>
      <c r="H52" t="s">
        <v>5</v>
      </c>
      <c r="I52" t="s">
        <v>2</v>
      </c>
      <c r="J52">
        <v>705082704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78.918000000000006</v>
      </c>
      <c r="H53" t="s">
        <v>5</v>
      </c>
      <c r="I53" t="s">
        <v>2</v>
      </c>
      <c r="J53">
        <v>705082704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79.787000000000006</v>
      </c>
      <c r="H54" t="s">
        <v>5</v>
      </c>
      <c r="I54" t="s">
        <v>2</v>
      </c>
      <c r="J54">
        <v>705082704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78.192999999999998</v>
      </c>
      <c r="H55" t="s">
        <v>5</v>
      </c>
      <c r="I55" t="s">
        <v>2</v>
      </c>
      <c r="J55">
        <v>705082704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81.234999999999999</v>
      </c>
      <c r="H56" t="s">
        <v>5</v>
      </c>
      <c r="I56" t="s">
        <v>2</v>
      </c>
      <c r="J56">
        <v>705082704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75.992000000000004</v>
      </c>
      <c r="H57" t="s">
        <v>5</v>
      </c>
      <c r="I57" t="s">
        <v>2</v>
      </c>
      <c r="J57">
        <v>705082704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95.293999999999997</v>
      </c>
      <c r="H58" t="s">
        <v>5</v>
      </c>
      <c r="I58" t="s">
        <v>2</v>
      </c>
      <c r="J58">
        <v>705082704</v>
      </c>
    </row>
    <row r="59" spans="1:10">
      <c r="G59">
        <f>AVERAGE(G49:G58)</f>
        <v>81.363100000000003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3.5999999999999997E-2</v>
      </c>
      <c r="H61" t="s">
        <v>5</v>
      </c>
      <c r="I61" t="s">
        <v>2</v>
      </c>
      <c r="J61">
        <v>1586812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4.9000000000000002E-2</v>
      </c>
      <c r="H62" t="s">
        <v>5</v>
      </c>
      <c r="I62" t="s">
        <v>2</v>
      </c>
      <c r="J62">
        <v>1586812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3.6999999999999998E-2</v>
      </c>
      <c r="H63" t="s">
        <v>5</v>
      </c>
      <c r="I63" t="s">
        <v>2</v>
      </c>
      <c r="J63">
        <v>1586812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5.3999999999999999E-2</v>
      </c>
      <c r="H64" t="s">
        <v>5</v>
      </c>
      <c r="I64" t="s">
        <v>2</v>
      </c>
      <c r="J64">
        <v>1586812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3.3000000000000002E-2</v>
      </c>
      <c r="H65" t="s">
        <v>5</v>
      </c>
      <c r="I65" t="s">
        <v>2</v>
      </c>
      <c r="J65">
        <v>1586812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3.5999999999999997E-2</v>
      </c>
      <c r="H66" t="s">
        <v>5</v>
      </c>
      <c r="I66" t="s">
        <v>2</v>
      </c>
      <c r="J66">
        <v>1586812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3.3000000000000002E-2</v>
      </c>
      <c r="H67" t="s">
        <v>5</v>
      </c>
      <c r="I67" t="s">
        <v>2</v>
      </c>
      <c r="J67">
        <v>1586812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3.9E-2</v>
      </c>
      <c r="H68" t="s">
        <v>5</v>
      </c>
      <c r="I68" t="s">
        <v>2</v>
      </c>
      <c r="J68">
        <v>1586812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3.2000000000000001E-2</v>
      </c>
      <c r="H69" t="s">
        <v>5</v>
      </c>
      <c r="I69" t="s">
        <v>2</v>
      </c>
      <c r="J69">
        <v>1586812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3.4000000000000002E-2</v>
      </c>
      <c r="H70" t="s">
        <v>5</v>
      </c>
      <c r="I70" t="s">
        <v>2</v>
      </c>
      <c r="J70">
        <v>1586812</v>
      </c>
    </row>
    <row r="71" spans="1:10">
      <c r="G71">
        <f>AVERAGE(G61:G70)</f>
        <v>3.8300000000000001E-2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1"/>
  <sheetViews>
    <sheetView tabSelected="1" topLeftCell="A49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6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2E-3</v>
      </c>
      <c r="H1" t="s">
        <v>5</v>
      </c>
      <c r="I1" t="s">
        <v>2</v>
      </c>
      <c r="J1">
        <v>99999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2E-3</v>
      </c>
      <c r="H2" t="s">
        <v>5</v>
      </c>
      <c r="I2" t="s">
        <v>2</v>
      </c>
      <c r="J2">
        <v>99999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2E-3</v>
      </c>
      <c r="H3" t="s">
        <v>5</v>
      </c>
      <c r="I3" t="s">
        <v>2</v>
      </c>
      <c r="J3">
        <v>99999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1E-3</v>
      </c>
      <c r="H4" t="s">
        <v>5</v>
      </c>
      <c r="I4" t="s">
        <v>2</v>
      </c>
      <c r="J4">
        <v>99999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2E-3</v>
      </c>
      <c r="H5" t="s">
        <v>5</v>
      </c>
      <c r="I5" t="s">
        <v>2</v>
      </c>
      <c r="J5">
        <v>99999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2E-3</v>
      </c>
      <c r="H6" t="s">
        <v>5</v>
      </c>
      <c r="I6" t="s">
        <v>2</v>
      </c>
      <c r="J6">
        <v>99999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2E-3</v>
      </c>
      <c r="H7" t="s">
        <v>5</v>
      </c>
      <c r="I7" t="s">
        <v>2</v>
      </c>
      <c r="J7">
        <v>99999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1E-3</v>
      </c>
      <c r="H8" t="s">
        <v>5</v>
      </c>
      <c r="I8" t="s">
        <v>2</v>
      </c>
      <c r="J8">
        <v>99999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2E-3</v>
      </c>
      <c r="H9" t="s">
        <v>5</v>
      </c>
      <c r="I9" t="s">
        <v>2</v>
      </c>
      <c r="J9">
        <v>99999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2E-3</v>
      </c>
      <c r="H10" t="s">
        <v>5</v>
      </c>
      <c r="I10" t="s">
        <v>2</v>
      </c>
      <c r="J10">
        <v>99999</v>
      </c>
    </row>
    <row r="11" spans="1:10">
      <c r="G11">
        <f>AVERAGE(G1:G10)</f>
        <v>1.8000000000000002E-3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3.0000000000000001E-3</v>
      </c>
      <c r="H13" t="s">
        <v>5</v>
      </c>
      <c r="I13" t="s">
        <v>2</v>
      </c>
      <c r="J13">
        <v>99999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3.0000000000000001E-3</v>
      </c>
      <c r="H14" t="s">
        <v>5</v>
      </c>
      <c r="I14" t="s">
        <v>2</v>
      </c>
      <c r="J14">
        <v>99999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3.0000000000000001E-3</v>
      </c>
      <c r="H15" t="s">
        <v>5</v>
      </c>
      <c r="I15" t="s">
        <v>2</v>
      </c>
      <c r="J15">
        <v>99999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3.0000000000000001E-3</v>
      </c>
      <c r="H16" t="s">
        <v>5</v>
      </c>
      <c r="I16" t="s">
        <v>2</v>
      </c>
      <c r="J16">
        <v>99999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2E-3</v>
      </c>
      <c r="H17" t="s">
        <v>5</v>
      </c>
      <c r="I17" t="s">
        <v>2</v>
      </c>
      <c r="J17">
        <v>99999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2E-3</v>
      </c>
      <c r="H18" t="s">
        <v>5</v>
      </c>
      <c r="I18" t="s">
        <v>2</v>
      </c>
      <c r="J18">
        <v>99999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2E-3</v>
      </c>
      <c r="H19" t="s">
        <v>5</v>
      </c>
      <c r="I19" t="s">
        <v>2</v>
      </c>
      <c r="J19">
        <v>99999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2E-3</v>
      </c>
      <c r="H20" t="s">
        <v>5</v>
      </c>
      <c r="I20" t="s">
        <v>2</v>
      </c>
      <c r="J20">
        <v>99999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2E-3</v>
      </c>
      <c r="H21" t="s">
        <v>5</v>
      </c>
      <c r="I21" t="s">
        <v>2</v>
      </c>
      <c r="J21">
        <v>99999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3.0000000000000001E-3</v>
      </c>
      <c r="H22" t="s">
        <v>5</v>
      </c>
      <c r="I22" t="s">
        <v>2</v>
      </c>
      <c r="J22">
        <v>99999</v>
      </c>
    </row>
    <row r="23" spans="1:10">
      <c r="G23">
        <f>AVERAGE(G13:G22)</f>
        <v>2.5000000000000005E-3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0.16300000000000001</v>
      </c>
      <c r="H25" t="s">
        <v>5</v>
      </c>
      <c r="I25" t="s">
        <v>2</v>
      </c>
      <c r="J25">
        <v>1768946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0.17</v>
      </c>
      <c r="H26" t="s">
        <v>5</v>
      </c>
      <c r="I26" t="s">
        <v>2</v>
      </c>
      <c r="J26">
        <v>1768946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0.16300000000000001</v>
      </c>
      <c r="H27" t="s">
        <v>5</v>
      </c>
      <c r="I27" t="s">
        <v>2</v>
      </c>
      <c r="J27">
        <v>1768946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0.16500000000000001</v>
      </c>
      <c r="H28" t="s">
        <v>5</v>
      </c>
      <c r="I28" t="s">
        <v>2</v>
      </c>
      <c r="J28">
        <v>1768946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0.16300000000000001</v>
      </c>
      <c r="H29" t="s">
        <v>5</v>
      </c>
      <c r="I29" t="s">
        <v>2</v>
      </c>
      <c r="J29">
        <v>1768946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0.16700000000000001</v>
      </c>
      <c r="H30" t="s">
        <v>5</v>
      </c>
      <c r="I30" t="s">
        <v>2</v>
      </c>
      <c r="J30">
        <v>1768946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0.16900000000000001</v>
      </c>
      <c r="H31" t="s">
        <v>5</v>
      </c>
      <c r="I31" t="s">
        <v>2</v>
      </c>
      <c r="J31">
        <v>1768946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0.16400000000000001</v>
      </c>
      <c r="H32" t="s">
        <v>5</v>
      </c>
      <c r="I32" t="s">
        <v>2</v>
      </c>
      <c r="J32">
        <v>1768946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0.18099999999999999</v>
      </c>
      <c r="H33" t="s">
        <v>5</v>
      </c>
      <c r="I33" t="s">
        <v>2</v>
      </c>
      <c r="J33">
        <v>1768946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0.17</v>
      </c>
      <c r="H34" t="s">
        <v>5</v>
      </c>
      <c r="I34" t="s">
        <v>2</v>
      </c>
      <c r="J34">
        <v>1768946</v>
      </c>
    </row>
    <row r="35" spans="1:10">
      <c r="G35">
        <f>AVERAGE(G25:G34)</f>
        <v>0.16750000000000001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1.4999999999999999E-2</v>
      </c>
      <c r="H37" t="s">
        <v>5</v>
      </c>
      <c r="I37" t="s">
        <v>2</v>
      </c>
      <c r="J37">
        <v>131072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2.5999999999999999E-2</v>
      </c>
      <c r="H38" t="s">
        <v>5</v>
      </c>
      <c r="I38" t="s">
        <v>2</v>
      </c>
      <c r="J38">
        <v>131072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1.4E-2</v>
      </c>
      <c r="H39" t="s">
        <v>5</v>
      </c>
      <c r="I39" t="s">
        <v>2</v>
      </c>
      <c r="J39">
        <v>131072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1.4E-2</v>
      </c>
      <c r="H40" t="s">
        <v>5</v>
      </c>
      <c r="I40" t="s">
        <v>2</v>
      </c>
      <c r="J40">
        <v>131072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1.7999999999999999E-2</v>
      </c>
      <c r="H41" t="s">
        <v>5</v>
      </c>
      <c r="I41" t="s">
        <v>2</v>
      </c>
      <c r="J41">
        <v>131072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1.4999999999999999E-2</v>
      </c>
      <c r="H42" t="s">
        <v>5</v>
      </c>
      <c r="I42" t="s">
        <v>2</v>
      </c>
      <c r="J42">
        <v>131072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1.2999999999999999E-2</v>
      </c>
      <c r="H43" t="s">
        <v>5</v>
      </c>
      <c r="I43" t="s">
        <v>2</v>
      </c>
      <c r="J43">
        <v>131072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1.4E-2</v>
      </c>
      <c r="H44" t="s">
        <v>5</v>
      </c>
      <c r="I44" t="s">
        <v>2</v>
      </c>
      <c r="J44">
        <v>131072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1.4999999999999999E-2</v>
      </c>
      <c r="H45" t="s">
        <v>5</v>
      </c>
      <c r="I45" t="s">
        <v>2</v>
      </c>
      <c r="J45">
        <v>131072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1.4E-2</v>
      </c>
      <c r="H46" t="s">
        <v>5</v>
      </c>
      <c r="I46" t="s">
        <v>2</v>
      </c>
      <c r="J46">
        <v>131072</v>
      </c>
    </row>
    <row r="47" spans="1:10">
      <c r="G47">
        <f>AVERAGE(G37:G46)</f>
        <v>1.5800000000000002E-2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77.125</v>
      </c>
      <c r="H49" t="s">
        <v>5</v>
      </c>
      <c r="I49" t="s">
        <v>2</v>
      </c>
      <c r="J49">
        <v>705082704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77.337000000000003</v>
      </c>
      <c r="H50" t="s">
        <v>5</v>
      </c>
      <c r="I50" t="s">
        <v>2</v>
      </c>
      <c r="J50">
        <v>705082704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75.284000000000006</v>
      </c>
      <c r="H51" t="s">
        <v>5</v>
      </c>
      <c r="I51" t="s">
        <v>2</v>
      </c>
      <c r="J51">
        <v>705082704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77.921000000000006</v>
      </c>
      <c r="H52" t="s">
        <v>5</v>
      </c>
      <c r="I52" t="s">
        <v>2</v>
      </c>
      <c r="J52">
        <v>705082704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75.046000000000006</v>
      </c>
      <c r="H53" t="s">
        <v>5</v>
      </c>
      <c r="I53" t="s">
        <v>2</v>
      </c>
      <c r="J53">
        <v>705082704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77.53</v>
      </c>
      <c r="H54" t="s">
        <v>5</v>
      </c>
      <c r="I54" t="s">
        <v>2</v>
      </c>
      <c r="J54">
        <v>705082704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73.293999999999997</v>
      </c>
      <c r="H55" t="s">
        <v>5</v>
      </c>
      <c r="I55" t="s">
        <v>2</v>
      </c>
      <c r="J55">
        <v>705082704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84.320999999999998</v>
      </c>
      <c r="H56" t="s">
        <v>5</v>
      </c>
      <c r="I56" t="s">
        <v>2</v>
      </c>
      <c r="J56">
        <v>705082704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74.168999999999997</v>
      </c>
      <c r="H57" t="s">
        <v>5</v>
      </c>
      <c r="I57" t="s">
        <v>2</v>
      </c>
      <c r="J57">
        <v>705082704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77.370999999999995</v>
      </c>
      <c r="H58" t="s">
        <v>5</v>
      </c>
      <c r="I58" t="s">
        <v>2</v>
      </c>
      <c r="J58">
        <v>705082704</v>
      </c>
    </row>
    <row r="59" spans="1:10">
      <c r="G59">
        <f>AVERAGE(G49:G58)</f>
        <v>76.939799999999991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0.02</v>
      </c>
      <c r="H61" t="s">
        <v>5</v>
      </c>
      <c r="I61" t="s">
        <v>2</v>
      </c>
      <c r="J61">
        <v>967158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2.4E-2</v>
      </c>
      <c r="H62" t="s">
        <v>5</v>
      </c>
      <c r="I62" t="s">
        <v>2</v>
      </c>
      <c r="J62">
        <v>967158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2.4E-2</v>
      </c>
      <c r="H63" t="s">
        <v>5</v>
      </c>
      <c r="I63" t="s">
        <v>2</v>
      </c>
      <c r="J63">
        <v>967158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0.02</v>
      </c>
      <c r="H64" t="s">
        <v>5</v>
      </c>
      <c r="I64" t="s">
        <v>2</v>
      </c>
      <c r="J64">
        <v>967158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2.1000000000000001E-2</v>
      </c>
      <c r="H65" t="s">
        <v>5</v>
      </c>
      <c r="I65" t="s">
        <v>2</v>
      </c>
      <c r="J65">
        <v>967158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2.1000000000000001E-2</v>
      </c>
      <c r="H66" t="s">
        <v>5</v>
      </c>
      <c r="I66" t="s">
        <v>2</v>
      </c>
      <c r="J66">
        <v>967158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2.3E-2</v>
      </c>
      <c r="H67" t="s">
        <v>5</v>
      </c>
      <c r="I67" t="s">
        <v>2</v>
      </c>
      <c r="J67">
        <v>967158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2.5000000000000001E-2</v>
      </c>
      <c r="H68" t="s">
        <v>5</v>
      </c>
      <c r="I68" t="s">
        <v>2</v>
      </c>
      <c r="J68">
        <v>967158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2.4E-2</v>
      </c>
      <c r="H69" t="s">
        <v>5</v>
      </c>
      <c r="I69" t="s">
        <v>2</v>
      </c>
      <c r="J69">
        <v>967158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2.5999999999999999E-2</v>
      </c>
      <c r="H70" t="s">
        <v>5</v>
      </c>
      <c r="I70" t="s">
        <v>2</v>
      </c>
      <c r="J70">
        <v>967158</v>
      </c>
    </row>
    <row r="71" spans="1:10">
      <c r="G71">
        <f>AVERAGE(G61:G70)</f>
        <v>2.2799999999999997E-2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topLeftCell="A43" workbookViewId="0">
      <selection activeCell="G58" sqref="G58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5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8.0000000000000002E-3</v>
      </c>
      <c r="H1" t="s">
        <v>5</v>
      </c>
      <c r="I1" t="s">
        <v>2</v>
      </c>
      <c r="J1">
        <v>464784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6.0000000000000001E-3</v>
      </c>
      <c r="H2" t="s">
        <v>5</v>
      </c>
      <c r="I2" t="s">
        <v>2</v>
      </c>
      <c r="J2">
        <v>464784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8.0000000000000002E-3</v>
      </c>
      <c r="H3" t="s">
        <v>5</v>
      </c>
      <c r="I3" t="s">
        <v>2</v>
      </c>
      <c r="J3">
        <v>464784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6.0000000000000001E-3</v>
      </c>
      <c r="H4" t="s">
        <v>5</v>
      </c>
      <c r="I4" t="s">
        <v>2</v>
      </c>
      <c r="J4">
        <v>464784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8.0000000000000002E-3</v>
      </c>
      <c r="H5" t="s">
        <v>5</v>
      </c>
      <c r="I5" t="s">
        <v>2</v>
      </c>
      <c r="J5">
        <v>464784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6.0000000000000001E-3</v>
      </c>
      <c r="H6" t="s">
        <v>5</v>
      </c>
      <c r="I6" t="s">
        <v>2</v>
      </c>
      <c r="J6">
        <v>464784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7.0000000000000001E-3</v>
      </c>
      <c r="H7" t="s">
        <v>5</v>
      </c>
      <c r="I7" t="s">
        <v>2</v>
      </c>
      <c r="J7">
        <v>464784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8.0000000000000002E-3</v>
      </c>
      <c r="H8" t="s">
        <v>5</v>
      </c>
      <c r="I8" t="s">
        <v>2</v>
      </c>
      <c r="J8">
        <v>464784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7.0000000000000001E-3</v>
      </c>
      <c r="H9" t="s">
        <v>5</v>
      </c>
      <c r="I9" t="s">
        <v>2</v>
      </c>
      <c r="J9">
        <v>464784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8.0000000000000002E-3</v>
      </c>
      <c r="H10" t="s">
        <v>5</v>
      </c>
      <c r="I10" t="s">
        <v>2</v>
      </c>
      <c r="J10">
        <v>464784</v>
      </c>
    </row>
    <row r="11" spans="1:10">
      <c r="G11">
        <f>AVERAGE(G1:G10)</f>
        <v>7.2000000000000007E-3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0</v>
      </c>
      <c r="H13" t="s">
        <v>5</v>
      </c>
      <c r="I13" t="s">
        <v>2</v>
      </c>
      <c r="J13">
        <v>27980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1E-3</v>
      </c>
      <c r="H14" t="s">
        <v>5</v>
      </c>
      <c r="I14" t="s">
        <v>2</v>
      </c>
      <c r="J14">
        <v>27980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</v>
      </c>
      <c r="H15" t="s">
        <v>5</v>
      </c>
      <c r="I15" t="s">
        <v>2</v>
      </c>
      <c r="J15">
        <v>27980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1E-3</v>
      </c>
      <c r="H16" t="s">
        <v>5</v>
      </c>
      <c r="I16" t="s">
        <v>2</v>
      </c>
      <c r="J16">
        <v>27980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1E-3</v>
      </c>
      <c r="H17" t="s">
        <v>5</v>
      </c>
      <c r="I17" t="s">
        <v>2</v>
      </c>
      <c r="J17">
        <v>27980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1E-3</v>
      </c>
      <c r="H18" t="s">
        <v>5</v>
      </c>
      <c r="I18" t="s">
        <v>2</v>
      </c>
      <c r="J18">
        <v>27980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0</v>
      </c>
      <c r="H19" t="s">
        <v>5</v>
      </c>
      <c r="I19" t="s">
        <v>2</v>
      </c>
      <c r="J19">
        <v>27980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0</v>
      </c>
      <c r="H20" t="s">
        <v>5</v>
      </c>
      <c r="I20" t="s">
        <v>2</v>
      </c>
      <c r="J20">
        <v>27980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1E-3</v>
      </c>
      <c r="H21" t="s">
        <v>5</v>
      </c>
      <c r="I21" t="s">
        <v>2</v>
      </c>
      <c r="J21">
        <v>27980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1E-3</v>
      </c>
      <c r="H22" t="s">
        <v>5</v>
      </c>
      <c r="I22" t="s">
        <v>2</v>
      </c>
      <c r="J22">
        <v>27980</v>
      </c>
    </row>
    <row r="23" spans="1:10">
      <c r="G23">
        <f>AVERAGE(G13:G22)</f>
        <v>6.0000000000000006E-4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1E-3</v>
      </c>
      <c r="H25" t="s">
        <v>5</v>
      </c>
      <c r="I25" t="s">
        <v>2</v>
      </c>
      <c r="J25">
        <v>10987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1E-3</v>
      </c>
      <c r="H26" t="s">
        <v>5</v>
      </c>
      <c r="I26" t="s">
        <v>2</v>
      </c>
      <c r="J26">
        <v>10987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1E-3</v>
      </c>
      <c r="H27" t="s">
        <v>5</v>
      </c>
      <c r="I27" t="s">
        <v>2</v>
      </c>
      <c r="J27">
        <v>10987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1E-3</v>
      </c>
      <c r="H28" t="s">
        <v>5</v>
      </c>
      <c r="I28" t="s">
        <v>2</v>
      </c>
      <c r="J28">
        <v>10987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1E-3</v>
      </c>
      <c r="H29" t="s">
        <v>5</v>
      </c>
      <c r="I29" t="s">
        <v>2</v>
      </c>
      <c r="J29">
        <v>10987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1E-3</v>
      </c>
      <c r="H30" t="s">
        <v>5</v>
      </c>
      <c r="I30" t="s">
        <v>2</v>
      </c>
      <c r="J30">
        <v>10987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1E-3</v>
      </c>
      <c r="H31" t="s">
        <v>5</v>
      </c>
      <c r="I31" t="s">
        <v>2</v>
      </c>
      <c r="J31">
        <v>10987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1E-3</v>
      </c>
      <c r="H32" t="s">
        <v>5</v>
      </c>
      <c r="I32" t="s">
        <v>2</v>
      </c>
      <c r="J32">
        <v>10987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1E-3</v>
      </c>
      <c r="H33" t="s">
        <v>5</v>
      </c>
      <c r="I33" t="s">
        <v>2</v>
      </c>
      <c r="J33">
        <v>10987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1E-3</v>
      </c>
      <c r="H34" t="s">
        <v>5</v>
      </c>
      <c r="I34" t="s">
        <v>2</v>
      </c>
      <c r="J34">
        <v>10987</v>
      </c>
    </row>
    <row r="35" spans="1:10">
      <c r="G35">
        <f>AVERAGE(G25:G34)</f>
        <v>1.0000000000000002E-3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0</v>
      </c>
      <c r="H37" t="s">
        <v>5</v>
      </c>
      <c r="I37" t="s">
        <v>2</v>
      </c>
      <c r="J37">
        <v>1209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0</v>
      </c>
      <c r="H38" t="s">
        <v>5</v>
      </c>
      <c r="I38" t="s">
        <v>2</v>
      </c>
      <c r="J38">
        <v>1209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0</v>
      </c>
      <c r="H39" t="s">
        <v>5</v>
      </c>
      <c r="I39" t="s">
        <v>2</v>
      </c>
      <c r="J39">
        <v>1209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0</v>
      </c>
      <c r="H40" t="s">
        <v>5</v>
      </c>
      <c r="I40" t="s">
        <v>2</v>
      </c>
      <c r="J40">
        <v>1209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0</v>
      </c>
      <c r="H41" t="s">
        <v>5</v>
      </c>
      <c r="I41" t="s">
        <v>2</v>
      </c>
      <c r="J41">
        <v>1209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0</v>
      </c>
      <c r="H42" t="s">
        <v>5</v>
      </c>
      <c r="I42" t="s">
        <v>2</v>
      </c>
      <c r="J42">
        <v>1209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0</v>
      </c>
      <c r="H43" t="s">
        <v>5</v>
      </c>
      <c r="I43" t="s">
        <v>2</v>
      </c>
      <c r="J43">
        <v>1209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1E-3</v>
      </c>
      <c r="H44" t="s">
        <v>5</v>
      </c>
      <c r="I44" t="s">
        <v>2</v>
      </c>
      <c r="J44">
        <v>1209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0</v>
      </c>
      <c r="H45" t="s">
        <v>5</v>
      </c>
      <c r="I45" t="s">
        <v>2</v>
      </c>
      <c r="J45">
        <v>1209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0</v>
      </c>
      <c r="H46" t="s">
        <v>5</v>
      </c>
      <c r="I46" t="s">
        <v>2</v>
      </c>
      <c r="J46">
        <v>1209</v>
      </c>
    </row>
    <row r="47" spans="1:10">
      <c r="G47">
        <f>AVERAGE(G37:G46)</f>
        <v>1E-4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8.0000000000000004E-4</v>
      </c>
      <c r="H49" t="s">
        <v>5</v>
      </c>
      <c r="I49" t="s">
        <v>2</v>
      </c>
      <c r="J49">
        <v>50050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6.9999999999999999E-4</v>
      </c>
      <c r="H50" t="s">
        <v>5</v>
      </c>
      <c r="I50" t="s">
        <v>2</v>
      </c>
      <c r="J50">
        <v>50050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6.9999999999999999E-4</v>
      </c>
      <c r="H51" t="s">
        <v>5</v>
      </c>
      <c r="I51" t="s">
        <v>2</v>
      </c>
      <c r="J51">
        <v>50050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5.9999999999999995E-4</v>
      </c>
      <c r="H52" t="s">
        <v>5</v>
      </c>
      <c r="I52" t="s">
        <v>2</v>
      </c>
      <c r="J52">
        <v>50050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5.9999999999999995E-4</v>
      </c>
      <c r="H53" t="s">
        <v>5</v>
      </c>
      <c r="I53" t="s">
        <v>2</v>
      </c>
      <c r="J53">
        <v>50050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1.8E-3</v>
      </c>
      <c r="H54" t="s">
        <v>5</v>
      </c>
      <c r="I54" t="s">
        <v>2</v>
      </c>
      <c r="J54">
        <v>50050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6.9999999999999999E-4</v>
      </c>
      <c r="H55" t="s">
        <v>5</v>
      </c>
      <c r="I55" t="s">
        <v>2</v>
      </c>
      <c r="J55">
        <v>50050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6.9999999999999999E-4</v>
      </c>
      <c r="H56" t="s">
        <v>5</v>
      </c>
      <c r="I56" t="s">
        <v>2</v>
      </c>
      <c r="J56">
        <v>50050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5.9999999999999995E-4</v>
      </c>
      <c r="H57" t="s">
        <v>5</v>
      </c>
      <c r="I57" t="s">
        <v>2</v>
      </c>
      <c r="J57">
        <v>50050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6.9999999999999999E-4</v>
      </c>
      <c r="H58" t="s">
        <v>5</v>
      </c>
      <c r="I58" t="s">
        <v>2</v>
      </c>
      <c r="J58">
        <v>50050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</v>
      </c>
      <c r="H61" t="s">
        <v>5</v>
      </c>
      <c r="I61" t="s">
        <v>2</v>
      </c>
      <c r="J61">
        <v>10265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</v>
      </c>
      <c r="H62" t="s">
        <v>5</v>
      </c>
      <c r="I62" t="s">
        <v>2</v>
      </c>
      <c r="J62">
        <v>10265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0</v>
      </c>
      <c r="H63" t="s">
        <v>5</v>
      </c>
      <c r="I63" t="s">
        <v>2</v>
      </c>
      <c r="J63">
        <v>10265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</v>
      </c>
      <c r="H64" t="s">
        <v>5</v>
      </c>
      <c r="I64" t="s">
        <v>2</v>
      </c>
      <c r="J64">
        <v>10265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1E-3</v>
      </c>
      <c r="H65" t="s">
        <v>5</v>
      </c>
      <c r="I65" t="s">
        <v>2</v>
      </c>
      <c r="J65">
        <v>10265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1E-3</v>
      </c>
      <c r="H66" t="s">
        <v>5</v>
      </c>
      <c r="I66" t="s">
        <v>2</v>
      </c>
      <c r="J66">
        <v>10265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</v>
      </c>
      <c r="H67" t="s">
        <v>5</v>
      </c>
      <c r="I67" t="s">
        <v>2</v>
      </c>
      <c r="J67">
        <v>10265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1E-3</v>
      </c>
      <c r="H68" t="s">
        <v>5</v>
      </c>
      <c r="I68" t="s">
        <v>2</v>
      </c>
      <c r="J68">
        <v>10265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1E-3</v>
      </c>
      <c r="H69" t="s">
        <v>5</v>
      </c>
      <c r="I69" t="s">
        <v>2</v>
      </c>
      <c r="J69">
        <v>10265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</v>
      </c>
      <c r="H70" t="s">
        <v>5</v>
      </c>
      <c r="I70" t="s">
        <v>2</v>
      </c>
      <c r="J70">
        <v>10265</v>
      </c>
    </row>
    <row r="71" spans="1:10">
      <c r="G71">
        <f>AVERAGE(G61:G70)</f>
        <v>4.0000000000000002E-4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0"/>
  <sheetViews>
    <sheetView topLeftCell="A41" workbookViewId="0">
      <selection activeCell="K58" sqref="K58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4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1.2999999999999999E-2</v>
      </c>
      <c r="H1" t="s">
        <v>5</v>
      </c>
      <c r="I1" t="s">
        <v>2</v>
      </c>
      <c r="J1">
        <v>499500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1.2999999999999999E-2</v>
      </c>
      <c r="H2" t="s">
        <v>5</v>
      </c>
      <c r="I2" t="s">
        <v>2</v>
      </c>
      <c r="J2">
        <v>499500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1.7000000000000001E-2</v>
      </c>
      <c r="H3" t="s">
        <v>5</v>
      </c>
      <c r="I3" t="s">
        <v>2</v>
      </c>
      <c r="J3">
        <v>499500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1.2999999999999999E-2</v>
      </c>
      <c r="H4" t="s">
        <v>5</v>
      </c>
      <c r="I4" t="s">
        <v>2</v>
      </c>
      <c r="J4">
        <v>499500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1.4999999999999999E-2</v>
      </c>
      <c r="H5" t="s">
        <v>5</v>
      </c>
      <c r="I5" t="s">
        <v>2</v>
      </c>
      <c r="J5">
        <v>499500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1.4E-2</v>
      </c>
      <c r="H6" t="s">
        <v>5</v>
      </c>
      <c r="I6" t="s">
        <v>2</v>
      </c>
      <c r="J6">
        <v>499500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1.4E-2</v>
      </c>
      <c r="H7" t="s">
        <v>5</v>
      </c>
      <c r="I7" t="s">
        <v>2</v>
      </c>
      <c r="J7">
        <v>499500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1.4E-2</v>
      </c>
      <c r="H8" t="s">
        <v>5</v>
      </c>
      <c r="I8" t="s">
        <v>2</v>
      </c>
      <c r="J8">
        <v>499500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1.4999999999999999E-2</v>
      </c>
      <c r="H9" t="s">
        <v>5</v>
      </c>
      <c r="I9" t="s">
        <v>2</v>
      </c>
      <c r="J9">
        <v>499500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1.4E-2</v>
      </c>
      <c r="H10" t="s">
        <v>5</v>
      </c>
      <c r="I10" t="s">
        <v>2</v>
      </c>
      <c r="J10">
        <v>499500</v>
      </c>
    </row>
    <row r="11" spans="1:10">
      <c r="G11">
        <f>AVERAGE(G1:G10)</f>
        <v>1.4200000000000001E-2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8.0000000000000002E-3</v>
      </c>
      <c r="H13" t="s">
        <v>5</v>
      </c>
      <c r="I13" t="s">
        <v>2</v>
      </c>
      <c r="J13">
        <v>500499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7.0000000000000001E-3</v>
      </c>
      <c r="H14" t="s">
        <v>5</v>
      </c>
      <c r="I14" t="s">
        <v>2</v>
      </c>
      <c r="J14">
        <v>500499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8.0000000000000002E-3</v>
      </c>
      <c r="H15" t="s">
        <v>5</v>
      </c>
      <c r="I15" t="s">
        <v>2</v>
      </c>
      <c r="J15">
        <v>500499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8.9999999999999993E-3</v>
      </c>
      <c r="H16" t="s">
        <v>5</v>
      </c>
      <c r="I16" t="s">
        <v>2</v>
      </c>
      <c r="J16">
        <v>500499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8.9999999999999993E-3</v>
      </c>
      <c r="H17" t="s">
        <v>5</v>
      </c>
      <c r="I17" t="s">
        <v>2</v>
      </c>
      <c r="J17">
        <v>500499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8.0000000000000002E-3</v>
      </c>
      <c r="H18" t="s">
        <v>5</v>
      </c>
      <c r="I18" t="s">
        <v>2</v>
      </c>
      <c r="J18">
        <v>500499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7.0000000000000001E-3</v>
      </c>
      <c r="H19" t="s">
        <v>5</v>
      </c>
      <c r="I19" t="s">
        <v>2</v>
      </c>
      <c r="J19">
        <v>500499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8.0000000000000002E-3</v>
      </c>
      <c r="H20" t="s">
        <v>5</v>
      </c>
      <c r="I20" t="s">
        <v>2</v>
      </c>
      <c r="J20">
        <v>500499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8.9999999999999993E-3</v>
      </c>
      <c r="H21" t="s">
        <v>5</v>
      </c>
      <c r="I21" t="s">
        <v>2</v>
      </c>
      <c r="J21">
        <v>500499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8.9999999999999993E-3</v>
      </c>
      <c r="H22" t="s">
        <v>5</v>
      </c>
      <c r="I22" t="s">
        <v>2</v>
      </c>
      <c r="J22">
        <v>500499</v>
      </c>
    </row>
    <row r="23" spans="1:10">
      <c r="G23">
        <f>AVERAGE(G13:G22)</f>
        <v>8.199999999999999E-3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2E-3</v>
      </c>
      <c r="H25" t="s">
        <v>5</v>
      </c>
      <c r="I25" t="s">
        <v>2</v>
      </c>
      <c r="J25">
        <v>10987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1E-3</v>
      </c>
      <c r="H26" t="s">
        <v>5</v>
      </c>
      <c r="I26" t="s">
        <v>2</v>
      </c>
      <c r="J26">
        <v>10987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6.0000000000000001E-3</v>
      </c>
      <c r="H27" t="s">
        <v>5</v>
      </c>
      <c r="I27" t="s">
        <v>2</v>
      </c>
      <c r="J27">
        <v>10987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1E-3</v>
      </c>
      <c r="H28" t="s">
        <v>5</v>
      </c>
      <c r="I28" t="s">
        <v>2</v>
      </c>
      <c r="J28">
        <v>10987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1E-3</v>
      </c>
      <c r="H29" t="s">
        <v>5</v>
      </c>
      <c r="I29" t="s">
        <v>2</v>
      </c>
      <c r="J29">
        <v>10987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1E-3</v>
      </c>
      <c r="H30" t="s">
        <v>5</v>
      </c>
      <c r="I30" t="s">
        <v>2</v>
      </c>
      <c r="J30">
        <v>10987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1E-3</v>
      </c>
      <c r="H31" t="s">
        <v>5</v>
      </c>
      <c r="I31" t="s">
        <v>2</v>
      </c>
      <c r="J31">
        <v>10987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1E-3</v>
      </c>
      <c r="H32" t="s">
        <v>5</v>
      </c>
      <c r="I32" t="s">
        <v>2</v>
      </c>
      <c r="J32">
        <v>10987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1E-3</v>
      </c>
      <c r="H33" t="s">
        <v>5</v>
      </c>
      <c r="I33" t="s">
        <v>2</v>
      </c>
      <c r="J33">
        <v>10987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1E-3</v>
      </c>
      <c r="H34" t="s">
        <v>5</v>
      </c>
      <c r="I34" t="s">
        <v>2</v>
      </c>
      <c r="J34">
        <v>10987</v>
      </c>
    </row>
    <row r="35" spans="1:10">
      <c r="G35">
        <f>AVERAGE(G25:G34)</f>
        <v>1.6000000000000007E-3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1E-3</v>
      </c>
      <c r="H37" t="s">
        <v>5</v>
      </c>
      <c r="I37" t="s">
        <v>2</v>
      </c>
      <c r="J37">
        <v>1521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0</v>
      </c>
      <c r="H38" t="s">
        <v>5</v>
      </c>
      <c r="I38" t="s">
        <v>2</v>
      </c>
      <c r="J38">
        <v>1521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0</v>
      </c>
      <c r="H39" t="s">
        <v>5</v>
      </c>
      <c r="I39" t="s">
        <v>2</v>
      </c>
      <c r="J39">
        <v>1521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0</v>
      </c>
      <c r="H40" t="s">
        <v>5</v>
      </c>
      <c r="I40" t="s">
        <v>2</v>
      </c>
      <c r="J40">
        <v>1521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0</v>
      </c>
      <c r="H41" t="s">
        <v>5</v>
      </c>
      <c r="I41" t="s">
        <v>2</v>
      </c>
      <c r="J41">
        <v>1521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0</v>
      </c>
      <c r="H42" t="s">
        <v>5</v>
      </c>
      <c r="I42" t="s">
        <v>2</v>
      </c>
      <c r="J42">
        <v>1521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0</v>
      </c>
      <c r="H43" t="s">
        <v>5</v>
      </c>
      <c r="I43" t="s">
        <v>2</v>
      </c>
      <c r="J43">
        <v>1521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0</v>
      </c>
      <c r="H44" t="s">
        <v>5</v>
      </c>
      <c r="I44" t="s">
        <v>2</v>
      </c>
      <c r="J44">
        <v>1521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0</v>
      </c>
      <c r="H45" t="s">
        <v>5</v>
      </c>
      <c r="I45" t="s">
        <v>2</v>
      </c>
      <c r="J45">
        <v>1521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0</v>
      </c>
      <c r="H46" t="s">
        <v>5</v>
      </c>
      <c r="I46" t="s">
        <v>2</v>
      </c>
      <c r="J46">
        <v>1521</v>
      </c>
    </row>
    <row r="47" spans="1:10">
      <c r="G47">
        <f>AVERAGE(G37:G46)</f>
        <v>1E-4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5.9999999999999995E-4</v>
      </c>
      <c r="H49" t="s">
        <v>5</v>
      </c>
      <c r="I49" t="s">
        <v>2</v>
      </c>
      <c r="J49">
        <v>50050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8.0000000000000004E-4</v>
      </c>
      <c r="H50" t="s">
        <v>5</v>
      </c>
      <c r="I50" t="s">
        <v>2</v>
      </c>
      <c r="J50">
        <v>50050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5.9999999999999995E-4</v>
      </c>
      <c r="H51" t="s">
        <v>5</v>
      </c>
      <c r="I51" t="s">
        <v>2</v>
      </c>
      <c r="J51">
        <v>50050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6.9999999999999999E-4</v>
      </c>
      <c r="H52" t="s">
        <v>5</v>
      </c>
      <c r="I52" t="s">
        <v>2</v>
      </c>
      <c r="J52">
        <v>50050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8.0000000000000004E-4</v>
      </c>
      <c r="H53" t="s">
        <v>5</v>
      </c>
      <c r="I53" t="s">
        <v>2</v>
      </c>
      <c r="J53">
        <v>50050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6.9999999999999999E-4</v>
      </c>
      <c r="H54" t="s">
        <v>5</v>
      </c>
      <c r="I54" t="s">
        <v>2</v>
      </c>
      <c r="J54">
        <v>50050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8.0000000000000004E-4</v>
      </c>
      <c r="H55" t="s">
        <v>5</v>
      </c>
      <c r="I55" t="s">
        <v>2</v>
      </c>
      <c r="J55">
        <v>50050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1E-3</v>
      </c>
      <c r="H56" t="s">
        <v>5</v>
      </c>
      <c r="I56" t="s">
        <v>2</v>
      </c>
      <c r="J56">
        <v>50050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8.0000000000000004E-4</v>
      </c>
      <c r="H57" t="s">
        <v>5</v>
      </c>
      <c r="I57" t="s">
        <v>2</v>
      </c>
      <c r="J57">
        <v>50050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6.9999999999999999E-4</v>
      </c>
      <c r="H58" t="s">
        <v>5</v>
      </c>
      <c r="I58" t="s">
        <v>2</v>
      </c>
      <c r="J58">
        <v>50050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</v>
      </c>
      <c r="H61" t="s">
        <v>5</v>
      </c>
      <c r="I61" t="s">
        <v>2</v>
      </c>
      <c r="J61">
        <v>9384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</v>
      </c>
      <c r="H62" t="s">
        <v>5</v>
      </c>
      <c r="I62" t="s">
        <v>2</v>
      </c>
      <c r="J62">
        <v>9384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1E-3</v>
      </c>
      <c r="H63" t="s">
        <v>5</v>
      </c>
      <c r="I63" t="s">
        <v>2</v>
      </c>
      <c r="J63">
        <v>9384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</v>
      </c>
      <c r="H64" t="s">
        <v>5</v>
      </c>
      <c r="I64" t="s">
        <v>2</v>
      </c>
      <c r="J64">
        <v>9384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0</v>
      </c>
      <c r="H65" t="s">
        <v>5</v>
      </c>
      <c r="I65" t="s">
        <v>2</v>
      </c>
      <c r="J65">
        <v>9384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0</v>
      </c>
      <c r="H66" t="s">
        <v>5</v>
      </c>
      <c r="I66" t="s">
        <v>2</v>
      </c>
      <c r="J66">
        <v>9384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</v>
      </c>
      <c r="H67" t="s">
        <v>5</v>
      </c>
      <c r="I67" t="s">
        <v>2</v>
      </c>
      <c r="J67">
        <v>9384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0</v>
      </c>
      <c r="H68" t="s">
        <v>5</v>
      </c>
      <c r="I68" t="s">
        <v>2</v>
      </c>
      <c r="J68">
        <v>9384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0</v>
      </c>
      <c r="H69" t="s">
        <v>5</v>
      </c>
      <c r="I69" t="s">
        <v>2</v>
      </c>
      <c r="J69">
        <v>9384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</v>
      </c>
      <c r="H70" t="s">
        <v>5</v>
      </c>
      <c r="I70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3"/>
  <sheetViews>
    <sheetView topLeftCell="A60" workbookViewId="0">
      <selection activeCell="G84" sqref="G84"/>
    </sheetView>
  </sheetViews>
  <sheetFormatPr defaultRowHeight="15"/>
  <cols>
    <col min="1" max="1" width="7.62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6.875" customWidth="1"/>
    <col min="8" max="8" width="11.125" bestFit="1" customWidth="1"/>
    <col min="9" max="9" width="1.375" bestFit="1" customWidth="1"/>
    <col min="10" max="10" width="5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0</v>
      </c>
      <c r="H1" t="s">
        <v>5</v>
      </c>
      <c r="I1" t="s">
        <v>2</v>
      </c>
      <c r="J1">
        <v>999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1E-3</v>
      </c>
      <c r="H2" t="s">
        <v>5</v>
      </c>
      <c r="I2" t="s">
        <v>2</v>
      </c>
      <c r="J2">
        <v>999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0</v>
      </c>
      <c r="H3" t="s">
        <v>5</v>
      </c>
      <c r="I3" t="s">
        <v>2</v>
      </c>
      <c r="J3">
        <v>999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0</v>
      </c>
      <c r="H4" t="s">
        <v>5</v>
      </c>
      <c r="I4" t="s">
        <v>2</v>
      </c>
      <c r="J4">
        <v>999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0</v>
      </c>
      <c r="H5" t="s">
        <v>5</v>
      </c>
      <c r="I5" t="s">
        <v>2</v>
      </c>
      <c r="J5">
        <v>999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0</v>
      </c>
      <c r="H6" t="s">
        <v>5</v>
      </c>
      <c r="I6" t="s">
        <v>2</v>
      </c>
      <c r="J6">
        <v>999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1E-3</v>
      </c>
      <c r="H7" t="s">
        <v>5</v>
      </c>
      <c r="I7" t="s">
        <v>2</v>
      </c>
      <c r="J7">
        <v>999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0</v>
      </c>
      <c r="H8" t="s">
        <v>5</v>
      </c>
      <c r="I8" t="s">
        <v>2</v>
      </c>
      <c r="J8">
        <v>999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0</v>
      </c>
      <c r="H9" t="s">
        <v>5</v>
      </c>
      <c r="I9" t="s">
        <v>2</v>
      </c>
      <c r="J9">
        <v>999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0</v>
      </c>
      <c r="H10" t="s">
        <v>5</v>
      </c>
      <c r="I10" t="s">
        <v>2</v>
      </c>
      <c r="J10">
        <v>999</v>
      </c>
    </row>
    <row r="11" spans="1:10">
      <c r="G11">
        <f>AVERAGE(G1:G10)</f>
        <v>2.0000000000000001E-4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0</v>
      </c>
      <c r="H13" t="s">
        <v>5</v>
      </c>
      <c r="I13" t="s">
        <v>2</v>
      </c>
      <c r="J13">
        <v>999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0</v>
      </c>
      <c r="H14" t="s">
        <v>5</v>
      </c>
      <c r="I14" t="s">
        <v>2</v>
      </c>
      <c r="J14">
        <v>999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</v>
      </c>
      <c r="H15" t="s">
        <v>5</v>
      </c>
      <c r="I15" t="s">
        <v>2</v>
      </c>
      <c r="J15">
        <v>999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0</v>
      </c>
      <c r="H16" t="s">
        <v>5</v>
      </c>
      <c r="I16" t="s">
        <v>2</v>
      </c>
      <c r="J16">
        <v>999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0</v>
      </c>
      <c r="H17" t="s">
        <v>5</v>
      </c>
      <c r="I17" t="s">
        <v>2</v>
      </c>
      <c r="J17">
        <v>999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0</v>
      </c>
      <c r="H18" t="s">
        <v>5</v>
      </c>
      <c r="I18" t="s">
        <v>2</v>
      </c>
      <c r="J18">
        <v>999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0</v>
      </c>
      <c r="H19" t="s">
        <v>5</v>
      </c>
      <c r="I19" t="s">
        <v>2</v>
      </c>
      <c r="J19">
        <v>999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0</v>
      </c>
      <c r="H20" t="s">
        <v>5</v>
      </c>
      <c r="I20" t="s">
        <v>2</v>
      </c>
      <c r="J20">
        <v>999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0</v>
      </c>
      <c r="H21" t="s">
        <v>5</v>
      </c>
      <c r="I21" t="s">
        <v>2</v>
      </c>
      <c r="J21">
        <v>999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0</v>
      </c>
      <c r="H22" t="s">
        <v>5</v>
      </c>
      <c r="I22" t="s">
        <v>2</v>
      </c>
      <c r="J22">
        <v>999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1E-3</v>
      </c>
      <c r="H25" t="s">
        <v>5</v>
      </c>
      <c r="I25" t="s">
        <v>2</v>
      </c>
      <c r="J25">
        <v>10987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1E-3</v>
      </c>
      <c r="H26" t="s">
        <v>5</v>
      </c>
      <c r="I26" t="s">
        <v>2</v>
      </c>
      <c r="J26">
        <v>10987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1E-3</v>
      </c>
      <c r="H27" t="s">
        <v>5</v>
      </c>
      <c r="I27" t="s">
        <v>2</v>
      </c>
      <c r="J27">
        <v>10987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1E-3</v>
      </c>
      <c r="H28" t="s">
        <v>5</v>
      </c>
      <c r="I28" t="s">
        <v>2</v>
      </c>
      <c r="J28">
        <v>10987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1E-3</v>
      </c>
      <c r="H29" t="s">
        <v>5</v>
      </c>
      <c r="I29" t="s">
        <v>2</v>
      </c>
      <c r="J29">
        <v>10987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1E-3</v>
      </c>
      <c r="H30" t="s">
        <v>5</v>
      </c>
      <c r="I30" t="s">
        <v>2</v>
      </c>
      <c r="J30">
        <v>10987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1E-3</v>
      </c>
      <c r="H31" t="s">
        <v>5</v>
      </c>
      <c r="I31" t="s">
        <v>2</v>
      </c>
      <c r="J31">
        <v>10987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1E-3</v>
      </c>
      <c r="H32" t="s">
        <v>5</v>
      </c>
      <c r="I32" t="s">
        <v>2</v>
      </c>
      <c r="J32">
        <v>10987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1E-3</v>
      </c>
      <c r="H33" t="s">
        <v>5</v>
      </c>
      <c r="I33" t="s">
        <v>2</v>
      </c>
      <c r="J33">
        <v>10987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1E-3</v>
      </c>
      <c r="H34" t="s">
        <v>5</v>
      </c>
      <c r="I34" t="s">
        <v>2</v>
      </c>
      <c r="J34">
        <v>10987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0</v>
      </c>
      <c r="H37" t="s">
        <v>5</v>
      </c>
      <c r="I37" t="s">
        <v>2</v>
      </c>
      <c r="J37">
        <v>1022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0</v>
      </c>
      <c r="H38" t="s">
        <v>5</v>
      </c>
      <c r="I38" t="s">
        <v>2</v>
      </c>
      <c r="J38">
        <v>1022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0</v>
      </c>
      <c r="H39" t="s">
        <v>5</v>
      </c>
      <c r="I39" t="s">
        <v>2</v>
      </c>
      <c r="J39">
        <v>1022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0</v>
      </c>
      <c r="H40" t="s">
        <v>5</v>
      </c>
      <c r="I40" t="s">
        <v>2</v>
      </c>
      <c r="J40">
        <v>1022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0</v>
      </c>
      <c r="H41" t="s">
        <v>5</v>
      </c>
      <c r="I41" t="s">
        <v>2</v>
      </c>
      <c r="J41">
        <v>1022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0</v>
      </c>
      <c r="H42" t="s">
        <v>5</v>
      </c>
      <c r="I42" t="s">
        <v>2</v>
      </c>
      <c r="J42">
        <v>1022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0</v>
      </c>
      <c r="H43" t="s">
        <v>5</v>
      </c>
      <c r="I43" t="s">
        <v>2</v>
      </c>
      <c r="J43">
        <v>1022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0</v>
      </c>
      <c r="H44" t="s">
        <v>5</v>
      </c>
      <c r="I44" t="s">
        <v>2</v>
      </c>
      <c r="J44">
        <v>1022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0</v>
      </c>
      <c r="H45" t="s">
        <v>5</v>
      </c>
      <c r="I45" t="s">
        <v>2</v>
      </c>
      <c r="J45">
        <v>1022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0</v>
      </c>
      <c r="H46" t="s">
        <v>5</v>
      </c>
      <c r="I46" t="s">
        <v>2</v>
      </c>
      <c r="J46">
        <v>1022</v>
      </c>
    </row>
    <row r="49" spans="1:10">
      <c r="A49" t="s">
        <v>10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0</v>
      </c>
      <c r="H49" t="s">
        <v>5</v>
      </c>
      <c r="I49" t="s">
        <v>2</v>
      </c>
      <c r="J49">
        <v>5464</v>
      </c>
    </row>
    <row r="50" spans="1:10">
      <c r="A50" t="s">
        <v>10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0</v>
      </c>
      <c r="H50" t="s">
        <v>5</v>
      </c>
      <c r="I50" t="s">
        <v>2</v>
      </c>
      <c r="J50">
        <v>5464</v>
      </c>
    </row>
    <row r="51" spans="1:10">
      <c r="A51" t="s">
        <v>10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0</v>
      </c>
      <c r="H51" t="s">
        <v>5</v>
      </c>
      <c r="I51" t="s">
        <v>2</v>
      </c>
      <c r="J51">
        <v>5464</v>
      </c>
    </row>
    <row r="52" spans="1:10">
      <c r="A52" t="s">
        <v>10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0</v>
      </c>
      <c r="H52" t="s">
        <v>5</v>
      </c>
      <c r="I52" t="s">
        <v>2</v>
      </c>
      <c r="J52">
        <v>5464</v>
      </c>
    </row>
    <row r="53" spans="1:10">
      <c r="A53" t="s">
        <v>10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0</v>
      </c>
      <c r="H53" t="s">
        <v>5</v>
      </c>
      <c r="I53" t="s">
        <v>2</v>
      </c>
      <c r="J53">
        <v>5464</v>
      </c>
    </row>
    <row r="54" spans="1:10">
      <c r="A54" t="s">
        <v>10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1E-3</v>
      </c>
      <c r="H54" t="s">
        <v>5</v>
      </c>
      <c r="I54" t="s">
        <v>2</v>
      </c>
      <c r="J54">
        <v>5464</v>
      </c>
    </row>
    <row r="55" spans="1:10">
      <c r="A55" t="s">
        <v>10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0</v>
      </c>
      <c r="H55" t="s">
        <v>5</v>
      </c>
      <c r="I55" t="s">
        <v>2</v>
      </c>
      <c r="J55">
        <v>5464</v>
      </c>
    </row>
    <row r="56" spans="1:10">
      <c r="A56" t="s">
        <v>10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0</v>
      </c>
      <c r="H56" t="s">
        <v>5</v>
      </c>
      <c r="I56" t="s">
        <v>2</v>
      </c>
      <c r="J56">
        <v>5464</v>
      </c>
    </row>
    <row r="57" spans="1:10">
      <c r="A57" t="s">
        <v>10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0</v>
      </c>
      <c r="H57" t="s">
        <v>5</v>
      </c>
      <c r="I57" t="s">
        <v>2</v>
      </c>
      <c r="J57">
        <v>5464</v>
      </c>
    </row>
    <row r="58" spans="1:10">
      <c r="A58" t="s">
        <v>10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0</v>
      </c>
      <c r="H58" t="s">
        <v>5</v>
      </c>
      <c r="I58" t="s">
        <v>2</v>
      </c>
      <c r="J58">
        <v>5464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</v>
      </c>
      <c r="H61" t="s">
        <v>5</v>
      </c>
      <c r="I61" t="s">
        <v>2</v>
      </c>
      <c r="J61">
        <v>5464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</v>
      </c>
      <c r="H62" t="s">
        <v>5</v>
      </c>
      <c r="I62" t="s">
        <v>2</v>
      </c>
      <c r="J62">
        <v>5464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0</v>
      </c>
      <c r="H63" t="s">
        <v>5</v>
      </c>
      <c r="I63" t="s">
        <v>2</v>
      </c>
      <c r="J63">
        <v>5464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</v>
      </c>
      <c r="H64" t="s">
        <v>5</v>
      </c>
      <c r="I64" t="s">
        <v>2</v>
      </c>
      <c r="J64">
        <v>5464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0</v>
      </c>
      <c r="H65" t="s">
        <v>5</v>
      </c>
      <c r="I65" t="s">
        <v>2</v>
      </c>
      <c r="J65">
        <v>5464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1E-3</v>
      </c>
      <c r="H66" t="s">
        <v>5</v>
      </c>
      <c r="I66" t="s">
        <v>2</v>
      </c>
      <c r="J66">
        <v>5464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</v>
      </c>
      <c r="H67" t="s">
        <v>5</v>
      </c>
      <c r="I67" t="s">
        <v>2</v>
      </c>
      <c r="J67">
        <v>5464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0</v>
      </c>
      <c r="H68" t="s">
        <v>5</v>
      </c>
      <c r="I68" t="s">
        <v>2</v>
      </c>
      <c r="J68">
        <v>5464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0</v>
      </c>
      <c r="H69" t="s">
        <v>5</v>
      </c>
      <c r="I69" t="s">
        <v>2</v>
      </c>
      <c r="J69">
        <v>5464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</v>
      </c>
      <c r="H70" t="s">
        <v>5</v>
      </c>
      <c r="I70" t="s">
        <v>2</v>
      </c>
      <c r="J70">
        <v>5464</v>
      </c>
    </row>
    <row r="73" spans="1:10">
      <c r="A73" t="s">
        <v>9</v>
      </c>
      <c r="B73" t="s">
        <v>1</v>
      </c>
      <c r="C73" t="s">
        <v>2</v>
      </c>
      <c r="D73" t="s">
        <v>3</v>
      </c>
      <c r="E73" t="s">
        <v>4</v>
      </c>
      <c r="F73" t="s">
        <v>2</v>
      </c>
      <c r="G73">
        <v>8.9999999999999998E-4</v>
      </c>
      <c r="H73" t="s">
        <v>5</v>
      </c>
      <c r="I73" t="s">
        <v>2</v>
      </c>
      <c r="J73">
        <v>50050</v>
      </c>
    </row>
    <row r="74" spans="1:10">
      <c r="A74" t="s">
        <v>9</v>
      </c>
      <c r="B74" t="s">
        <v>1</v>
      </c>
      <c r="C74" t="s">
        <v>2</v>
      </c>
      <c r="D74" t="s">
        <v>3</v>
      </c>
      <c r="E74" t="s">
        <v>4</v>
      </c>
      <c r="F74" t="s">
        <v>2</v>
      </c>
      <c r="G74">
        <v>6.9999999999999999E-4</v>
      </c>
      <c r="H74" t="s">
        <v>5</v>
      </c>
      <c r="I74" t="s">
        <v>2</v>
      </c>
      <c r="J74">
        <v>50050</v>
      </c>
    </row>
    <row r="75" spans="1:10">
      <c r="A75" t="s">
        <v>9</v>
      </c>
      <c r="B75" t="s">
        <v>1</v>
      </c>
      <c r="C75" t="s">
        <v>2</v>
      </c>
      <c r="D75" t="s">
        <v>3</v>
      </c>
      <c r="E75" t="s">
        <v>4</v>
      </c>
      <c r="F75" t="s">
        <v>2</v>
      </c>
      <c r="G75">
        <v>6.9999999999999999E-4</v>
      </c>
      <c r="H75" t="s">
        <v>5</v>
      </c>
      <c r="I75" t="s">
        <v>2</v>
      </c>
      <c r="J75">
        <v>50050</v>
      </c>
    </row>
    <row r="76" spans="1:10">
      <c r="A76" t="s">
        <v>9</v>
      </c>
      <c r="B76" t="s">
        <v>1</v>
      </c>
      <c r="C76" t="s">
        <v>2</v>
      </c>
      <c r="D76" t="s">
        <v>3</v>
      </c>
      <c r="E76" t="s">
        <v>4</v>
      </c>
      <c r="F76" t="s">
        <v>2</v>
      </c>
      <c r="G76">
        <v>6.9999999999999999E-4</v>
      </c>
      <c r="H76" t="s">
        <v>5</v>
      </c>
      <c r="I76" t="s">
        <v>2</v>
      </c>
      <c r="J76">
        <v>50050</v>
      </c>
    </row>
    <row r="77" spans="1:10">
      <c r="A77" t="s">
        <v>9</v>
      </c>
      <c r="B77" t="s">
        <v>1</v>
      </c>
      <c r="C77" t="s">
        <v>2</v>
      </c>
      <c r="D77" t="s">
        <v>3</v>
      </c>
      <c r="E77" t="s">
        <v>4</v>
      </c>
      <c r="F77" t="s">
        <v>2</v>
      </c>
      <c r="G77">
        <v>8.0000000000000004E-4</v>
      </c>
      <c r="H77" t="s">
        <v>5</v>
      </c>
      <c r="I77" t="s">
        <v>2</v>
      </c>
      <c r="J77">
        <v>50050</v>
      </c>
    </row>
    <row r="78" spans="1:10">
      <c r="A78" t="s">
        <v>9</v>
      </c>
      <c r="B78" t="s">
        <v>1</v>
      </c>
      <c r="C78" t="s">
        <v>2</v>
      </c>
      <c r="D78" t="s">
        <v>3</v>
      </c>
      <c r="E78" t="s">
        <v>4</v>
      </c>
      <c r="F78" t="s">
        <v>2</v>
      </c>
      <c r="G78">
        <v>1.1999999999999999E-3</v>
      </c>
      <c r="H78" t="s">
        <v>5</v>
      </c>
      <c r="I78" t="s">
        <v>2</v>
      </c>
      <c r="J78">
        <v>50050</v>
      </c>
    </row>
    <row r="79" spans="1:10">
      <c r="A79" t="s">
        <v>9</v>
      </c>
      <c r="B79" t="s">
        <v>1</v>
      </c>
      <c r="C79" t="s">
        <v>2</v>
      </c>
      <c r="D79" t="s">
        <v>3</v>
      </c>
      <c r="E79" t="s">
        <v>4</v>
      </c>
      <c r="F79" t="s">
        <v>2</v>
      </c>
      <c r="G79">
        <v>6.9999999999999999E-4</v>
      </c>
      <c r="H79" t="s">
        <v>5</v>
      </c>
      <c r="I79" t="s">
        <v>2</v>
      </c>
      <c r="J79">
        <v>50050</v>
      </c>
    </row>
    <row r="80" spans="1:10">
      <c r="A80" t="s">
        <v>9</v>
      </c>
      <c r="B80" t="s">
        <v>1</v>
      </c>
      <c r="C80" t="s">
        <v>2</v>
      </c>
      <c r="D80" t="s">
        <v>3</v>
      </c>
      <c r="E80" t="s">
        <v>4</v>
      </c>
      <c r="F80" t="s">
        <v>2</v>
      </c>
      <c r="G80">
        <v>5.9999999999999995E-4</v>
      </c>
      <c r="H80" t="s">
        <v>5</v>
      </c>
      <c r="I80" t="s">
        <v>2</v>
      </c>
      <c r="J80">
        <v>50050</v>
      </c>
    </row>
    <row r="81" spans="1:10">
      <c r="A81" t="s">
        <v>9</v>
      </c>
      <c r="B81" t="s">
        <v>1</v>
      </c>
      <c r="C81" t="s">
        <v>2</v>
      </c>
      <c r="D81" t="s">
        <v>3</v>
      </c>
      <c r="E81" t="s">
        <v>4</v>
      </c>
      <c r="F81" t="s">
        <v>2</v>
      </c>
      <c r="G81">
        <v>8.0000000000000004E-4</v>
      </c>
      <c r="H81" t="s">
        <v>5</v>
      </c>
      <c r="I81" t="s">
        <v>2</v>
      </c>
      <c r="J81">
        <v>50050</v>
      </c>
    </row>
    <row r="82" spans="1:10">
      <c r="A82" t="s">
        <v>9</v>
      </c>
      <c r="B82" t="s">
        <v>1</v>
      </c>
      <c r="C82" t="s">
        <v>2</v>
      </c>
      <c r="D82" t="s">
        <v>3</v>
      </c>
      <c r="E82" t="s">
        <v>4</v>
      </c>
      <c r="F82" t="s">
        <v>2</v>
      </c>
      <c r="G82">
        <v>6.9999999999999999E-4</v>
      </c>
      <c r="H82" t="s">
        <v>5</v>
      </c>
      <c r="I82" t="s">
        <v>2</v>
      </c>
      <c r="J82">
        <v>50050</v>
      </c>
    </row>
    <row r="83" spans="1:10">
      <c r="G83">
        <f>AVERAGE(G73:G82)</f>
        <v>7.8000000000000009E-4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1"/>
  <sheetViews>
    <sheetView topLeftCell="A48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6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1.145</v>
      </c>
      <c r="H1" t="s">
        <v>5</v>
      </c>
      <c r="I1" t="s">
        <v>2</v>
      </c>
      <c r="J1">
        <v>49963875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1.1759999999999999</v>
      </c>
      <c r="H2" t="s">
        <v>5</v>
      </c>
      <c r="I2" t="s">
        <v>2</v>
      </c>
      <c r="J2">
        <v>49963875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1.1439999999999999</v>
      </c>
      <c r="H3" t="s">
        <v>5</v>
      </c>
      <c r="I3" t="s">
        <v>2</v>
      </c>
      <c r="J3">
        <v>49963875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1.1559999999999999</v>
      </c>
      <c r="H4" t="s">
        <v>5</v>
      </c>
      <c r="I4" t="s">
        <v>2</v>
      </c>
      <c r="J4">
        <v>49963875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1.147</v>
      </c>
      <c r="H5" t="s">
        <v>5</v>
      </c>
      <c r="I5" t="s">
        <v>2</v>
      </c>
      <c r="J5">
        <v>49963875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1.18</v>
      </c>
      <c r="H6" t="s">
        <v>5</v>
      </c>
      <c r="I6" t="s">
        <v>2</v>
      </c>
      <c r="J6">
        <v>49963875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1.1419999999999999</v>
      </c>
      <c r="H7" t="s">
        <v>5</v>
      </c>
      <c r="I7" t="s">
        <v>2</v>
      </c>
      <c r="J7">
        <v>49963875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1.1399999999999999</v>
      </c>
      <c r="H8" t="s">
        <v>5</v>
      </c>
      <c r="I8" t="s">
        <v>2</v>
      </c>
      <c r="J8">
        <v>49963875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1.1399999999999999</v>
      </c>
      <c r="H9" t="s">
        <v>5</v>
      </c>
      <c r="I9" t="s">
        <v>2</v>
      </c>
      <c r="J9">
        <v>49963875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1.1419999999999999</v>
      </c>
      <c r="H10" t="s">
        <v>5</v>
      </c>
      <c r="I10" t="s">
        <v>2</v>
      </c>
      <c r="J10">
        <v>49963875</v>
      </c>
    </row>
    <row r="11" spans="1:10">
      <c r="G11">
        <f>AVERAGE(G1:G10)</f>
        <v>1.1512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0.45100000000000001</v>
      </c>
      <c r="H13" t="s">
        <v>5</v>
      </c>
      <c r="I13" t="s">
        <v>2</v>
      </c>
      <c r="J13">
        <v>24701293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0.45900000000000002</v>
      </c>
      <c r="H14" t="s">
        <v>5</v>
      </c>
      <c r="I14" t="s">
        <v>2</v>
      </c>
      <c r="J14">
        <v>24701293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0.45500000000000002</v>
      </c>
      <c r="H15" t="s">
        <v>5</v>
      </c>
      <c r="I15" t="s">
        <v>2</v>
      </c>
      <c r="J15">
        <v>24701293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0.46899999999999997</v>
      </c>
      <c r="H16" t="s">
        <v>5</v>
      </c>
      <c r="I16" t="s">
        <v>2</v>
      </c>
      <c r="J16">
        <v>24701293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0.45900000000000002</v>
      </c>
      <c r="H17" t="s">
        <v>5</v>
      </c>
      <c r="I17" t="s">
        <v>2</v>
      </c>
      <c r="J17">
        <v>24701293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0.44500000000000001</v>
      </c>
      <c r="H18" t="s">
        <v>5</v>
      </c>
      <c r="I18" t="s">
        <v>2</v>
      </c>
      <c r="J18">
        <v>24701293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0.45900000000000002</v>
      </c>
      <c r="H19" t="s">
        <v>5</v>
      </c>
      <c r="I19" t="s">
        <v>2</v>
      </c>
      <c r="J19">
        <v>24701293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0.45100000000000001</v>
      </c>
      <c r="H20" t="s">
        <v>5</v>
      </c>
      <c r="I20" t="s">
        <v>2</v>
      </c>
      <c r="J20">
        <v>24701293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0.46300000000000002</v>
      </c>
      <c r="H21" t="s">
        <v>5</v>
      </c>
      <c r="I21" t="s">
        <v>2</v>
      </c>
      <c r="J21">
        <v>24701293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0.437</v>
      </c>
      <c r="H22" t="s">
        <v>5</v>
      </c>
      <c r="I22" t="s">
        <v>2</v>
      </c>
      <c r="J22">
        <v>24701293</v>
      </c>
    </row>
    <row r="23" spans="1:10">
      <c r="G23">
        <f>AVERAGE(G13:G22)</f>
        <v>0.45479999999999998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1.0999999999999999E-2</v>
      </c>
      <c r="H25" t="s">
        <v>5</v>
      </c>
      <c r="I25" t="s">
        <v>2</v>
      </c>
      <c r="J25">
        <v>143631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1.0999999999999999E-2</v>
      </c>
      <c r="H26" t="s">
        <v>5</v>
      </c>
      <c r="I26" t="s">
        <v>2</v>
      </c>
      <c r="J26">
        <v>143631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1.0999999999999999E-2</v>
      </c>
      <c r="H27" t="s">
        <v>5</v>
      </c>
      <c r="I27" t="s">
        <v>2</v>
      </c>
      <c r="J27">
        <v>143631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0.02</v>
      </c>
      <c r="H28" t="s">
        <v>5</v>
      </c>
      <c r="I28" t="s">
        <v>2</v>
      </c>
      <c r="J28">
        <v>143631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1.2E-2</v>
      </c>
      <c r="H29" t="s">
        <v>5</v>
      </c>
      <c r="I29" t="s">
        <v>2</v>
      </c>
      <c r="J29">
        <v>143631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1.0999999999999999E-2</v>
      </c>
      <c r="H30" t="s">
        <v>5</v>
      </c>
      <c r="I30" t="s">
        <v>2</v>
      </c>
      <c r="J30">
        <v>143631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1.2E-2</v>
      </c>
      <c r="H31" t="s">
        <v>5</v>
      </c>
      <c r="I31" t="s">
        <v>2</v>
      </c>
      <c r="J31">
        <v>143631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8.9999999999999993E-3</v>
      </c>
      <c r="H32" t="s">
        <v>5</v>
      </c>
      <c r="I32" t="s">
        <v>2</v>
      </c>
      <c r="J32">
        <v>143631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0.01</v>
      </c>
      <c r="H33" t="s">
        <v>5</v>
      </c>
      <c r="I33" t="s">
        <v>2</v>
      </c>
      <c r="J33">
        <v>143631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0.01</v>
      </c>
      <c r="H34" t="s">
        <v>5</v>
      </c>
      <c r="I34" t="s">
        <v>2</v>
      </c>
      <c r="J34">
        <v>143631</v>
      </c>
    </row>
    <row r="35" spans="1:10">
      <c r="G35">
        <f>AVERAGE(G25:G34)</f>
        <v>1.1699999999999999E-2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3.0000000000000001E-3</v>
      </c>
      <c r="H37" t="s">
        <v>5</v>
      </c>
      <c r="I37" t="s">
        <v>2</v>
      </c>
      <c r="J37">
        <v>44720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3.0000000000000001E-3</v>
      </c>
      <c r="H38" t="s">
        <v>5</v>
      </c>
      <c r="I38" t="s">
        <v>2</v>
      </c>
      <c r="J38">
        <v>44853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2E-3</v>
      </c>
      <c r="H39" t="s">
        <v>5</v>
      </c>
      <c r="I39" t="s">
        <v>2</v>
      </c>
      <c r="J39">
        <v>44853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3.0000000000000001E-3</v>
      </c>
      <c r="H40" t="s">
        <v>5</v>
      </c>
      <c r="I40" t="s">
        <v>2</v>
      </c>
      <c r="J40">
        <v>44853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3.0000000000000001E-3</v>
      </c>
      <c r="H41" t="s">
        <v>5</v>
      </c>
      <c r="I41" t="s">
        <v>2</v>
      </c>
      <c r="J41">
        <v>44853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2E-3</v>
      </c>
      <c r="H42" t="s">
        <v>5</v>
      </c>
      <c r="I42" t="s">
        <v>2</v>
      </c>
      <c r="J42">
        <v>44853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2E-3</v>
      </c>
      <c r="H43" t="s">
        <v>5</v>
      </c>
      <c r="I43" t="s">
        <v>2</v>
      </c>
      <c r="J43">
        <v>44853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3.0000000000000001E-3</v>
      </c>
      <c r="H44" t="s">
        <v>5</v>
      </c>
      <c r="I44" t="s">
        <v>2</v>
      </c>
      <c r="J44">
        <v>44853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3.0000000000000001E-3</v>
      </c>
      <c r="H45" t="s">
        <v>5</v>
      </c>
      <c r="I45" t="s">
        <v>2</v>
      </c>
      <c r="J45">
        <v>44853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3.0000000000000001E-3</v>
      </c>
      <c r="H46" t="s">
        <v>5</v>
      </c>
      <c r="I46" t="s">
        <v>2</v>
      </c>
      <c r="J46">
        <v>44853</v>
      </c>
    </row>
    <row r="47" spans="1:10">
      <c r="G47">
        <f>AVERAGE(G37:G46)</f>
        <v>2.7000000000000001E-3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7.1999999999999995E-2</v>
      </c>
      <c r="H49" t="s">
        <v>5</v>
      </c>
      <c r="I49" t="s">
        <v>2</v>
      </c>
      <c r="J49">
        <v>5000500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7.0300000000000001E-2</v>
      </c>
      <c r="H50" t="s">
        <v>5</v>
      </c>
      <c r="I50" t="s">
        <v>2</v>
      </c>
      <c r="J50">
        <v>5000500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6.9800000000000001E-2</v>
      </c>
      <c r="H51" t="s">
        <v>5</v>
      </c>
      <c r="I51" t="s">
        <v>2</v>
      </c>
      <c r="J51">
        <v>5000500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7.5300000000000006E-2</v>
      </c>
      <c r="H52" t="s">
        <v>5</v>
      </c>
      <c r="I52" t="s">
        <v>2</v>
      </c>
      <c r="J52">
        <v>5000500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6.9500000000000006E-2</v>
      </c>
      <c r="H53" t="s">
        <v>5</v>
      </c>
      <c r="I53" t="s">
        <v>2</v>
      </c>
      <c r="J53">
        <v>5000500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7.1199999999999999E-2</v>
      </c>
      <c r="H54" t="s">
        <v>5</v>
      </c>
      <c r="I54" t="s">
        <v>2</v>
      </c>
      <c r="J54">
        <v>5000500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7.1300000000000002E-2</v>
      </c>
      <c r="H55" t="s">
        <v>5</v>
      </c>
      <c r="I55" t="s">
        <v>2</v>
      </c>
      <c r="J55">
        <v>5000500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7.0300000000000001E-2</v>
      </c>
      <c r="H56" t="s">
        <v>5</v>
      </c>
      <c r="I56" t="s">
        <v>2</v>
      </c>
      <c r="J56">
        <v>5000500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7.17E-2</v>
      </c>
      <c r="H57" t="s">
        <v>5</v>
      </c>
      <c r="I57" t="s">
        <v>2</v>
      </c>
      <c r="J57">
        <v>5000500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7.0400000000000004E-2</v>
      </c>
      <c r="H58" t="s">
        <v>5</v>
      </c>
      <c r="I58" t="s">
        <v>2</v>
      </c>
      <c r="J58">
        <v>5000500</v>
      </c>
    </row>
    <row r="59" spans="1:10">
      <c r="G59">
        <f>AVERAGE(G49:G58)</f>
        <v>7.1179999999999993E-2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5.0000000000000001E-3</v>
      </c>
      <c r="H61" t="s">
        <v>5</v>
      </c>
      <c r="I61" t="s">
        <v>2</v>
      </c>
      <c r="J61">
        <v>234915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6.0000000000000001E-3</v>
      </c>
      <c r="H62" t="s">
        <v>5</v>
      </c>
      <c r="I62" t="s">
        <v>2</v>
      </c>
      <c r="J62">
        <v>234915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6.0000000000000001E-3</v>
      </c>
      <c r="H63" t="s">
        <v>5</v>
      </c>
      <c r="I63" t="s">
        <v>2</v>
      </c>
      <c r="J63">
        <v>234915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7.0000000000000001E-3</v>
      </c>
      <c r="H64" t="s">
        <v>5</v>
      </c>
      <c r="I64" t="s">
        <v>2</v>
      </c>
      <c r="J64">
        <v>234915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6.0000000000000001E-3</v>
      </c>
      <c r="H65" t="s">
        <v>5</v>
      </c>
      <c r="I65" t="s">
        <v>2</v>
      </c>
      <c r="J65">
        <v>234915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6.0000000000000001E-3</v>
      </c>
      <c r="H66" t="s">
        <v>5</v>
      </c>
      <c r="I66" t="s">
        <v>2</v>
      </c>
      <c r="J66">
        <v>234915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6.0000000000000001E-3</v>
      </c>
      <c r="H67" t="s">
        <v>5</v>
      </c>
      <c r="I67" t="s">
        <v>2</v>
      </c>
      <c r="J67">
        <v>234915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6.0000000000000001E-3</v>
      </c>
      <c r="H68" t="s">
        <v>5</v>
      </c>
      <c r="I68" t="s">
        <v>2</v>
      </c>
      <c r="J68">
        <v>234915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6.0000000000000001E-3</v>
      </c>
      <c r="H69" t="s">
        <v>5</v>
      </c>
      <c r="I69" t="s">
        <v>2</v>
      </c>
      <c r="J69">
        <v>234915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7.0000000000000001E-3</v>
      </c>
      <c r="H70" t="s">
        <v>5</v>
      </c>
      <c r="I70" t="s">
        <v>2</v>
      </c>
      <c r="J70">
        <v>234915</v>
      </c>
    </row>
    <row r="71" spans="1:10">
      <c r="G71">
        <f>AVERAGE(G61:G70)</f>
        <v>6.0999999999999995E-3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1"/>
  <sheetViews>
    <sheetView topLeftCell="A50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6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0.70399999999999996</v>
      </c>
      <c r="H1" t="s">
        <v>5</v>
      </c>
      <c r="I1" t="s">
        <v>2</v>
      </c>
      <c r="J1">
        <v>49960020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0.71099999999999997</v>
      </c>
      <c r="H2" t="s">
        <v>5</v>
      </c>
      <c r="I2" t="s">
        <v>2</v>
      </c>
      <c r="J2">
        <v>49960020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0.72599999999999998</v>
      </c>
      <c r="H3" t="s">
        <v>5</v>
      </c>
      <c r="I3" t="s">
        <v>2</v>
      </c>
      <c r="J3">
        <v>49960020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0.71599999999999997</v>
      </c>
      <c r="H4" t="s">
        <v>5</v>
      </c>
      <c r="I4" t="s">
        <v>2</v>
      </c>
      <c r="J4">
        <v>49960020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0.70799999999999996</v>
      </c>
      <c r="H5" t="s">
        <v>5</v>
      </c>
      <c r="I5" t="s">
        <v>2</v>
      </c>
      <c r="J5">
        <v>49960020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0.72499999999999998</v>
      </c>
      <c r="H6" t="s">
        <v>5</v>
      </c>
      <c r="I6" t="s">
        <v>2</v>
      </c>
      <c r="J6">
        <v>49960020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0.70499999999999996</v>
      </c>
      <c r="H7" t="s">
        <v>5</v>
      </c>
      <c r="I7" t="s">
        <v>2</v>
      </c>
      <c r="J7">
        <v>49960020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0.72599999999999998</v>
      </c>
      <c r="H8" t="s">
        <v>5</v>
      </c>
      <c r="I8" t="s">
        <v>2</v>
      </c>
      <c r="J8">
        <v>49960020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0.70299999999999996</v>
      </c>
      <c r="H9" t="s">
        <v>5</v>
      </c>
      <c r="I9" t="s">
        <v>2</v>
      </c>
      <c r="J9">
        <v>49960020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0.71899999999999997</v>
      </c>
      <c r="H10" t="s">
        <v>5</v>
      </c>
      <c r="I10" t="s">
        <v>2</v>
      </c>
      <c r="J10">
        <v>49960020</v>
      </c>
    </row>
    <row r="11" spans="1:10">
      <c r="G11">
        <f>AVERAGE(G1:G10)</f>
        <v>0.71430000000000005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5.8999999999999997E-2</v>
      </c>
      <c r="H13" t="s">
        <v>5</v>
      </c>
      <c r="I13" t="s">
        <v>2</v>
      </c>
      <c r="J13">
        <v>3072765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4.9000000000000002E-2</v>
      </c>
      <c r="H14" t="s">
        <v>5</v>
      </c>
      <c r="I14" t="s">
        <v>2</v>
      </c>
      <c r="J14">
        <v>3072765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0.06</v>
      </c>
      <c r="H15" t="s">
        <v>5</v>
      </c>
      <c r="I15" t="s">
        <v>2</v>
      </c>
      <c r="J15">
        <v>3072765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6.2E-2</v>
      </c>
      <c r="H16" t="s">
        <v>5</v>
      </c>
      <c r="I16" t="s">
        <v>2</v>
      </c>
      <c r="J16">
        <v>3072765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7.0000000000000007E-2</v>
      </c>
      <c r="H17" t="s">
        <v>5</v>
      </c>
      <c r="I17" t="s">
        <v>2</v>
      </c>
      <c r="J17">
        <v>3072765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6.7000000000000004E-2</v>
      </c>
      <c r="H18" t="s">
        <v>5</v>
      </c>
      <c r="I18" t="s">
        <v>2</v>
      </c>
      <c r="J18">
        <v>3072765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5.8999999999999997E-2</v>
      </c>
      <c r="H19" t="s">
        <v>5</v>
      </c>
      <c r="I19" t="s">
        <v>2</v>
      </c>
      <c r="J19">
        <v>3072765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5.8999999999999997E-2</v>
      </c>
      <c r="H20" t="s">
        <v>5</v>
      </c>
      <c r="I20" t="s">
        <v>2</v>
      </c>
      <c r="J20">
        <v>3072765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6.4000000000000001E-2</v>
      </c>
      <c r="H21" t="s">
        <v>5</v>
      </c>
      <c r="I21" t="s">
        <v>2</v>
      </c>
      <c r="J21">
        <v>3072765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7.8E-2</v>
      </c>
      <c r="H22" t="s">
        <v>5</v>
      </c>
      <c r="I22" t="s">
        <v>2</v>
      </c>
      <c r="J22">
        <v>3072765</v>
      </c>
    </row>
    <row r="23" spans="1:10">
      <c r="G23">
        <f>AVERAGE(G13:G22)</f>
        <v>6.2699999999999992E-2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8.9999999999999993E-3</v>
      </c>
      <c r="H25" t="s">
        <v>5</v>
      </c>
      <c r="I25" t="s">
        <v>2</v>
      </c>
      <c r="J25">
        <v>143631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8.9999999999999993E-3</v>
      </c>
      <c r="H26" t="s">
        <v>5</v>
      </c>
      <c r="I26" t="s">
        <v>2</v>
      </c>
      <c r="J26">
        <v>143631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0.01</v>
      </c>
      <c r="H27" t="s">
        <v>5</v>
      </c>
      <c r="I27" t="s">
        <v>2</v>
      </c>
      <c r="J27">
        <v>143631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8.9999999999999993E-3</v>
      </c>
      <c r="H28" t="s">
        <v>5</v>
      </c>
      <c r="I28" t="s">
        <v>2</v>
      </c>
      <c r="J28">
        <v>143631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8.9999999999999993E-3</v>
      </c>
      <c r="H29" t="s">
        <v>5</v>
      </c>
      <c r="I29" t="s">
        <v>2</v>
      </c>
      <c r="J29">
        <v>143631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0.01</v>
      </c>
      <c r="H30" t="s">
        <v>5</v>
      </c>
      <c r="I30" t="s">
        <v>2</v>
      </c>
      <c r="J30">
        <v>143631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8.9999999999999993E-3</v>
      </c>
      <c r="H31" t="s">
        <v>5</v>
      </c>
      <c r="I31" t="s">
        <v>2</v>
      </c>
      <c r="J31">
        <v>143631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0.01</v>
      </c>
      <c r="H32" t="s">
        <v>5</v>
      </c>
      <c r="I32" t="s">
        <v>2</v>
      </c>
      <c r="J32">
        <v>143631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8.9999999999999993E-3</v>
      </c>
      <c r="H33" t="s">
        <v>5</v>
      </c>
      <c r="I33" t="s">
        <v>2</v>
      </c>
      <c r="J33">
        <v>143631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0.01</v>
      </c>
      <c r="H34" t="s">
        <v>5</v>
      </c>
      <c r="I34" t="s">
        <v>2</v>
      </c>
      <c r="J34">
        <v>143631</v>
      </c>
    </row>
    <row r="35" spans="1:10">
      <c r="G35">
        <f>AVERAGE(G25:G34)</f>
        <v>9.3999999999999986E-3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1E-3</v>
      </c>
      <c r="H37" t="s">
        <v>5</v>
      </c>
      <c r="I37" t="s">
        <v>2</v>
      </c>
      <c r="J37">
        <v>15819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1E-3</v>
      </c>
      <c r="H38" t="s">
        <v>5</v>
      </c>
      <c r="I38" t="s">
        <v>2</v>
      </c>
      <c r="J38">
        <v>15820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2E-3</v>
      </c>
      <c r="H39" t="s">
        <v>5</v>
      </c>
      <c r="I39" t="s">
        <v>2</v>
      </c>
      <c r="J39">
        <v>15820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1E-3</v>
      </c>
      <c r="H40" t="s">
        <v>5</v>
      </c>
      <c r="I40" t="s">
        <v>2</v>
      </c>
      <c r="J40">
        <v>15820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2E-3</v>
      </c>
      <c r="H41" t="s">
        <v>5</v>
      </c>
      <c r="I41" t="s">
        <v>2</v>
      </c>
      <c r="J41">
        <v>15820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1E-3</v>
      </c>
      <c r="H42" t="s">
        <v>5</v>
      </c>
      <c r="I42" t="s">
        <v>2</v>
      </c>
      <c r="J42">
        <v>15820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1E-3</v>
      </c>
      <c r="H43" t="s">
        <v>5</v>
      </c>
      <c r="I43" t="s">
        <v>2</v>
      </c>
      <c r="J43">
        <v>15820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1E-3</v>
      </c>
      <c r="H44" t="s">
        <v>5</v>
      </c>
      <c r="I44" t="s">
        <v>2</v>
      </c>
      <c r="J44">
        <v>15820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2E-3</v>
      </c>
      <c r="H45" t="s">
        <v>5</v>
      </c>
      <c r="I45" t="s">
        <v>2</v>
      </c>
      <c r="J45">
        <v>15820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1E-3</v>
      </c>
      <c r="H46" t="s">
        <v>5</v>
      </c>
      <c r="I46" t="s">
        <v>2</v>
      </c>
      <c r="J46">
        <v>15820</v>
      </c>
    </row>
    <row r="47" spans="1:10">
      <c r="G47">
        <f>AVERAGE(G37:G46)</f>
        <v>1.3000000000000002E-3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7.0099999999999996E-2</v>
      </c>
      <c r="H49" t="s">
        <v>5</v>
      </c>
      <c r="I49" t="s">
        <v>2</v>
      </c>
      <c r="J49">
        <v>5000500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7.6100000000000001E-2</v>
      </c>
      <c r="H50" t="s">
        <v>5</v>
      </c>
      <c r="I50" t="s">
        <v>2</v>
      </c>
      <c r="J50">
        <v>5000500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7.2900000000000006E-2</v>
      </c>
      <c r="H51" t="s">
        <v>5</v>
      </c>
      <c r="I51" t="s">
        <v>2</v>
      </c>
      <c r="J51">
        <v>5000500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7.2700000000000001E-2</v>
      </c>
      <c r="H52" t="s">
        <v>5</v>
      </c>
      <c r="I52" t="s">
        <v>2</v>
      </c>
      <c r="J52">
        <v>5000500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7.2099999999999997E-2</v>
      </c>
      <c r="H53" t="s">
        <v>5</v>
      </c>
      <c r="I53" t="s">
        <v>2</v>
      </c>
      <c r="J53">
        <v>5000500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7.0900000000000005E-2</v>
      </c>
      <c r="H54" t="s">
        <v>5</v>
      </c>
      <c r="I54" t="s">
        <v>2</v>
      </c>
      <c r="J54">
        <v>5000500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7.1900000000000006E-2</v>
      </c>
      <c r="H55" t="s">
        <v>5</v>
      </c>
      <c r="I55" t="s">
        <v>2</v>
      </c>
      <c r="J55">
        <v>5000500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7.1599999999999997E-2</v>
      </c>
      <c r="H56" t="s">
        <v>5</v>
      </c>
      <c r="I56" t="s">
        <v>2</v>
      </c>
      <c r="J56">
        <v>5000500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7.1999999999999995E-2</v>
      </c>
      <c r="H57" t="s">
        <v>5</v>
      </c>
      <c r="I57" t="s">
        <v>2</v>
      </c>
      <c r="J57">
        <v>5000500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7.1599999999999997E-2</v>
      </c>
      <c r="H58" t="s">
        <v>5</v>
      </c>
      <c r="I58" t="s">
        <v>2</v>
      </c>
      <c r="J58">
        <v>5000500</v>
      </c>
    </row>
    <row r="59" spans="1:10">
      <c r="G59">
        <f>AVERAGE(G49:G58)</f>
        <v>7.2190000000000004E-2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4.0000000000000001E-3</v>
      </c>
      <c r="H61" t="s">
        <v>5</v>
      </c>
      <c r="I61" t="s">
        <v>2</v>
      </c>
      <c r="J61">
        <v>185251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5.0000000000000001E-3</v>
      </c>
      <c r="H62" t="s">
        <v>5</v>
      </c>
      <c r="I62" t="s">
        <v>2</v>
      </c>
      <c r="J62">
        <v>185251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5.0000000000000001E-3</v>
      </c>
      <c r="H63" t="s">
        <v>5</v>
      </c>
      <c r="I63" t="s">
        <v>2</v>
      </c>
      <c r="J63">
        <v>185251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4.0000000000000001E-3</v>
      </c>
      <c r="H64" t="s">
        <v>5</v>
      </c>
      <c r="I64" t="s">
        <v>2</v>
      </c>
      <c r="J64">
        <v>185251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5.0000000000000001E-3</v>
      </c>
      <c r="H65" t="s">
        <v>5</v>
      </c>
      <c r="I65" t="s">
        <v>2</v>
      </c>
      <c r="J65">
        <v>185251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7.0000000000000001E-3</v>
      </c>
      <c r="H66" t="s">
        <v>5</v>
      </c>
      <c r="I66" t="s">
        <v>2</v>
      </c>
      <c r="J66">
        <v>185251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5.0000000000000001E-3</v>
      </c>
      <c r="H67" t="s">
        <v>5</v>
      </c>
      <c r="I67" t="s">
        <v>2</v>
      </c>
      <c r="J67">
        <v>185251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4.0000000000000001E-3</v>
      </c>
      <c r="H68" t="s">
        <v>5</v>
      </c>
      <c r="I68" t="s">
        <v>2</v>
      </c>
      <c r="J68">
        <v>185251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5.0000000000000001E-3</v>
      </c>
      <c r="H69" t="s">
        <v>5</v>
      </c>
      <c r="I69" t="s">
        <v>2</v>
      </c>
      <c r="J69">
        <v>185251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5.0000000000000001E-3</v>
      </c>
      <c r="H70" t="s">
        <v>5</v>
      </c>
      <c r="I70" t="s">
        <v>2</v>
      </c>
      <c r="J70">
        <v>185251</v>
      </c>
    </row>
    <row r="71" spans="1:10">
      <c r="G71">
        <f>AVERAGE(G61:G70)</f>
        <v>4.8999999999999998E-3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1"/>
  <sheetViews>
    <sheetView topLeftCell="A48" workbookViewId="0">
      <selection activeCell="G72" sqref="G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6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1.444</v>
      </c>
      <c r="H1" t="s">
        <v>5</v>
      </c>
      <c r="I1" t="s">
        <v>2</v>
      </c>
      <c r="J1">
        <v>49995000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1.4139999999999999</v>
      </c>
      <c r="H2" t="s">
        <v>5</v>
      </c>
      <c r="I2" t="s">
        <v>2</v>
      </c>
      <c r="J2">
        <v>49995000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1.4079999999999999</v>
      </c>
      <c r="H3" t="s">
        <v>5</v>
      </c>
      <c r="I3" t="s">
        <v>2</v>
      </c>
      <c r="J3">
        <v>49995000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1.341</v>
      </c>
      <c r="H4" t="s">
        <v>5</v>
      </c>
      <c r="I4" t="s">
        <v>2</v>
      </c>
      <c r="J4">
        <v>49995000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1.335</v>
      </c>
      <c r="H5" t="s">
        <v>5</v>
      </c>
      <c r="I5" t="s">
        <v>2</v>
      </c>
      <c r="J5">
        <v>49995000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1.33</v>
      </c>
      <c r="H6" t="s">
        <v>5</v>
      </c>
      <c r="I6" t="s">
        <v>2</v>
      </c>
      <c r="J6">
        <v>49995000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1.3420000000000001</v>
      </c>
      <c r="H7" t="s">
        <v>5</v>
      </c>
      <c r="I7" t="s">
        <v>2</v>
      </c>
      <c r="J7">
        <v>49995000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1.3320000000000001</v>
      </c>
      <c r="H8" t="s">
        <v>5</v>
      </c>
      <c r="I8" t="s">
        <v>2</v>
      </c>
      <c r="J8">
        <v>49995000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1.3460000000000001</v>
      </c>
      <c r="H9" t="s">
        <v>5</v>
      </c>
      <c r="I9" t="s">
        <v>2</v>
      </c>
      <c r="J9">
        <v>49995000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1.3340000000000001</v>
      </c>
      <c r="H10" t="s">
        <v>5</v>
      </c>
      <c r="I10" t="s">
        <v>2</v>
      </c>
      <c r="J10">
        <v>49995000</v>
      </c>
    </row>
    <row r="11" spans="1:10">
      <c r="G11">
        <f>AVERAGE(G1:G10)</f>
        <v>1.3626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0.92300000000000004</v>
      </c>
      <c r="H13" t="s">
        <v>5</v>
      </c>
      <c r="I13" t="s">
        <v>2</v>
      </c>
      <c r="J13">
        <v>50004999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0.96299999999999997</v>
      </c>
      <c r="H14" t="s">
        <v>5</v>
      </c>
      <c r="I14" t="s">
        <v>2</v>
      </c>
      <c r="J14">
        <v>50004999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0.94399999999999995</v>
      </c>
      <c r="H15" t="s">
        <v>5</v>
      </c>
      <c r="I15" t="s">
        <v>2</v>
      </c>
      <c r="J15">
        <v>50004999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0.97299999999999998</v>
      </c>
      <c r="H16" t="s">
        <v>5</v>
      </c>
      <c r="I16" t="s">
        <v>2</v>
      </c>
      <c r="J16">
        <v>50004999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0.89800000000000002</v>
      </c>
      <c r="H17" t="s">
        <v>5</v>
      </c>
      <c r="I17" t="s">
        <v>2</v>
      </c>
      <c r="J17">
        <v>50004999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0.92200000000000004</v>
      </c>
      <c r="H18" t="s">
        <v>5</v>
      </c>
      <c r="I18" t="s">
        <v>2</v>
      </c>
      <c r="J18">
        <v>50004999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0.86899999999999999</v>
      </c>
      <c r="H19" t="s">
        <v>5</v>
      </c>
      <c r="I19" t="s">
        <v>2</v>
      </c>
      <c r="J19">
        <v>50004999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0.871</v>
      </c>
      <c r="H20" t="s">
        <v>5</v>
      </c>
      <c r="I20" t="s">
        <v>2</v>
      </c>
      <c r="J20">
        <v>50004999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0.875</v>
      </c>
      <c r="H21" t="s">
        <v>5</v>
      </c>
      <c r="I21" t="s">
        <v>2</v>
      </c>
      <c r="J21">
        <v>50004999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0.86699999999999999</v>
      </c>
      <c r="H22" t="s">
        <v>5</v>
      </c>
      <c r="I22" t="s">
        <v>2</v>
      </c>
      <c r="J22">
        <v>50004999</v>
      </c>
    </row>
    <row r="23" spans="1:10">
      <c r="G23">
        <f>AVERAGE(G13:G22)</f>
        <v>0.91050000000000009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1.0999999999999999E-2</v>
      </c>
      <c r="H25" t="s">
        <v>5</v>
      </c>
      <c r="I25" t="s">
        <v>2</v>
      </c>
      <c r="J25">
        <v>143631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8.9999999999999993E-3</v>
      </c>
      <c r="H26" t="s">
        <v>5</v>
      </c>
      <c r="I26" t="s">
        <v>2</v>
      </c>
      <c r="J26">
        <v>143631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1.0999999999999999E-2</v>
      </c>
      <c r="H27" t="s">
        <v>5</v>
      </c>
      <c r="I27" t="s">
        <v>2</v>
      </c>
      <c r="J27">
        <v>143631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0.01</v>
      </c>
      <c r="H28" t="s">
        <v>5</v>
      </c>
      <c r="I28" t="s">
        <v>2</v>
      </c>
      <c r="J28">
        <v>143631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8.9999999999999993E-3</v>
      </c>
      <c r="H29" t="s">
        <v>5</v>
      </c>
      <c r="I29" t="s">
        <v>2</v>
      </c>
      <c r="J29">
        <v>143631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0.01</v>
      </c>
      <c r="H30" t="s">
        <v>5</v>
      </c>
      <c r="I30" t="s">
        <v>2</v>
      </c>
      <c r="J30">
        <v>143631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8.9999999999999993E-3</v>
      </c>
      <c r="H31" t="s">
        <v>5</v>
      </c>
      <c r="I31" t="s">
        <v>2</v>
      </c>
      <c r="J31">
        <v>143631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0.01</v>
      </c>
      <c r="H32" t="s">
        <v>5</v>
      </c>
      <c r="I32" t="s">
        <v>2</v>
      </c>
      <c r="J32">
        <v>143631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8.9999999999999993E-3</v>
      </c>
      <c r="H33" t="s">
        <v>5</v>
      </c>
      <c r="I33" t="s">
        <v>2</v>
      </c>
      <c r="J33">
        <v>143631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0.01</v>
      </c>
      <c r="H34" t="s">
        <v>5</v>
      </c>
      <c r="I34" t="s">
        <v>2</v>
      </c>
      <c r="J34">
        <v>143631</v>
      </c>
    </row>
    <row r="35" spans="1:10">
      <c r="G35">
        <f>AVERAGE(G25:G34)</f>
        <v>9.7999999999999979E-3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1E-3</v>
      </c>
      <c r="H37" t="s">
        <v>5</v>
      </c>
      <c r="I37" t="s">
        <v>2</v>
      </c>
      <c r="J37">
        <v>16811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1E-3</v>
      </c>
      <c r="H38" t="s">
        <v>5</v>
      </c>
      <c r="I38" t="s">
        <v>2</v>
      </c>
      <c r="J38">
        <v>16811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2E-3</v>
      </c>
      <c r="H39" t="s">
        <v>5</v>
      </c>
      <c r="I39" t="s">
        <v>2</v>
      </c>
      <c r="J39">
        <v>16811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1E-3</v>
      </c>
      <c r="H40" t="s">
        <v>5</v>
      </c>
      <c r="I40" t="s">
        <v>2</v>
      </c>
      <c r="J40">
        <v>16811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1E-3</v>
      </c>
      <c r="H41" t="s">
        <v>5</v>
      </c>
      <c r="I41" t="s">
        <v>2</v>
      </c>
      <c r="J41">
        <v>16811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1E-3</v>
      </c>
      <c r="H42" t="s">
        <v>5</v>
      </c>
      <c r="I42" t="s">
        <v>2</v>
      </c>
      <c r="J42">
        <v>16811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1E-3</v>
      </c>
      <c r="H43" t="s">
        <v>5</v>
      </c>
      <c r="I43" t="s">
        <v>2</v>
      </c>
      <c r="J43">
        <v>16811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1E-3</v>
      </c>
      <c r="H44" t="s">
        <v>5</v>
      </c>
      <c r="I44" t="s">
        <v>2</v>
      </c>
      <c r="J44">
        <v>16811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1E-3</v>
      </c>
      <c r="H45" t="s">
        <v>5</v>
      </c>
      <c r="I45" t="s">
        <v>2</v>
      </c>
      <c r="J45">
        <v>16811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2E-3</v>
      </c>
      <c r="H46" t="s">
        <v>5</v>
      </c>
      <c r="I46" t="s">
        <v>2</v>
      </c>
      <c r="J46">
        <v>16811</v>
      </c>
    </row>
    <row r="47" spans="1:10">
      <c r="G47">
        <f>AVERAGE(G37:G46)</f>
        <v>1.2000000000000001E-3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7.4999999999999997E-2</v>
      </c>
      <c r="H49" t="s">
        <v>5</v>
      </c>
      <c r="I49" t="s">
        <v>2</v>
      </c>
      <c r="J49">
        <v>5000500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8.5699999999999998E-2</v>
      </c>
      <c r="H50" t="s">
        <v>5</v>
      </c>
      <c r="I50" t="s">
        <v>2</v>
      </c>
      <c r="J50">
        <v>5000500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7.5600000000000001E-2</v>
      </c>
      <c r="H51" t="s">
        <v>5</v>
      </c>
      <c r="I51" t="s">
        <v>2</v>
      </c>
      <c r="J51">
        <v>5000500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7.6700000000000004E-2</v>
      </c>
      <c r="H52" t="s">
        <v>5</v>
      </c>
      <c r="I52" t="s">
        <v>2</v>
      </c>
      <c r="J52">
        <v>5000500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7.5999999999999998E-2</v>
      </c>
      <c r="H53" t="s">
        <v>5</v>
      </c>
      <c r="I53" t="s">
        <v>2</v>
      </c>
      <c r="J53">
        <v>5000500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7.6100000000000001E-2</v>
      </c>
      <c r="H54" t="s">
        <v>5</v>
      </c>
      <c r="I54" t="s">
        <v>2</v>
      </c>
      <c r="J54">
        <v>5000500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7.6600000000000001E-2</v>
      </c>
      <c r="H55" t="s">
        <v>5</v>
      </c>
      <c r="I55" t="s">
        <v>2</v>
      </c>
      <c r="J55">
        <v>5000500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7.3200000000000001E-2</v>
      </c>
      <c r="H56" t="s">
        <v>5</v>
      </c>
      <c r="I56" t="s">
        <v>2</v>
      </c>
      <c r="J56">
        <v>5000500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7.3899999999999993E-2</v>
      </c>
      <c r="H57" t="s">
        <v>5</v>
      </c>
      <c r="I57" t="s">
        <v>2</v>
      </c>
      <c r="J57">
        <v>5000500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7.5200000000000003E-2</v>
      </c>
      <c r="H58" t="s">
        <v>5</v>
      </c>
      <c r="I58" t="s">
        <v>2</v>
      </c>
      <c r="J58">
        <v>5000500</v>
      </c>
    </row>
    <row r="59" spans="1:10">
      <c r="G59">
        <f>AVERAGE(G49:G58)</f>
        <v>7.640000000000001E-2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2E-3</v>
      </c>
      <c r="H61" t="s">
        <v>5</v>
      </c>
      <c r="I61" t="s">
        <v>2</v>
      </c>
      <c r="J61">
        <v>128957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3.0000000000000001E-3</v>
      </c>
      <c r="H62" t="s">
        <v>5</v>
      </c>
      <c r="I62" t="s">
        <v>2</v>
      </c>
      <c r="J62">
        <v>128957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3.0000000000000001E-3</v>
      </c>
      <c r="H63" t="s">
        <v>5</v>
      </c>
      <c r="I63" t="s">
        <v>2</v>
      </c>
      <c r="J63">
        <v>128957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3.0000000000000001E-3</v>
      </c>
      <c r="H64" t="s">
        <v>5</v>
      </c>
      <c r="I64" t="s">
        <v>2</v>
      </c>
      <c r="J64">
        <v>128957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3.0000000000000001E-3</v>
      </c>
      <c r="H65" t="s">
        <v>5</v>
      </c>
      <c r="I65" t="s">
        <v>2</v>
      </c>
      <c r="J65">
        <v>128957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3.0000000000000001E-3</v>
      </c>
      <c r="H66" t="s">
        <v>5</v>
      </c>
      <c r="I66" t="s">
        <v>2</v>
      </c>
      <c r="J66">
        <v>128957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3.0000000000000001E-3</v>
      </c>
      <c r="H67" t="s">
        <v>5</v>
      </c>
      <c r="I67" t="s">
        <v>2</v>
      </c>
      <c r="J67">
        <v>128957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4.0000000000000001E-3</v>
      </c>
      <c r="H68" t="s">
        <v>5</v>
      </c>
      <c r="I68" t="s">
        <v>2</v>
      </c>
      <c r="J68">
        <v>128957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2E-3</v>
      </c>
      <c r="H69" t="s">
        <v>5</v>
      </c>
      <c r="I69" t="s">
        <v>2</v>
      </c>
      <c r="J69">
        <v>128957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3.0000000000000001E-3</v>
      </c>
      <c r="H70" t="s">
        <v>5</v>
      </c>
      <c r="I70" t="s">
        <v>2</v>
      </c>
      <c r="J70">
        <v>128957</v>
      </c>
    </row>
    <row r="71" spans="1:10">
      <c r="G71">
        <f>AVERAGE(G61:G70)</f>
        <v>2.8999999999999994E-3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1"/>
  <sheetViews>
    <sheetView topLeftCell="A49" workbookViewId="0">
      <selection activeCell="A72" sqref="A72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5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0</v>
      </c>
      <c r="H1" t="s">
        <v>5</v>
      </c>
      <c r="I1" t="s">
        <v>2</v>
      </c>
      <c r="J1">
        <v>9999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</v>
      </c>
      <c r="H2" t="s">
        <v>5</v>
      </c>
      <c r="I2" t="s">
        <v>2</v>
      </c>
      <c r="J2">
        <v>9999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0</v>
      </c>
      <c r="H3" t="s">
        <v>5</v>
      </c>
      <c r="I3" t="s">
        <v>2</v>
      </c>
      <c r="J3">
        <v>9999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0</v>
      </c>
      <c r="H4" t="s">
        <v>5</v>
      </c>
      <c r="I4" t="s">
        <v>2</v>
      </c>
      <c r="J4">
        <v>9999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0</v>
      </c>
      <c r="H5" t="s">
        <v>5</v>
      </c>
      <c r="I5" t="s">
        <v>2</v>
      </c>
      <c r="J5">
        <v>9999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0</v>
      </c>
      <c r="H6" t="s">
        <v>5</v>
      </c>
      <c r="I6" t="s">
        <v>2</v>
      </c>
      <c r="J6">
        <v>9999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0</v>
      </c>
      <c r="H7" t="s">
        <v>5</v>
      </c>
      <c r="I7" t="s">
        <v>2</v>
      </c>
      <c r="J7">
        <v>9999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1E-3</v>
      </c>
      <c r="H8" t="s">
        <v>5</v>
      </c>
      <c r="I8" t="s">
        <v>2</v>
      </c>
      <c r="J8">
        <v>9999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0</v>
      </c>
      <c r="H9" t="s">
        <v>5</v>
      </c>
      <c r="I9" t="s">
        <v>2</v>
      </c>
      <c r="J9">
        <v>9999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0</v>
      </c>
      <c r="H10" t="s">
        <v>5</v>
      </c>
      <c r="I10" t="s">
        <v>2</v>
      </c>
      <c r="J10">
        <v>9999</v>
      </c>
    </row>
    <row r="11" spans="1:10">
      <c r="G11">
        <f>AVERAGE(G1:G10)</f>
        <v>1E-4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0</v>
      </c>
      <c r="H13" t="s">
        <v>5</v>
      </c>
      <c r="I13" t="s">
        <v>2</v>
      </c>
      <c r="J13">
        <v>9999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0</v>
      </c>
      <c r="H14" t="s">
        <v>5</v>
      </c>
      <c r="I14" t="s">
        <v>2</v>
      </c>
      <c r="J14">
        <v>9999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0</v>
      </c>
      <c r="H15" t="s">
        <v>5</v>
      </c>
      <c r="I15" t="s">
        <v>2</v>
      </c>
      <c r="J15">
        <v>9999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1E-3</v>
      </c>
      <c r="H16" t="s">
        <v>5</v>
      </c>
      <c r="I16" t="s">
        <v>2</v>
      </c>
      <c r="J16">
        <v>9999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0</v>
      </c>
      <c r="H17" t="s">
        <v>5</v>
      </c>
      <c r="I17" t="s">
        <v>2</v>
      </c>
      <c r="J17">
        <v>9999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0</v>
      </c>
      <c r="H18" t="s">
        <v>5</v>
      </c>
      <c r="I18" t="s">
        <v>2</v>
      </c>
      <c r="J18">
        <v>9999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0</v>
      </c>
      <c r="H19" t="s">
        <v>5</v>
      </c>
      <c r="I19" t="s">
        <v>2</v>
      </c>
      <c r="J19">
        <v>9999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0</v>
      </c>
      <c r="H20" t="s">
        <v>5</v>
      </c>
      <c r="I20" t="s">
        <v>2</v>
      </c>
      <c r="J20">
        <v>9999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0</v>
      </c>
      <c r="H21" t="s">
        <v>5</v>
      </c>
      <c r="I21" t="s">
        <v>2</v>
      </c>
      <c r="J21">
        <v>9999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0</v>
      </c>
      <c r="H22" t="s">
        <v>5</v>
      </c>
      <c r="I22" t="s">
        <v>2</v>
      </c>
      <c r="J22">
        <v>9999</v>
      </c>
    </row>
    <row r="23" spans="1:10">
      <c r="G23">
        <f>AVERAGE(G13:G22)</f>
        <v>1E-4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0.01</v>
      </c>
      <c r="H25" t="s">
        <v>5</v>
      </c>
      <c r="I25" t="s">
        <v>2</v>
      </c>
      <c r="J25">
        <v>143631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8.9999999999999993E-3</v>
      </c>
      <c r="H26" t="s">
        <v>5</v>
      </c>
      <c r="I26" t="s">
        <v>2</v>
      </c>
      <c r="J26">
        <v>143631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8.9999999999999993E-3</v>
      </c>
      <c r="H27" t="s">
        <v>5</v>
      </c>
      <c r="I27" t="s">
        <v>2</v>
      </c>
      <c r="J27">
        <v>143631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8.9999999999999993E-3</v>
      </c>
      <c r="H28" t="s">
        <v>5</v>
      </c>
      <c r="I28" t="s">
        <v>2</v>
      </c>
      <c r="J28">
        <v>143631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0.01</v>
      </c>
      <c r="H29" t="s">
        <v>5</v>
      </c>
      <c r="I29" t="s">
        <v>2</v>
      </c>
      <c r="J29">
        <v>143631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8.9999999999999993E-3</v>
      </c>
      <c r="H30" t="s">
        <v>5</v>
      </c>
      <c r="I30" t="s">
        <v>2</v>
      </c>
      <c r="J30">
        <v>143631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0.01</v>
      </c>
      <c r="H31" t="s">
        <v>5</v>
      </c>
      <c r="I31" t="s">
        <v>2</v>
      </c>
      <c r="J31">
        <v>143631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0.01</v>
      </c>
      <c r="H32" t="s">
        <v>5</v>
      </c>
      <c r="I32" t="s">
        <v>2</v>
      </c>
      <c r="J32">
        <v>143631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0.01</v>
      </c>
      <c r="H33" t="s">
        <v>5</v>
      </c>
      <c r="I33" t="s">
        <v>2</v>
      </c>
      <c r="J33">
        <v>143631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0.01</v>
      </c>
      <c r="H34" t="s">
        <v>5</v>
      </c>
      <c r="I34" t="s">
        <v>2</v>
      </c>
      <c r="J34">
        <v>143631</v>
      </c>
    </row>
    <row r="35" spans="1:10">
      <c r="G35">
        <f>AVERAGE(G25:G34)</f>
        <v>9.5999999999999992E-3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1E-3</v>
      </c>
      <c r="H37" t="s">
        <v>5</v>
      </c>
      <c r="I37" t="s">
        <v>2</v>
      </c>
      <c r="J37">
        <v>11810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2E-3</v>
      </c>
      <c r="H38" t="s">
        <v>5</v>
      </c>
      <c r="I38" t="s">
        <v>2</v>
      </c>
      <c r="J38">
        <v>11810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1E-3</v>
      </c>
      <c r="H39" t="s">
        <v>5</v>
      </c>
      <c r="I39" t="s">
        <v>2</v>
      </c>
      <c r="J39">
        <v>11810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1E-3</v>
      </c>
      <c r="H40" t="s">
        <v>5</v>
      </c>
      <c r="I40" t="s">
        <v>2</v>
      </c>
      <c r="J40">
        <v>11810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1E-3</v>
      </c>
      <c r="H41" t="s">
        <v>5</v>
      </c>
      <c r="I41" t="s">
        <v>2</v>
      </c>
      <c r="J41">
        <v>11810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1E-3</v>
      </c>
      <c r="H42" t="s">
        <v>5</v>
      </c>
      <c r="I42" t="s">
        <v>2</v>
      </c>
      <c r="J42">
        <v>11810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1E-3</v>
      </c>
      <c r="H43" t="s">
        <v>5</v>
      </c>
      <c r="I43" t="s">
        <v>2</v>
      </c>
      <c r="J43">
        <v>11810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1E-3</v>
      </c>
      <c r="H44" t="s">
        <v>5</v>
      </c>
      <c r="I44" t="s">
        <v>2</v>
      </c>
      <c r="J44">
        <v>11810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1E-3</v>
      </c>
      <c r="H45" t="s">
        <v>5</v>
      </c>
      <c r="I45" t="s">
        <v>2</v>
      </c>
      <c r="J45">
        <v>11810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1E-3</v>
      </c>
      <c r="H46" t="s">
        <v>5</v>
      </c>
      <c r="I46" t="s">
        <v>2</v>
      </c>
      <c r="J46">
        <v>11810</v>
      </c>
    </row>
    <row r="47" spans="1:10">
      <c r="G47">
        <f>AVERAGE(G37:G46)</f>
        <v>1.1000000000000003E-3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7.2300000000000003E-2</v>
      </c>
      <c r="H49" t="s">
        <v>5</v>
      </c>
      <c r="I49" t="s">
        <v>2</v>
      </c>
      <c r="J49">
        <v>5000500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8.2299999999999998E-2</v>
      </c>
      <c r="H50" t="s">
        <v>5</v>
      </c>
      <c r="I50" t="s">
        <v>2</v>
      </c>
      <c r="J50">
        <v>5000500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7.7100000000000002E-2</v>
      </c>
      <c r="H51" t="s">
        <v>5</v>
      </c>
      <c r="I51" t="s">
        <v>2</v>
      </c>
      <c r="J51">
        <v>5000500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7.4399999999999994E-2</v>
      </c>
      <c r="H52" t="s">
        <v>5</v>
      </c>
      <c r="I52" t="s">
        <v>2</v>
      </c>
      <c r="J52">
        <v>5000500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7.4800000000000005E-2</v>
      </c>
      <c r="H53" t="s">
        <v>5</v>
      </c>
      <c r="I53" t="s">
        <v>2</v>
      </c>
      <c r="J53">
        <v>5000500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7.4700000000000003E-2</v>
      </c>
      <c r="H54" t="s">
        <v>5</v>
      </c>
      <c r="I54" t="s">
        <v>2</v>
      </c>
      <c r="J54">
        <v>5000500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7.4499999999999997E-2</v>
      </c>
      <c r="H55" t="s">
        <v>5</v>
      </c>
      <c r="I55" t="s">
        <v>2</v>
      </c>
      <c r="J55">
        <v>5000500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7.7499999999999999E-2</v>
      </c>
      <c r="H56" t="s">
        <v>5</v>
      </c>
      <c r="I56" t="s">
        <v>2</v>
      </c>
      <c r="J56">
        <v>5000500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7.4700000000000003E-2</v>
      </c>
      <c r="H57" t="s">
        <v>5</v>
      </c>
      <c r="I57" t="s">
        <v>2</v>
      </c>
      <c r="J57">
        <v>5000500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7.3300000000000004E-2</v>
      </c>
      <c r="H58" t="s">
        <v>5</v>
      </c>
      <c r="I58" t="s">
        <v>2</v>
      </c>
      <c r="J58">
        <v>5000500</v>
      </c>
    </row>
    <row r="59" spans="1:10">
      <c r="G59">
        <f>AVERAGE(G49:G58)</f>
        <v>7.5560000000000002E-2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1E-3</v>
      </c>
      <c r="H61" t="s">
        <v>5</v>
      </c>
      <c r="I61" t="s">
        <v>2</v>
      </c>
      <c r="J61">
        <v>75253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2E-3</v>
      </c>
      <c r="H62" t="s">
        <v>5</v>
      </c>
      <c r="I62" t="s">
        <v>2</v>
      </c>
      <c r="J62">
        <v>75253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2E-3</v>
      </c>
      <c r="H63" t="s">
        <v>5</v>
      </c>
      <c r="I63" t="s">
        <v>2</v>
      </c>
      <c r="J63">
        <v>75253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2E-3</v>
      </c>
      <c r="H64" t="s">
        <v>5</v>
      </c>
      <c r="I64" t="s">
        <v>2</v>
      </c>
      <c r="J64">
        <v>75253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3.0000000000000001E-3</v>
      </c>
      <c r="H65" t="s">
        <v>5</v>
      </c>
      <c r="I65" t="s">
        <v>2</v>
      </c>
      <c r="J65">
        <v>75253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2E-3</v>
      </c>
      <c r="H66" t="s">
        <v>5</v>
      </c>
      <c r="I66" t="s">
        <v>2</v>
      </c>
      <c r="J66">
        <v>75253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1E-3</v>
      </c>
      <c r="H67" t="s">
        <v>5</v>
      </c>
      <c r="I67" t="s">
        <v>2</v>
      </c>
      <c r="J67">
        <v>75253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2E-3</v>
      </c>
      <c r="H68" t="s">
        <v>5</v>
      </c>
      <c r="I68" t="s">
        <v>2</v>
      </c>
      <c r="J68">
        <v>75253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2E-3</v>
      </c>
      <c r="H69" t="s">
        <v>5</v>
      </c>
      <c r="I69" t="s">
        <v>2</v>
      </c>
      <c r="J69">
        <v>75253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2E-3</v>
      </c>
      <c r="H70" t="s">
        <v>5</v>
      </c>
      <c r="I70" t="s">
        <v>2</v>
      </c>
      <c r="J70">
        <v>75253</v>
      </c>
    </row>
    <row r="71" spans="1:10">
      <c r="G71">
        <f>AVERAGE(G61:G70)</f>
        <v>1.9000000000000002E-3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1"/>
  <sheetViews>
    <sheetView topLeftCell="A49" workbookViewId="0">
      <selection activeCell="A73" sqref="A73"/>
    </sheetView>
  </sheetViews>
  <sheetFormatPr defaultRowHeight="15"/>
  <cols>
    <col min="1" max="1" width="4.375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5.875" customWidth="1"/>
    <col min="8" max="8" width="11.125" bestFit="1" customWidth="1"/>
    <col min="9" max="9" width="1.375" bestFit="1" customWidth="1"/>
    <col min="10" max="10" width="7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113.499</v>
      </c>
      <c r="H1" t="s">
        <v>5</v>
      </c>
      <c r="I1" t="s">
        <v>2</v>
      </c>
      <c r="J1">
        <v>704759926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150.32900000000001</v>
      </c>
      <c r="H2" t="s">
        <v>5</v>
      </c>
      <c r="I2" t="s">
        <v>2</v>
      </c>
      <c r="J2">
        <v>704759926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119.11499999999999</v>
      </c>
      <c r="H3" t="s">
        <v>5</v>
      </c>
      <c r="I3" t="s">
        <v>2</v>
      </c>
      <c r="J3">
        <v>704759926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136.58600000000001</v>
      </c>
      <c r="H4" t="s">
        <v>5</v>
      </c>
      <c r="I4" t="s">
        <v>2</v>
      </c>
      <c r="J4">
        <v>704759926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147.76</v>
      </c>
      <c r="H5" t="s">
        <v>5</v>
      </c>
      <c r="I5" t="s">
        <v>2</v>
      </c>
      <c r="J5">
        <v>704759926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135.71199999999999</v>
      </c>
      <c r="H6" t="s">
        <v>5</v>
      </c>
      <c r="I6" t="s">
        <v>2</v>
      </c>
      <c r="J6">
        <v>704759926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136.44900000000001</v>
      </c>
      <c r="H7" t="s">
        <v>5</v>
      </c>
      <c r="I7" t="s">
        <v>2</v>
      </c>
      <c r="J7">
        <v>704759926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155.55000000000001</v>
      </c>
      <c r="H8" t="s">
        <v>5</v>
      </c>
      <c r="I8" t="s">
        <v>2</v>
      </c>
      <c r="J8">
        <v>704759926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145.37899999999999</v>
      </c>
      <c r="H9" t="s">
        <v>5</v>
      </c>
      <c r="I9" t="s">
        <v>2</v>
      </c>
      <c r="J9">
        <v>704759926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146.15100000000001</v>
      </c>
      <c r="H10" t="s">
        <v>5</v>
      </c>
      <c r="I10" t="s">
        <v>2</v>
      </c>
      <c r="J10">
        <v>704759926</v>
      </c>
    </row>
    <row r="11" spans="1:10">
      <c r="G11">
        <f>AVERAGE(G1:G10)</f>
        <v>138.65299999999999</v>
      </c>
    </row>
    <row r="13" spans="1:10">
      <c r="A13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59.271999999999998</v>
      </c>
      <c r="H13" t="s">
        <v>5</v>
      </c>
      <c r="I13" t="s">
        <v>2</v>
      </c>
      <c r="J13">
        <v>2469323313</v>
      </c>
    </row>
    <row r="14" spans="1:10">
      <c r="A14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48.838000000000001</v>
      </c>
      <c r="H14" t="s">
        <v>5</v>
      </c>
      <c r="I14" t="s">
        <v>2</v>
      </c>
      <c r="J14">
        <v>2469323313</v>
      </c>
    </row>
    <row r="15" spans="1:10">
      <c r="A15" t="s">
        <v>6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61.91</v>
      </c>
      <c r="H15" t="s">
        <v>5</v>
      </c>
      <c r="I15" t="s">
        <v>2</v>
      </c>
      <c r="J15">
        <v>2469323313</v>
      </c>
    </row>
    <row r="16" spans="1:10">
      <c r="A16" t="s">
        <v>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88.129000000000005</v>
      </c>
      <c r="H16" t="s">
        <v>5</v>
      </c>
      <c r="I16" t="s">
        <v>2</v>
      </c>
      <c r="J16">
        <v>2469323313</v>
      </c>
    </row>
    <row r="17" spans="1:10">
      <c r="A17" t="s">
        <v>6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47.39</v>
      </c>
      <c r="H17" t="s">
        <v>5</v>
      </c>
      <c r="I17" t="s">
        <v>2</v>
      </c>
      <c r="J17">
        <v>2469323313</v>
      </c>
    </row>
    <row r="18" spans="1:10">
      <c r="A18" t="s">
        <v>6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57.595999999999997</v>
      </c>
      <c r="H18" t="s">
        <v>5</v>
      </c>
      <c r="I18" t="s">
        <v>2</v>
      </c>
      <c r="J18">
        <v>2469323313</v>
      </c>
    </row>
    <row r="19" spans="1:10">
      <c r="A19" t="s">
        <v>6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55.545000000000002</v>
      </c>
      <c r="H19" t="s">
        <v>5</v>
      </c>
      <c r="I19" t="s">
        <v>2</v>
      </c>
      <c r="J19">
        <v>2469323313</v>
      </c>
    </row>
    <row r="20" spans="1:10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57.642000000000003</v>
      </c>
      <c r="H20" t="s">
        <v>5</v>
      </c>
      <c r="I20" t="s">
        <v>2</v>
      </c>
      <c r="J20">
        <v>2469323313</v>
      </c>
    </row>
    <row r="21" spans="1:10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56.173999999999999</v>
      </c>
      <c r="H21" t="s">
        <v>5</v>
      </c>
      <c r="I21" t="s">
        <v>2</v>
      </c>
      <c r="J21">
        <v>2469323313</v>
      </c>
    </row>
    <row r="22" spans="1:10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57.814</v>
      </c>
      <c r="H22" t="s">
        <v>5</v>
      </c>
      <c r="I22" t="s">
        <v>2</v>
      </c>
      <c r="J22">
        <v>2469323313</v>
      </c>
    </row>
    <row r="23" spans="1:10">
      <c r="G23">
        <f>AVERAGE(G13:G22)</f>
        <v>59.030999999999992</v>
      </c>
    </row>
    <row r="25" spans="1:10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0.193</v>
      </c>
      <c r="H25" t="s">
        <v>5</v>
      </c>
      <c r="I25" t="s">
        <v>2</v>
      </c>
      <c r="J25">
        <v>1768946</v>
      </c>
    </row>
    <row r="26" spans="1:10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0.17100000000000001</v>
      </c>
      <c r="H26" t="s">
        <v>5</v>
      </c>
      <c r="I26" t="s">
        <v>2</v>
      </c>
      <c r="J26">
        <v>1768946</v>
      </c>
    </row>
    <row r="27" spans="1:10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0.192</v>
      </c>
      <c r="H27" t="s">
        <v>5</v>
      </c>
      <c r="I27" t="s">
        <v>2</v>
      </c>
      <c r="J27">
        <v>1768946</v>
      </c>
    </row>
    <row r="28" spans="1:10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0.192</v>
      </c>
      <c r="H28" t="s">
        <v>5</v>
      </c>
      <c r="I28" t="s">
        <v>2</v>
      </c>
      <c r="J28">
        <v>1768946</v>
      </c>
    </row>
    <row r="29" spans="1:10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0.19600000000000001</v>
      </c>
      <c r="H29" t="s">
        <v>5</v>
      </c>
      <c r="I29" t="s">
        <v>2</v>
      </c>
      <c r="J29">
        <v>1768946</v>
      </c>
    </row>
    <row r="30" spans="1:10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0.186</v>
      </c>
      <c r="H30" t="s">
        <v>5</v>
      </c>
      <c r="I30" t="s">
        <v>2</v>
      </c>
      <c r="J30">
        <v>1768946</v>
      </c>
    </row>
    <row r="31" spans="1:10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0.193</v>
      </c>
      <c r="H31" t="s">
        <v>5</v>
      </c>
      <c r="I31" t="s">
        <v>2</v>
      </c>
      <c r="J31">
        <v>1768946</v>
      </c>
    </row>
    <row r="32" spans="1:10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0.17899999999999999</v>
      </c>
      <c r="H32" t="s">
        <v>5</v>
      </c>
      <c r="I32" t="s">
        <v>2</v>
      </c>
      <c r="J32">
        <v>1768946</v>
      </c>
    </row>
    <row r="33" spans="1:10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0.187</v>
      </c>
      <c r="H33" t="s">
        <v>5</v>
      </c>
      <c r="I33" t="s">
        <v>2</v>
      </c>
      <c r="J33">
        <v>1768946</v>
      </c>
    </row>
    <row r="34" spans="1:10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0.17899999999999999</v>
      </c>
      <c r="H34" t="s">
        <v>5</v>
      </c>
      <c r="I34" t="s">
        <v>2</v>
      </c>
      <c r="J34">
        <v>1768946</v>
      </c>
    </row>
    <row r="35" spans="1:10">
      <c r="G35">
        <f>AVERAGE(G25:G34)</f>
        <v>0.18680000000000002</v>
      </c>
    </row>
    <row r="37" spans="1:10">
      <c r="A37" t="s">
        <v>8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0.03</v>
      </c>
      <c r="H37" t="s">
        <v>5</v>
      </c>
      <c r="I37" t="s">
        <v>2</v>
      </c>
      <c r="J37">
        <v>523062</v>
      </c>
    </row>
    <row r="38" spans="1:10">
      <c r="A38" t="s">
        <v>8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0.03</v>
      </c>
      <c r="H38" t="s">
        <v>5</v>
      </c>
      <c r="I38" t="s">
        <v>2</v>
      </c>
      <c r="J38">
        <v>522350</v>
      </c>
    </row>
    <row r="39" spans="1:10">
      <c r="A39" t="s">
        <v>8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3.4000000000000002E-2</v>
      </c>
      <c r="H39" t="s">
        <v>5</v>
      </c>
      <c r="I39" t="s">
        <v>2</v>
      </c>
      <c r="J39">
        <v>522350</v>
      </c>
    </row>
    <row r="40" spans="1:10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3.5000000000000003E-2</v>
      </c>
      <c r="H40" t="s">
        <v>5</v>
      </c>
      <c r="I40" t="s">
        <v>2</v>
      </c>
      <c r="J40">
        <v>522350</v>
      </c>
    </row>
    <row r="41" spans="1:10">
      <c r="A41" t="s">
        <v>8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3.4000000000000002E-2</v>
      </c>
      <c r="H41" t="s">
        <v>5</v>
      </c>
      <c r="I41" t="s">
        <v>2</v>
      </c>
      <c r="J41">
        <v>522350</v>
      </c>
    </row>
    <row r="42" spans="1:10">
      <c r="A42" t="s">
        <v>8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3.9E-2</v>
      </c>
      <c r="H42" t="s">
        <v>5</v>
      </c>
      <c r="I42" t="s">
        <v>2</v>
      </c>
      <c r="J42">
        <v>522350</v>
      </c>
    </row>
    <row r="43" spans="1:10">
      <c r="A43" t="s">
        <v>8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3.4000000000000002E-2</v>
      </c>
      <c r="H43" t="s">
        <v>5</v>
      </c>
      <c r="I43" t="s">
        <v>2</v>
      </c>
      <c r="J43">
        <v>522350</v>
      </c>
    </row>
    <row r="44" spans="1:10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3.5000000000000003E-2</v>
      </c>
      <c r="H44" t="s">
        <v>5</v>
      </c>
      <c r="I44" t="s">
        <v>2</v>
      </c>
      <c r="J44">
        <v>522350</v>
      </c>
    </row>
    <row r="45" spans="1:10">
      <c r="A45" t="s">
        <v>8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2.9000000000000001E-2</v>
      </c>
      <c r="H45" t="s">
        <v>5</v>
      </c>
      <c r="I45" t="s">
        <v>2</v>
      </c>
      <c r="J45">
        <v>522350</v>
      </c>
    </row>
    <row r="46" spans="1:10">
      <c r="A46" t="s">
        <v>8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2.8000000000000001E-2</v>
      </c>
      <c r="H46" t="s">
        <v>5</v>
      </c>
      <c r="I46" t="s">
        <v>2</v>
      </c>
      <c r="J46">
        <v>522350</v>
      </c>
    </row>
    <row r="47" spans="1:10">
      <c r="G47">
        <f>AVERAGE(G37:G46)</f>
        <v>3.280000000000001E-2</v>
      </c>
      <c r="J47">
        <f xml:space="preserve"> AVERAGE(J37:J46)</f>
        <v>522421.2</v>
      </c>
    </row>
    <row r="49" spans="1:10">
      <c r="A49" t="s">
        <v>9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72.975999999999999</v>
      </c>
      <c r="H49" t="s">
        <v>5</v>
      </c>
      <c r="I49" t="s">
        <v>2</v>
      </c>
      <c r="J49">
        <v>705082704</v>
      </c>
    </row>
    <row r="50" spans="1:10">
      <c r="A50" t="s">
        <v>9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81.864000000000004</v>
      </c>
      <c r="H50" t="s">
        <v>5</v>
      </c>
      <c r="I50" t="s">
        <v>2</v>
      </c>
      <c r="J50">
        <v>705082704</v>
      </c>
    </row>
    <row r="51" spans="1:10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77.477000000000004</v>
      </c>
      <c r="H51" t="s">
        <v>5</v>
      </c>
      <c r="I51" t="s">
        <v>2</v>
      </c>
      <c r="J51">
        <v>705082704</v>
      </c>
    </row>
    <row r="52" spans="1:10">
      <c r="A52" t="s">
        <v>9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79.192999999999998</v>
      </c>
      <c r="H52" t="s">
        <v>5</v>
      </c>
      <c r="I52" t="s">
        <v>2</v>
      </c>
      <c r="J52">
        <v>705082704</v>
      </c>
    </row>
    <row r="53" spans="1:10">
      <c r="A53" t="s">
        <v>9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89.385999999999996</v>
      </c>
      <c r="H53" t="s">
        <v>5</v>
      </c>
      <c r="I53" t="s">
        <v>2</v>
      </c>
      <c r="J53">
        <v>705082704</v>
      </c>
    </row>
    <row r="54" spans="1:10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79.959000000000003</v>
      </c>
      <c r="H54" t="s">
        <v>5</v>
      </c>
      <c r="I54" t="s">
        <v>2</v>
      </c>
      <c r="J54">
        <v>705082704</v>
      </c>
    </row>
    <row r="55" spans="1:10">
      <c r="A55" t="s">
        <v>9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82.415000000000006</v>
      </c>
      <c r="H55" t="s">
        <v>5</v>
      </c>
      <c r="I55" t="s">
        <v>2</v>
      </c>
      <c r="J55">
        <v>705082704</v>
      </c>
    </row>
    <row r="56" spans="1:10">
      <c r="A56" t="s">
        <v>9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79.259</v>
      </c>
      <c r="H56" t="s">
        <v>5</v>
      </c>
      <c r="I56" t="s">
        <v>2</v>
      </c>
      <c r="J56">
        <v>705082704</v>
      </c>
    </row>
    <row r="57" spans="1:10">
      <c r="A57" t="s">
        <v>9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82.558999999999997</v>
      </c>
      <c r="H57" t="s">
        <v>5</v>
      </c>
      <c r="I57" t="s">
        <v>2</v>
      </c>
      <c r="J57">
        <v>705082704</v>
      </c>
    </row>
    <row r="58" spans="1:10">
      <c r="A58" t="s">
        <v>9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81.516999999999996</v>
      </c>
      <c r="H58" t="s">
        <v>5</v>
      </c>
      <c r="I58" t="s">
        <v>2</v>
      </c>
      <c r="J58">
        <v>705082704</v>
      </c>
    </row>
    <row r="59" spans="1:10">
      <c r="G59">
        <f>AVERAGE(G49:G58)</f>
        <v>80.660499999999999</v>
      </c>
    </row>
    <row r="61" spans="1:10">
      <c r="A61" t="s">
        <v>10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0.11</v>
      </c>
      <c r="H61" t="s">
        <v>5</v>
      </c>
      <c r="I61" t="s">
        <v>2</v>
      </c>
      <c r="J61">
        <v>3822988</v>
      </c>
    </row>
    <row r="62" spans="1:10">
      <c r="A62" t="s">
        <v>10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0.111</v>
      </c>
      <c r="H62" t="s">
        <v>5</v>
      </c>
      <c r="I62" t="s">
        <v>2</v>
      </c>
      <c r="J62">
        <v>3822988</v>
      </c>
    </row>
    <row r="63" spans="1:10">
      <c r="A63" t="s">
        <v>10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0.108</v>
      </c>
      <c r="H63" t="s">
        <v>5</v>
      </c>
      <c r="I63" t="s">
        <v>2</v>
      </c>
      <c r="J63">
        <v>3822988</v>
      </c>
    </row>
    <row r="64" spans="1:10">
      <c r="A64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0.11</v>
      </c>
      <c r="H64" t="s">
        <v>5</v>
      </c>
      <c r="I64" t="s">
        <v>2</v>
      </c>
      <c r="J64">
        <v>3822988</v>
      </c>
    </row>
    <row r="65" spans="1:10">
      <c r="A65" t="s">
        <v>10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0.107</v>
      </c>
      <c r="H65" t="s">
        <v>5</v>
      </c>
      <c r="I65" t="s">
        <v>2</v>
      </c>
      <c r="J65">
        <v>3822988</v>
      </c>
    </row>
    <row r="66" spans="1:10">
      <c r="A66" t="s">
        <v>10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0.107</v>
      </c>
      <c r="H66" t="s">
        <v>5</v>
      </c>
      <c r="I66" t="s">
        <v>2</v>
      </c>
      <c r="J66">
        <v>3822988</v>
      </c>
    </row>
    <row r="67" spans="1:10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0.108</v>
      </c>
      <c r="H67" t="s">
        <v>5</v>
      </c>
      <c r="I67" t="s">
        <v>2</v>
      </c>
      <c r="J67">
        <v>3822988</v>
      </c>
    </row>
    <row r="68" spans="1:10">
      <c r="A68" t="s">
        <v>10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0.104</v>
      </c>
      <c r="H68" t="s">
        <v>5</v>
      </c>
      <c r="I68" t="s">
        <v>2</v>
      </c>
      <c r="J68">
        <v>3822988</v>
      </c>
    </row>
    <row r="69" spans="1:10">
      <c r="A69" t="s">
        <v>10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0.104</v>
      </c>
      <c r="H69" t="s">
        <v>5</v>
      </c>
      <c r="I69" t="s">
        <v>2</v>
      </c>
      <c r="J69">
        <v>3822988</v>
      </c>
    </row>
    <row r="70" spans="1:10">
      <c r="A70" t="s">
        <v>10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0.104</v>
      </c>
      <c r="H70" t="s">
        <v>5</v>
      </c>
      <c r="I70" t="s">
        <v>2</v>
      </c>
      <c r="J70">
        <v>3822988</v>
      </c>
    </row>
    <row r="71" spans="1:10">
      <c r="G71">
        <f>AVERAGE(G61:G70)</f>
        <v>0.10729999999999999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73</vt:i4>
      </vt:variant>
    </vt:vector>
  </HeadingPairs>
  <TitlesOfParts>
    <vt:vector size="85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Plan1!LA___Bubble_Sort_com_1000_numeros</vt:lpstr>
      <vt:lpstr>Plan5!LA___Bubble_Sort_com_10000_numeros</vt:lpstr>
      <vt:lpstr>Plan9!LA___Bubble_Sort_com_100000_numeros</vt:lpstr>
      <vt:lpstr>Plan1!LA___Insertion_Sort_com_1000_numeros</vt:lpstr>
      <vt:lpstr>Plan5!LA___Insertion_Sort_com_10000_numeros</vt:lpstr>
      <vt:lpstr>Plan9!LA___Insertion_Sort_com_100000_numeros</vt:lpstr>
      <vt:lpstr>Plan1!LA___Merge_Sort_com_1000_numeros</vt:lpstr>
      <vt:lpstr>Plan5!LA___Merge_Sort_com_10000_numeros</vt:lpstr>
      <vt:lpstr>Plan9!LA___Merge_Sort_com_100000_numeros</vt:lpstr>
      <vt:lpstr>Plan1!LA___Quick_Sort_com_1000_numeros</vt:lpstr>
      <vt:lpstr>Plan5!LA___Quick_Sort_com_10000_numeros</vt:lpstr>
      <vt:lpstr>Plan9!LA___Quick_Sort_com_100000_numeros</vt:lpstr>
      <vt:lpstr>Plan1!LA___Selection_Sort_com_1000_numeros</vt:lpstr>
      <vt:lpstr>Plan5!LA___Selection_Sort_com_10000_numeros</vt:lpstr>
      <vt:lpstr>Plan9!LA___Selection_Sort_com_100000_numeros</vt:lpstr>
      <vt:lpstr>Plan1!LA___Shell_Sort_com_1000_numeros</vt:lpstr>
      <vt:lpstr>Plan5!LA___Shell_Sort_com_10000_numeros</vt:lpstr>
      <vt:lpstr>Plan9!LA___Shell_Sort_com_100000_numeros</vt:lpstr>
      <vt:lpstr>Plan3!LIO___Bubble_Sort_com_1000_numeros</vt:lpstr>
      <vt:lpstr>Plan7!LIO___Bubble_Sort_com_10000_numeros</vt:lpstr>
      <vt:lpstr>Plan11!LIO___Bubble_Sort_com_100000_numeros</vt:lpstr>
      <vt:lpstr>Plan3!LIO___Insertion_Sort_com_1000_numeros</vt:lpstr>
      <vt:lpstr>Plan7!LIO___Insertion_Sort_com_10000_numeros</vt:lpstr>
      <vt:lpstr>Plan11!LIO___Insertion_Sort_com_100000_numeros</vt:lpstr>
      <vt:lpstr>Plan3!LIO___Merge_Sort_com_1000_numeros</vt:lpstr>
      <vt:lpstr>Plan7!LIO___Merge_Sort_com_10000_numeros</vt:lpstr>
      <vt:lpstr>Plan11!LIO___Merge_Sort_com_100000_numeros</vt:lpstr>
      <vt:lpstr>Plan3!LIO___Quick_Sort_com_1000_numeros</vt:lpstr>
      <vt:lpstr>Plan7!LIO___Quick_Sort_com_10000_numeros</vt:lpstr>
      <vt:lpstr>Plan11!LIO___Quick_Sort_com_100000_numeros</vt:lpstr>
      <vt:lpstr>Plan3!LIO___Selection_Sort_com_1000_numeros</vt:lpstr>
      <vt:lpstr>Plan7!LIO___Selection_Sort_com_10000_numeros</vt:lpstr>
      <vt:lpstr>Plan11!LIO___Selection_Sort_com_100000_numeros</vt:lpstr>
      <vt:lpstr>Plan3!LIO___Shell_Sort_com_1000_numeros</vt:lpstr>
      <vt:lpstr>Plan7!LIO___Shell_Sort_com_10000_numeros</vt:lpstr>
      <vt:lpstr>Plan11!LIO___Shell_Sort_com_100000_numeros</vt:lpstr>
      <vt:lpstr>Plan4!LO___Bubble_Sort_com_1000_numeros</vt:lpstr>
      <vt:lpstr>Plan8!LO___Bubble_Sort_com_10000_numeros</vt:lpstr>
      <vt:lpstr>Plan12!LO___Bubble_Sort_com_100000_numeros</vt:lpstr>
      <vt:lpstr>Plan4!LO___Insertion_Sort_com_1000_numeros</vt:lpstr>
      <vt:lpstr>Plan8!LO___Insertion_Sort_com_10000_numeros</vt:lpstr>
      <vt:lpstr>Plan12!LO___Insertion_Sort_com_100000_numeros</vt:lpstr>
      <vt:lpstr>Plan4!LO___Merge_Sort_com_1000_numeros</vt:lpstr>
      <vt:lpstr>Plan8!LO___Merge_Sort_com_10000_numeros</vt:lpstr>
      <vt:lpstr>Plan12!LO___Merge_Sort_com_100000_numeros</vt:lpstr>
      <vt:lpstr>Plan4!LO___Quick_Sort_com_1000_numeros</vt:lpstr>
      <vt:lpstr>Plan8!LO___Quick_Sort_com_10000_numeros</vt:lpstr>
      <vt:lpstr>Plan12!LO___Quick_Sort_com_100000_numeros</vt:lpstr>
      <vt:lpstr>Plan4!LO___Selection_Sort_com_1000_numeros</vt:lpstr>
      <vt:lpstr>Plan8!LO___Selection_Sort_com_10000_numeros</vt:lpstr>
      <vt:lpstr>Plan12!LO___Selection_Sort_com_100000_numeros</vt:lpstr>
      <vt:lpstr>Plan4!LO___Shell_Sort_com_1000_numeros</vt:lpstr>
      <vt:lpstr>Plan4!LO___Shell_Sort_com_1000_numeros_1</vt:lpstr>
      <vt:lpstr>Plan8!LO___Shell_Sort_com_10000_numeros</vt:lpstr>
      <vt:lpstr>Plan12!LO___Shell_Sort_com_100000_numeros</vt:lpstr>
      <vt:lpstr>Plan2!LQO___Bubble_Sort_com_1000_numeros</vt:lpstr>
      <vt:lpstr>Plan6!LQO___Bubble_Sort_com_10000_numeros</vt:lpstr>
      <vt:lpstr>Plan10!LQO___Bubble_Sort_com_100000_numeros</vt:lpstr>
      <vt:lpstr>Plan2!LQO___Insertion_Sort_com_1000_numeros</vt:lpstr>
      <vt:lpstr>Plan6!LQO___Insertion_Sort_com_10000_numeros</vt:lpstr>
      <vt:lpstr>Plan10!LQO___Insertion_Sort_com_100000_numeros</vt:lpstr>
      <vt:lpstr>Plan2!LQO___Merge_Sort_com_1000_numeros</vt:lpstr>
      <vt:lpstr>Plan6!LQO___Merge_Sort_com_10000_numeros</vt:lpstr>
      <vt:lpstr>Plan10!LQO___Merge_Sort_com_100000_numeros</vt:lpstr>
      <vt:lpstr>Plan2!LQO___Quick_Sort_com_1000_numeros</vt:lpstr>
      <vt:lpstr>Plan6!LQO___Quick_Sort_com_10000_numeros</vt:lpstr>
      <vt:lpstr>Plan10!LQO___Quick_Sort_com_100000_numeros</vt:lpstr>
      <vt:lpstr>Plan2!LQO___Selection_Sort_com_1000_numeros</vt:lpstr>
      <vt:lpstr>Plan6!LQO___Selection_Sort_com_10000_numeros</vt:lpstr>
      <vt:lpstr>Plan10!LQO___Selection_Sort_com_100000_numeros</vt:lpstr>
      <vt:lpstr>Plan2!LQO___Shell_Sort_com_1000_numeros</vt:lpstr>
      <vt:lpstr>Plan6!LQO___Shell_Sort_com_10000_numeros</vt:lpstr>
      <vt:lpstr>Plan10!LQO___Shell_Sort_com_100000_numeros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2021-07-27T16:07:19Z</dcterms:created>
  <dcterms:modified xsi:type="dcterms:W3CDTF">2021-07-27T23:20:57Z</dcterms:modified>
</cp:coreProperties>
</file>