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gelicacalderon/Documents/Data_Analytics_Homework/Excel-challenge/"/>
    </mc:Choice>
  </mc:AlternateContent>
  <xr:revisionPtr revIDLastSave="0" documentId="8_{C32DC847-3F64-AA49-BB51-D26AFBC2538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<sst xmlns="http://schemas.openxmlformats.org/spreadsheetml/2006/main" count="24702" uniqueCount="8312">
  <si>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</si>
  <si>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</si>
  <si>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</si>
  <si>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</si>
  <si>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</si>
  <si>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</si>
  <si>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</si>
  <si>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</si>
  <si>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</si>
  <si>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</si>
  <si>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</si>
  <si>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</si>
  <si>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</si>
  <si>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</si>
  <si>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</si>
  <si>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</si>
  <si>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</si>
  <si>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</si>
  <si>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</si>
  <si>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</si>
  <si>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</si>
  <si>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</si>
  <si>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</si>
  <si>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</si>
  <si>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</si>
  <si>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</si>
  <si>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</si>
  <si>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</si>
  <si>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</si>
  <si>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</si>
  <si>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</si>
  <si>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</si>
  <si>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</si>
  <si>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</si>
  <si>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</si>
  <si>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</si>
  <si>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</si>
  <si>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</si>
  <si>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</si>
  <si>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</si>
  <si>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</si>
  <si>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</si>
  <si>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</si>
  <si>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</si>
  <si>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</si>
  <si>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</si>
  <si>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</si>
  <si>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</si>
  <si>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</si>
  <si>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</si>
  <si>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</si>
  <si>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</si>
  <si>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</si>
  <si>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</si>
  <si>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</si>
  <si>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</si>
  <si>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</si>
  <si>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</si>
  <si>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</si>
  <si>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</si>
  <si>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</si>
  <si>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</si>
  <si>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</si>
  <si>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</si>
  <si>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</si>
  <si>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</si>
  <si>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</si>
  <si>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</si>
  <si>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</si>
  <si>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</si>
  <si>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</si>
  <si>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</si>
  <si>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</si>
  <si>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</si>
  <si>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</si>
  <si>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</si>
  <si>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</si>
  <si>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</si>
  <si>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</si>
  <si>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</si>
  <si>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</si>
  <si>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</si>
  <si>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</si>
  <si>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</si>
  <si>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</si>
  <si>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</si>
  <si>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</si>
  <si>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</si>
  <si>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</si>
  <si>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</si>
  <si>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</si>
  <si>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</si>
  <si>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</si>
  <si>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</si>
  <si>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</si>
  <si>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</si>
  <si>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</si>
  <si>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</si>
  <si>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</si>
  <si>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</si>
  <si>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</si>
  <si>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</si>
  <si>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</si>
  <si>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</si>
  <si>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</si>
  <si>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</si>
  <si>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</si>
  <si>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</si>
  <si>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</si>
  <si>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</si>
  <si>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</si>
  <si>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</si>
  <si>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</si>
  <si>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</si>
  <si>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</si>
  <si>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</si>
  <si>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</si>
  <si>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</si>
  <si>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</si>
  <si>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</si>
  <si>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</si>
  <si>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</si>
  <si>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</si>
  <si>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</si>
  <si>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</si>
  <si>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</si>
  <si>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</si>
  <si>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</si>
  <si>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</si>
  <si>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</si>
  <si>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</si>
  <si>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</si>
  <si>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</si>
  <si>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</si>
  <si>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</si>
  <si>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</si>
  <si>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</si>
  <si>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</si>
  <si>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</si>
  <si>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</si>
  <si>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</si>
  <si>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</si>
  <si>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</si>
  <si>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</si>
  <si>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</si>
  <si>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</si>
  <si>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</si>
  <si>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</si>
  <si>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</si>
  <si>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</si>
  <si>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</si>
  <si>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</si>
  <si>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</si>
  <si>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</si>
  <si>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</si>
  <si>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</si>
  <si>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</si>
  <si>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</si>
  <si>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</si>
  <si>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</si>
  <si>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</si>
  <si>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</si>
  <si>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</si>
  <si>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</si>
  <si>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</si>
  <si>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</si>
  <si>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</si>
  <si>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</si>
  <si>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</si>
  <si>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</si>
  <si>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</si>
  <si>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</si>
  <si>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</si>
  <si>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</si>
  <si>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</si>
  <si>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</si>
  <si>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</si>
  <si>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</si>
  <si>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</si>
  <si>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</si>
  <si>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</si>
  <si>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</si>
  <si>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</si>
  <si>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</si>
  <si>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</si>
  <si>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</si>
  <si>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</si>
  <si>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</si>
  <si>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</si>
  <si>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</si>
  <si>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</si>
  <si>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</si>
  <si>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</si>
  <si>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</si>
  <si>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</si>
  <si>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</si>
  <si>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</si>
  <si>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</si>
  <si>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</si>
  <si>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</si>
  <si>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</si>
  <si>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</si>
  <si>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</si>
  <si>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</si>
  <si>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</si>
  <si>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</si>
  <si>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</si>
  <si>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</si>
  <si>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</si>
  <si>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</si>
  <si>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</si>
  <si>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</si>
  <si>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</si>
  <si>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</si>
  <si>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</si>
  <si>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</si>
  <si>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</si>
  <si>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</si>
  <si>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</si>
  <si>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</si>
  <si>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</si>
  <si>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</si>
  <si>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</si>
  <si>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</si>
  <si>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</si>
  <si>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</si>
  <si>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</si>
  <si>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</si>
  <si>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</si>
  <si>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</si>
  <si>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</si>
  <si>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</si>
  <si>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</si>
  <si>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</si>
  <si>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</si>
  <si>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</si>
  <si>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</si>
  <si>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</si>
  <si>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</si>
  <si>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</si>
  <si>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</si>
  <si>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</si>
  <si>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</si>
  <si>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</si>
  <si>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</si>
  <si>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</si>
  <si>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</si>
  <si>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</si>
  <si>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</si>
  <si>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</si>
  <si>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</si>
  <si>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</si>
  <si>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</si>
  <si>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</si>
  <si>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</si>
  <si>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</si>
  <si>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</si>
  <si>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</si>
  <si>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</si>
  <si>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</si>
  <si>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</si>
  <si>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</si>
  <si>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</si>
  <si>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</si>
  <si>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</si>
  <si>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</si>
  <si>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</si>
  <si>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</si>
  <si>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</si>
  <si>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</si>
  <si>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</si>
  <si>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</si>
  <si>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</si>
  <si>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</si>
  <si>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</si>
  <si>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</si>
  <si>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</si>
  <si>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</si>
  <si>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</si>
  <si>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</si>
  <si>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</si>
  <si>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</si>
  <si>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</si>
  <si>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</si>
  <si>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</si>
  <si>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</si>
  <si>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</si>
  <si>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</si>
  <si>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</si>
  <si>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</si>
  <si>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</si>
  <si>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</si>
  <si>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</si>
  <si>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</si>
  <si>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</si>
  <si>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</si>
  <si>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</si>
  <si>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</si>
  <si>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</si>
  <si>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</si>
  <si>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</si>
  <si>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</si>
  <si>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</si>
  <si>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</si>
  <si>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</si>
  <si>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</si>
  <si>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</si>
  <si>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</si>
  <si>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</si>
  <si>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</si>
  <si>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</si>
  <si>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</si>
  <si>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</si>
  <si>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</si>
  <si>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</si>
  <si>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</si>
  <si>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</si>
  <si>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</si>
  <si>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</si>
  <si>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</si>
  <si>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</si>
  <si>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</si>
  <si>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</si>
  <si>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</si>
  <si>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</si>
  <si>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</si>
  <si>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</si>
  <si>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</si>
  <si>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</si>
  <si>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</si>
  <si>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</si>
  <si>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</si>
  <si>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</si>
  <si>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</si>
  <si>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</si>
  <si>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</si>
  <si>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</si>
  <si>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</si>
  <si>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</si>
  <si>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</si>
  <si>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</si>
  <si>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</si>
  <si>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</si>
  <si>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</si>
  <si>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</si>
  <si>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</si>
  <si>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</si>
  <si>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</si>
  <si>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</si>
  <si>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</si>
  <si>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</si>
  <si>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</si>
  <si>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</si>
  <si>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</si>
  <si>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</si>
  <si>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</si>
  <si>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</si>
  <si>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</si>
  <si>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</si>
  <si>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</si>
  <si>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</si>
  <si>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</si>
  <si>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</si>
  <si>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</si>
  <si>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</si>
  <si>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</si>
  <si>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</si>
  <si>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</si>
  <si>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</si>
  <si>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</si>
  <si>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</si>
  <si>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</si>
  <si>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</si>
  <si>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</si>
  <si>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</si>
  <si>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</si>
  <si>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</si>
  <si>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</si>
  <si>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</si>
  <si>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</si>
  <si>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</si>
  <si>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</si>
  <si>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</si>
  <si>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</si>
  <si>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</si>
  <si>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</si>
  <si>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</si>
  <si>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</si>
  <si>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</si>
  <si>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</si>
  <si>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</si>
  <si>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</si>
  <si>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</si>
  <si>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</si>
  <si>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</si>
  <si>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</si>
  <si>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</si>
  <si>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</si>
  <si>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</si>
  <si>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</si>
  <si>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</si>
  <si>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</si>
  <si>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</si>
  <si>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</si>
  <si>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</si>
  <si>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</si>
  <si>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</si>
  <si>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</si>
  <si>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</si>
  <si>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</si>
  <si>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</si>
  <si>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</si>
  <si>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</si>
  <si>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</si>
  <si>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</si>
  <si>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</si>
  <si>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</si>
  <si>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</si>
  <si>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</si>
  <si>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</si>
  <si>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</si>
  <si>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</si>
  <si>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</si>
  <si>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</si>
  <si>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</si>
  <si>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</si>
  <si>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</si>
  <si>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</si>
  <si>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</si>
  <si>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</si>
  <si>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</si>
  <si>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</si>
  <si>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</si>
  <si>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</si>
  <si>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</si>
  <si>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</si>
  <si>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</si>
  <si>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</si>
  <si>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</si>
  <si>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</si>
  <si>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</si>
  <si>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</si>
  <si>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</si>
  <si>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</si>
  <si>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</si>
  <si>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</si>
  <si>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</si>
  <si>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</si>
  <si>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</si>
  <si>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</si>
  <si>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</si>
  <si>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</si>
  <si>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</si>
  <si>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</si>
  <si>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</si>
  <si>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</si>
  <si>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</si>
  <si>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</si>
  <si>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</si>
  <si>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</si>
  <si>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</si>
  <si>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</si>
  <si>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</si>
  <si>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</si>
  <si>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</si>
  <si>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</si>
  <si>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</si>
  <si>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</si>
  <si>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</si>
  <si>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</si>
  <si>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</si>
  <si>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</si>
  <si>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</si>
  <si>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</si>
  <si>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</si>
  <si>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</si>
  <si>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</si>
  <si>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</si>
  <si>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</si>
  <si>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</si>
  <si>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</si>
  <si>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</si>
  <si>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</si>
  <si>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</si>
  <si>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</si>
  <si>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</si>
  <si>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</si>
  <si>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</si>
  <si>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</si>
  <si>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</si>
  <si>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</si>
  <si>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</si>
  <si>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</si>
  <si>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</si>
  <si>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</si>
  <si>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</si>
  <si>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</si>
  <si>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</si>
  <si>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</si>
  <si>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</si>
  <si>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</si>
  <si>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</si>
  <si>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</si>
  <si>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</si>
  <si>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</si>
  <si>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</si>
  <si>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</si>
  <si>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</si>
  <si>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</si>
  <si>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</si>
  <si>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</si>
  <si>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</si>
  <si>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</si>
  <si>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</si>
  <si>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</si>
  <si>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</si>
  <si>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</si>
  <si>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</si>
  <si>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</si>
  <si>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</si>
  <si>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</si>
  <si>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</si>
  <si>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</si>
  <si>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</si>
  <si>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</si>
  <si>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</si>
  <si>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</si>
  <si>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</si>
  <si>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</si>
  <si>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</si>
  <si>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</si>
  <si>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</si>
  <si>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</si>
  <si>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</si>
  <si>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</si>
  <si>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</si>
  <si>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</si>
  <si>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</si>
  <si>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</si>
  <si>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</si>
  <si>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</si>
  <si>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</si>
  <si>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</si>
  <si>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</si>
  <si>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</si>
  <si>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</si>
  <si>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</si>
  <si>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</si>
  <si>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</si>
  <si>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</si>
  <si>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</si>
  <si>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</si>
  <si>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</si>
  <si>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</si>
  <si>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</si>
  <si>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</si>
  <si>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</si>
  <si>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</si>
  <si>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</si>
  <si>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</si>
  <si>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</si>
  <si>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</si>
  <si>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</si>
  <si>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</si>
  <si>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</si>
  <si>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</si>
  <si>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</si>
  <si>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</si>
  <si>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</si>
  <si>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</si>
  <si>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</si>
  <si>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</si>
  <si>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</si>
  <si>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</si>
  <si>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</si>
  <si>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</si>
  <si>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</si>
  <si>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</si>
  <si>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</si>
  <si>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</si>
  <si>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</si>
  <si>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</si>
  <si>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</si>
  <si>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</si>
  <si>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</si>
  <si>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</si>
  <si>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</si>
  <si>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</si>
  <si>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</si>
  <si>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</si>
  <si>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</si>
  <si>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</si>
  <si>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</si>
  <si>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</si>
  <si>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</si>
  <si>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</si>
  <si>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</si>
  <si>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</si>
  <si>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</si>
  <si>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</si>
  <si>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</si>
  <si>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</si>
  <si>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</si>
  <si>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</si>
  <si>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</si>
  <si>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</si>
  <si>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</si>
  <si>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</si>
  <si>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</si>
  <si>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</si>
  <si>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</si>
  <si>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</si>
  <si>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</si>
  <si>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</si>
  <si>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</si>
  <si>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</si>
  <si>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</si>
  <si>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</si>
  <si>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</si>
  <si>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</si>
  <si>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</si>
  <si>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</si>
  <si>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</si>
  <si>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</si>
  <si>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</si>
  <si>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</si>
  <si>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</si>
  <si>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</si>
  <si>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</si>
  <si>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</si>
  <si>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</si>
  <si>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</si>
  <si>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</si>
  <si>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</si>
  <si>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</si>
  <si>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</si>
  <si>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</si>
  <si>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</si>
  <si>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</si>
  <si>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</si>
  <si>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</si>
  <si>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</si>
  <si>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</si>
  <si>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</si>
  <si>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</si>
  <si>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</si>
  <si>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</si>
  <si>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</si>
  <si>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</si>
  <si>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</si>
  <si>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</si>
  <si>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</si>
  <si>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</si>
  <si>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</si>
  <si>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</si>
  <si>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</si>
  <si>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</si>
  <si>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</si>
  <si>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</si>
  <si>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</si>
  <si>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</si>
  <si>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</si>
  <si>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</si>
  <si>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</si>
  <si>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</si>
  <si>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</si>
  <si>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</si>
  <si>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</si>
  <si>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</si>
  <si>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</si>
  <si>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</si>
  <si>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</si>
  <si>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</si>
  <si>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</si>
  <si>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</si>
  <si>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</si>
  <si>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</si>
  <si>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</si>
  <si>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</si>
  <si>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</si>
  <si>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</si>
  <si>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</si>
  <si>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</si>
  <si>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</si>
  <si>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</si>
  <si>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</si>
  <si>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</si>
  <si>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</si>
  <si>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</si>
  <si>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</si>
  <si>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</si>
  <si>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</si>
  <si>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</si>
  <si>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</si>
  <si>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</si>
  <si>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</si>
  <si>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</si>
  <si>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</si>
  <si>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</si>
  <si>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</si>
  <si>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</si>
  <si>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</si>
  <si>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</si>
  <si>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</si>
  <si>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</si>
  <si>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</si>
  <si>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</si>
  <si>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</si>
  <si>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</si>
  <si>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</si>
  <si>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</si>
  <si>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</si>
  <si>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</si>
  <si>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</si>
  <si>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</si>
  <si>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</si>
  <si>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</si>
  <si>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</si>
  <si>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</si>
  <si>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</si>
  <si>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</si>
  <si>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</si>
  <si>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</si>
  <si>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</si>
  <si>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</si>
  <si>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</si>
  <si>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</si>
  <si>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</si>
  <si>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</si>
  <si>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</si>
  <si>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</si>
  <si>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</si>
  <si>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</si>
  <si>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</si>
  <si>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</si>
  <si>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</si>
  <si>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</si>
  <si>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</si>
  <si>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</si>
  <si>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</si>
  <si>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</si>
  <si>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</si>
  <si>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</si>
  <si>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</si>
  <si>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</si>
  <si>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</si>
  <si>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</si>
  <si>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</si>
  <si>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</si>
  <si>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</si>
  <si>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</si>
  <si>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</si>
  <si>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</si>
  <si>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</si>
  <si>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</si>
  <si>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</si>
  <si>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</si>
  <si>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</si>
  <si>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</si>
  <si>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</si>
  <si>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</si>
  <si>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</si>
  <si>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</si>
  <si>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</si>
  <si>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</si>
  <si>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</si>
  <si>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</si>
  <si>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</si>
  <si>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</si>
  <si>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</si>
  <si>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</si>
  <si>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</si>
  <si>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</si>
  <si>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</si>
  <si>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</si>
  <si>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</si>
  <si>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</si>
  <si>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</si>
  <si>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</si>
  <si>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</si>
  <si>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</si>
  <si>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</si>
  <si>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</si>
  <si>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</si>
  <si>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</si>
  <si>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</si>
  <si>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</si>
  <si>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</si>
  <si>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</si>
  <si>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</si>
  <si>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</si>
  <si>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</si>
  <si>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</si>
  <si>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</si>
  <si>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</si>
  <si>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</si>
  <si>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</si>
  <si>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</si>
  <si>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</si>
  <si>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</si>
  <si>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</si>
  <si>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</si>
  <si>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</si>
  <si>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</si>
  <si>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</si>
  <si>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</si>
  <si>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</si>
  <si>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</si>
  <si>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</si>
  <si>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</si>
  <si>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</si>
  <si>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</si>
  <si>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</si>
  <si>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</si>
  <si>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</si>
  <si>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</si>
  <si>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</si>
  <si>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</si>
  <si>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</si>
  <si>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</si>
  <si>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</si>
  <si>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</si>
  <si>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</si>
  <si>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</si>
  <si>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</si>
  <si>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</si>
  <si>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</si>
  <si>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</si>
  <si>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</si>
  <si>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</si>
  <si>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</si>
  <si>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</si>
  <si>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</si>
  <si>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</si>
  <si>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</si>
  <si>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</si>
  <si>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</si>
  <si>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</si>
  <si>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</si>
  <si>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</si>
  <si>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</si>
  <si>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</si>
  <si>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</si>
  <si>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</si>
  <si>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</si>
  <si>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</si>
  <si>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</si>
  <si>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</si>
  <si>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</si>
  <si>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</si>
  <si>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</si>
  <si>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</si>
  <si>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</si>
  <si>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</si>
  <si>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</si>
  <si>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</si>
  <si>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</si>
  <si>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</si>
  <si>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</si>
  <si>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</si>
  <si>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</si>
  <si>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</si>
  <si>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</si>
  <si>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</si>
  <si>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</si>
  <si>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</si>
  <si>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</si>
  <si>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</si>
  <si>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</si>
  <si>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</si>
  <si>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</si>
  <si>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</si>
  <si>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</si>
  <si>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</si>
  <si>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</si>
  <si>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</si>
  <si>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</si>
  <si>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</si>
  <si>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</si>
  <si>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</si>
  <si>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</si>
  <si>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</si>
  <si>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</si>
  <si>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</si>
  <si>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</si>
  <si>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</si>
  <si>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</si>
  <si>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</si>
  <si>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</si>
  <si>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</si>
  <si>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</si>
  <si>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</si>
  <si>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</si>
  <si>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</si>
  <si>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</si>
  <si>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</si>
  <si>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</si>
  <si>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</si>
  <si>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</si>
  <si>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</si>
  <si>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</si>
  <si>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</si>
  <si>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</si>
  <si>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</si>
  <si>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</si>
  <si>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</si>
  <si>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</si>
  <si>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</si>
  <si>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</si>
  <si>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</si>
  <si>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</si>
  <si>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</si>
  <si>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</si>
  <si>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</si>
  <si>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</si>
  <si>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</si>
  <si>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</si>
  <si>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</si>
  <si>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</si>
  <si>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</si>
  <si>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</si>
  <si>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</si>
  <si>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</si>
  <si>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</si>
  <si>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</si>
  <si>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</si>
  <si>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</si>
  <si>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</si>
  <si>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</si>
  <si>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</si>
  <si>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</si>
  <si>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</si>
  <si>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</si>
  <si>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</si>
  <si>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</si>
  <si>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</si>
  <si>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</si>
  <si>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</si>
  <si>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</si>
  <si>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</si>
  <si>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</si>
  <si>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</si>
  <si>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</si>
  <si>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</si>
  <si>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</si>
  <si>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</si>
  <si>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</si>
  <si>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</si>
  <si>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</si>
  <si>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</si>
  <si>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</si>
  <si>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</si>
  <si>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</si>
  <si>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</si>
  <si>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</si>
  <si>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</si>
  <si>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</si>
  <si>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</si>
  <si>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</si>
  <si>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</si>
  <si>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</si>
  <si>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</si>
  <si>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</si>
  <si>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</si>
  <si>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</si>
  <si>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</si>
  <si>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</si>
  <si>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</si>
  <si>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</si>
  <si>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</si>
  <si>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</si>
  <si>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</si>
  <si>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</si>
  <si>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</si>
  <si>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</si>
  <si>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</si>
  <si>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</si>
  <si>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</si>
  <si>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</si>
  <si>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</si>
  <si>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</si>
  <si>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</si>
  <si>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</si>
  <si>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</si>
  <si>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</si>
  <si>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</si>
  <si>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</si>
  <si>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</si>
  <si>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</si>
  <si>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</si>
  <si>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</si>
  <si>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</si>
  <si>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</si>
  <si>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</si>
  <si>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</si>
  <si>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</si>
  <si>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</si>
  <si>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</si>
  <si>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</si>
  <si>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</si>
  <si>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</si>
  <si>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</si>
  <si>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</si>
  <si>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</si>
  <si>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</si>
  <si>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</si>
  <si>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</si>
  <si>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</si>
  <si>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</si>
  <si>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</si>
  <si>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</si>
  <si>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</si>
  <si>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</si>
  <si>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</si>
  <si>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</si>
  <si>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</si>
  <si>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</si>
  <si>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</si>
  <si>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</si>
  <si>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</si>
  <si>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</si>
  <si>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</si>
  <si>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</si>
  <si>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</si>
  <si>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</si>
  <si>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</si>
  <si>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</si>
  <si>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</si>
  <si>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</si>
  <si>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</si>
  <si>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</si>
  <si>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</si>
  <si>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</si>
  <si>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</si>
  <si>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</si>
  <si>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</si>
  <si>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</si>
  <si>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</si>
  <si>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</si>
  <si>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</si>
  <si>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</si>
  <si>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</si>
  <si>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</si>
  <si>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</si>
  <si>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</si>
  <si>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</si>
  <si>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</si>
  <si>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</si>
  <si>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</si>
  <si>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</si>
  <si>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</si>
  <si>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</si>
  <si>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</si>
  <si>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</si>
  <si>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</si>
  <si>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</si>
  <si>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</si>
  <si>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</si>
  <si>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</si>
  <si>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</si>
  <si>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</si>
  <si>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</si>
  <si>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</si>
  <si>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</si>
  <si>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</si>
  <si>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</si>
  <si>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</si>
  <si>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</si>
  <si>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</si>
  <si>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</si>
  <si>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</si>
  <si>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</si>
  <si>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</si>
  <si>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</si>
  <si>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</si>
  <si>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</si>
  <si>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</si>
  <si>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</si>
  <si>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</si>
  <si>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</si>
  <si>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</si>
  <si>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</si>
  <si>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</si>
  <si>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</si>
  <si>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</si>
  <si>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</si>
  <si>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</si>
  <si>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</si>
  <si>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</si>
  <si>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</si>
  <si>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</si>
  <si>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</si>
  <si>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</si>
  <si>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</si>
  <si>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</si>
  <si>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</si>
  <si>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</si>
  <si>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</si>
  <si>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</si>
  <si>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</si>
  <si>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</si>
  <si>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</si>
  <si>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</si>
  <si>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</si>
  <si>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</si>
  <si>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</si>
  <si>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</si>
  <si>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</si>
  <si>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</si>
  <si>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</si>
  <si>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</si>
  <si>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</si>
  <si>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</si>
  <si>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</si>
  <si>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</si>
  <si>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</si>
  <si>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</si>
  <si>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</si>
  <si>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</si>
  <si>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</si>
  <si>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</si>
  <si>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</si>
  <si>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</si>
  <si>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</si>
  <si>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</si>
  <si>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</si>
  <si>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</si>
  <si>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</si>
  <si>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</si>
  <si>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</si>
  <si>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</si>
  <si>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</si>
  <si>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</si>
  <si>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</si>
  <si>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</si>
  <si>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</si>
  <si>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</si>
  <si>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</si>
  <si>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</si>
  <si>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</si>
  <si>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</si>
  <si>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</si>
  <si>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</si>
  <si>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</si>
  <si>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</si>
  <si>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</si>
  <si>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</si>
  <si>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</si>
  <si>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</si>
  <si>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</si>
  <si>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</si>
  <si>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</si>
  <si>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</si>
  <si>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</si>
  <si>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</si>
  <si>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</si>
  <si>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</si>
  <si>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</si>
  <si>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</si>
  <si>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</si>
  <si>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</si>
  <si>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</si>
  <si>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</si>
  <si>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</si>
  <si>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</si>
  <si>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</si>
  <si>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</si>
  <si>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</si>
  <si>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</si>
  <si>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</si>
  <si>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</si>
  <si>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</si>
  <si>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</si>
  <si>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</si>
  <si>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</si>
  <si>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</si>
  <si>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</si>
  <si>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</si>
  <si>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</si>
  <si>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</si>
  <si>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</si>
  <si>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</si>
  <si>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</si>
  <si>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</si>
  <si>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</si>
  <si>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</si>
  <si>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</si>
  <si>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</si>
  <si>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</si>
  <si>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</si>
  <si>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</si>
  <si>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</si>
  <si>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</si>
  <si>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</si>
  <si>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</si>
  <si>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</si>
  <si>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</si>
  <si>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</si>
  <si>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</si>
  <si>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</si>
  <si>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</si>
  <si>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</si>
  <si>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</si>
  <si>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</si>
  <si>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</si>
  <si>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</si>
  <si>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</si>
  <si>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</si>
  <si>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</si>
  <si>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</si>
  <si>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</si>
  <si>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</si>
  <si>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</si>
  <si>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</si>
  <si>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</si>
  <si>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</si>
  <si>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</si>
  <si>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</si>
  <si>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</si>
  <si>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</si>
  <si>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</si>
  <si>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</si>
  <si>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</si>
  <si>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</si>
  <si>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</si>
  <si>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</si>
  <si>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</si>
  <si>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</si>
  <si>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</si>
  <si>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</si>
  <si>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</si>
  <si>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</si>
  <si>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</si>
  <si>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</si>
  <si>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</si>
  <si>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</si>
  <si>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</si>
  <si>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</si>
  <si>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</si>
  <si>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</si>
  <si>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</si>
  <si>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</si>
  <si>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</si>
  <si>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</si>
  <si>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</si>
  <si>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</si>
  <si>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</si>
  <si>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</si>
  <si>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</si>
  <si>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</si>
  <si>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</si>
  <si>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</si>
  <si>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</si>
  <si>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</si>
  <si>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</si>
  <si>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</si>
  <si>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</si>
  <si>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</si>
  <si>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</si>
  <si>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</si>
  <si>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</si>
  <si>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</si>
  <si>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</si>
  <si>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</si>
  <si>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</si>
  <si>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</si>
  <si>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</si>
  <si>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</si>
  <si>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</si>
  <si>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</si>
  <si>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</si>
  <si>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</si>
  <si>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</si>
  <si>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</si>
  <si>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</si>
  <si>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</si>
  <si>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</si>
  <si>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</si>
  <si>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</si>
  <si>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</si>
  <si>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</si>
  <si>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</si>
  <si>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</si>
  <si>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</si>
  <si>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</si>
  <si>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</si>
  <si>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</si>
  <si>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</si>
  <si>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</si>
  <si>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</si>
  <si>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</si>
  <si>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</si>
  <si>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</si>
  <si>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</si>
  <si>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</si>
  <si>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</si>
  <si>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</si>
  <si>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</si>
  <si>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</si>
  <si>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</si>
  <si>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</si>
  <si>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</si>
  <si>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</si>
  <si>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</si>
  <si>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</si>
  <si>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</si>
  <si>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</si>
  <si>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</si>
  <si>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</si>
  <si>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</si>
  <si>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</si>
  <si>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</si>
  <si>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</si>
  <si>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</si>
  <si>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</si>
  <si>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</si>
  <si>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</si>
  <si>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</si>
  <si>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</si>
  <si>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</si>
  <si>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</si>
  <si>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</si>
  <si>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</si>
  <si>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</si>
  <si>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</si>
  <si>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</si>
  <si>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</si>
  <si>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</si>
  <si>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</si>
  <si>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</si>
  <si>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</si>
  <si>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</si>
  <si>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</si>
  <si>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</si>
  <si>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</si>
  <si>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</si>
  <si>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</si>
  <si>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</si>
  <si>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</si>
  <si>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</si>
  <si>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</si>
  <si>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</si>
  <si>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</si>
  <si>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</si>
  <si>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</si>
  <si>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</si>
  <si>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</si>
  <si>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</si>
  <si>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</si>
  <si>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</si>
  <si>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</si>
  <si>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</si>
  <si>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</si>
  <si>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</si>
  <si>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</si>
  <si>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</si>
  <si>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</si>
  <si>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</si>
  <si>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</si>
  <si>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</si>
  <si>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</si>
  <si>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</si>
  <si>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</si>
  <si>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</si>
  <si>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</si>
  <si>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</si>
  <si>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</si>
  <si>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</si>
  <si>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</si>
  <si>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</si>
  <si>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</si>
  <si>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</si>
  <si>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</si>
  <si>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</si>
  <si>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</si>
  <si>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</si>
  <si>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</si>
  <si>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</si>
  <si>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</si>
  <si>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</si>
  <si>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</si>
  <si>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</si>
  <si>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</si>
  <si>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</si>
  <si>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</si>
  <si>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</si>
  <si>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</si>
  <si>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</si>
  <si>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</si>
  <si>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</si>
  <si>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</si>
  <si>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</si>
  <si>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</si>
  <si>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</si>
  <si>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</si>
  <si>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</si>
  <si>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</si>
  <si>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</si>
  <si>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</si>
  <si>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</si>
  <si>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</si>
  <si>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</si>
  <si>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</si>
  <si>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</si>
  <si>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</si>
  <si>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</si>
  <si>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</si>
  <si>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</si>
  <si>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</si>
  <si>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</si>
  <si>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</si>
  <si>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</si>
  <si>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</si>
  <si>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</si>
  <si>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</si>
  <si>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</si>
  <si>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</si>
  <si>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</si>
  <si>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</si>
  <si>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</si>
  <si>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</si>
  <si>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</si>
  <si>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</si>
  <si>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</si>
  <si>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</si>
  <si>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</si>
  <si>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</si>
  <si>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</si>
  <si>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</si>
  <si>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</si>
  <si>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</si>
  <si>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</si>
  <si>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</si>
  <si>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</si>
  <si>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</si>
  <si>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</si>
  <si>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</si>
  <si>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</si>
  <si>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</si>
  <si>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</si>
  <si>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</si>
  <si>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</si>
  <si>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</si>
  <si>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</si>
  <si>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</si>
  <si>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</si>
  <si>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</si>
  <si>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</si>
  <si>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</si>
  <si>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</si>
  <si>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</si>
  <si>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</si>
  <si>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</si>
  <si>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</si>
  <si>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</si>
  <si>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</si>
  <si>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</si>
  <si>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</si>
  <si>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</si>
  <si>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</si>
  <si>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</si>
  <si>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</si>
  <si>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</si>
  <si>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</si>
  <si>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</si>
  <si>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</si>
  <si>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</si>
  <si>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</si>
  <si>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</si>
  <si>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</si>
  <si>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</si>
  <si>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</si>
  <si>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</si>
  <si>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</si>
  <si>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</si>
  <si>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</si>
  <si>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</si>
  <si>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</si>
  <si>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</si>
  <si>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</si>
  <si>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</si>
  <si>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</si>
  <si>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</si>
  <si>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</si>
  <si>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</si>
  <si>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</si>
  <si>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</si>
  <si>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</si>
  <si>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</si>
  <si>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</si>
  <si>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</si>
  <si>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</si>
  <si>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</si>
  <si>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</si>
  <si>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</si>
  <si>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</si>
  <si>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</si>
  <si>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</si>
  <si>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</si>
  <si>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</si>
  <si>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</si>
  <si>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</si>
  <si>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</si>
  <si>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</si>
  <si>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</si>
  <si>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</si>
  <si>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</si>
  <si>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</si>
  <si>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</si>
  <si>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</si>
  <si>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</si>
  <si>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</si>
  <si>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</si>
  <si>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</si>
  <si>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</si>
  <si>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</si>
  <si>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</si>
  <si>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</si>
  <si>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</si>
  <si>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</si>
  <si>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</si>
  <si>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</si>
  <si>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</si>
  <si>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</si>
  <si>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</si>
  <si>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</si>
  <si>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</si>
  <si>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</si>
  <si>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</si>
  <si>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</si>
  <si>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</si>
  <si>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</si>
  <si>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</si>
  <si>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</si>
  <si>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</si>
  <si>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</si>
  <si>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</si>
  <si>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</si>
  <si>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</si>
  <si>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</si>
  <si>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</si>
  <si>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</si>
  <si>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</si>
  <si>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</si>
  <si>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</si>
  <si>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</si>
  <si>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</si>
  <si>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</si>
  <si>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</si>
  <si>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</si>
  <si>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</si>
  <si>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</si>
  <si>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</si>
  <si>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</si>
  <si>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</si>
  <si>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</si>
  <si>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</si>
  <si>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</si>
  <si>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</si>
  <si>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</si>
  <si>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</si>
  <si>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</si>
  <si>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</si>
  <si>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</si>
  <si>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</si>
  <si>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</si>
  <si>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</si>
  <si>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</si>
  <si>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</si>
  <si>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</si>
  <si>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</si>
  <si>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</si>
  <si>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</si>
  <si>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</si>
  <si>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</si>
  <si>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</si>
  <si>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</si>
  <si>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</si>
  <si>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</si>
  <si>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</si>
  <si>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</si>
  <si>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</si>
  <si>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</si>
  <si>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</si>
  <si>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</si>
  <si>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</si>
  <si>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</si>
  <si>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</si>
  <si>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</si>
  <si>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</si>
  <si>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</si>
  <si>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</si>
  <si>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</si>
  <si>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</si>
  <si>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</si>
  <si>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</si>
  <si>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</si>
  <si>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</si>
  <si>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</si>
  <si>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</si>
  <si>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</si>
  <si>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</si>
  <si>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</si>
  <si>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</si>
  <si>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</si>
  <si>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</si>
  <si>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</si>
  <si>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</si>
  <si>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</si>
  <si>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</si>
  <si>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</si>
  <si>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</si>
  <si>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</si>
  <si>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</si>
  <si>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</si>
  <si>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</si>
  <si>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</si>
  <si>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</si>
  <si>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</si>
  <si>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</si>
  <si>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</si>
  <si>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</si>
  <si>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</si>
  <si>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</si>
  <si>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</si>
  <si>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</si>
  <si>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</si>
  <si>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</si>
  <si>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</si>
  <si>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</si>
  <si>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</si>
  <si>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</si>
  <si>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</si>
  <si>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</si>
  <si>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</si>
  <si>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</si>
  <si>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</si>
  <si>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</si>
  <si>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</si>
  <si>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</si>
  <si>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</si>
  <si>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</si>
  <si>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</si>
  <si>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</si>
  <si>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</si>
  <si>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</si>
  <si>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</si>
  <si>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</si>
  <si>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</si>
  <si>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</si>
  <si>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</si>
  <si>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</si>
  <si>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</si>
  <si>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</si>
  <si>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</si>
  <si>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</si>
  <si>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</si>
  <si>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</si>
  <si>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</si>
  <si>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</si>
  <si>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</si>
  <si>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</si>
  <si>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</si>
  <si>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</si>
  <si>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</si>
  <si>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</si>
  <si>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</si>
  <si>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</si>
  <si>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</si>
  <si>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</si>
  <si>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</si>
  <si>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</si>
  <si>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</si>
  <si>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</si>
  <si>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</si>
  <si>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</si>
  <si>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</si>
  <si>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</si>
  <si>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</si>
  <si>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</si>
  <si>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</si>
  <si>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</si>
  <si>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</si>
  <si>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</si>
  <si>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</si>
  <si>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</si>
  <si>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</si>
  <si>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</si>
  <si>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</si>
  <si>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</si>
  <si>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</si>
  <si>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</si>
  <si>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</si>
  <si>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</si>
  <si>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</si>
  <si>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</si>
  <si>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</si>
  <si>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</si>
  <si>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</si>
  <si>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</si>
  <si>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</si>
  <si>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</si>
  <si>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</si>
  <si>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</si>
  <si>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</si>
  <si>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</si>
  <si>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</si>
  <si>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</si>
  <si>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</si>
  <si>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</si>
  <si>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</si>
  <si>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</si>
  <si>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</si>
  <si>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</si>
  <si>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</si>
  <si>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</si>
  <si>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</si>
  <si>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</si>
  <si>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</si>
  <si>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</si>
  <si>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</si>
  <si>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</si>
  <si>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</si>
  <si>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</si>
  <si>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</si>
  <si>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</si>
  <si>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</si>
  <si>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</si>
  <si>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</si>
  <si>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</si>
  <si>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</si>
  <si>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</si>
  <si>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</si>
  <si>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</si>
  <si>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</si>
  <si>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</si>
  <si>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</si>
  <si>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</si>
  <si>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</si>
  <si>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</si>
  <si>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</si>
  <si>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</si>
  <si>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</si>
  <si>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</si>
  <si>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</si>
  <si>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</si>
  <si>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</si>
  <si>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</si>
  <si>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</si>
  <si>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</si>
  <si>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</si>
  <si>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</si>
  <si>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</si>
  <si>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</si>
  <si>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</si>
  <si>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</si>
  <si>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</si>
  <si>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</si>
  <si>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</si>
  <si>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</si>
  <si>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</si>
  <si>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</si>
  <si>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</si>
  <si>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</si>
  <si>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</si>
  <si>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</si>
  <si>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</si>
  <si>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</si>
  <si>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</si>
  <si>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</si>
  <si>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</si>
  <si>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</si>
  <si>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</si>
  <si>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</si>
  <si>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</si>
  <si>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</si>
  <si>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</si>
  <si>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</si>
  <si>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</si>
  <si>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</si>
  <si>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</si>
  <si>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</si>
  <si>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</si>
  <si>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</si>
  <si>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</si>
  <si>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</si>
  <si>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</si>
  <si>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</si>
  <si>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</si>
  <si>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</si>
  <si>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</si>
  <si>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</si>
  <si>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</si>
  <si>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</si>
  <si>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</si>
  <si>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</si>
  <si>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</si>
  <si>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</si>
  <si>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</si>
  <si>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</si>
  <si>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</si>
  <si>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</si>
  <si>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</si>
  <si>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</si>
  <si>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</si>
  <si>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</si>
  <si>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</si>
  <si>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</si>
  <si>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</si>
  <si>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</si>
  <si>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</si>
  <si>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</si>
  <si>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</si>
  <si>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</si>
  <si>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</si>
  <si>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</si>
  <si>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</si>
  <si>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</si>
  <si>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</si>
  <si>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</si>
  <si>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</si>
  <si>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</si>
  <si>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</si>
  <si>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</si>
  <si>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</si>
  <si>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</si>
  <si>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</si>
  <si>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</si>
  <si>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</si>
  <si>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</si>
  <si>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</si>
  <si>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</si>
  <si>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</si>
  <si>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</si>
  <si>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</si>
  <si>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</si>
  <si>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</si>
  <si>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</si>
  <si>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</si>
  <si>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</si>
  <si>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</si>
  <si>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</si>
  <si>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</si>
  <si>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</si>
  <si>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</si>
  <si>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</si>
  <si>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</si>
  <si>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</si>
  <si>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</si>
  <si>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</si>
  <si>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</si>
  <si>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</si>
  <si>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</si>
  <si>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</si>
  <si>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</si>
  <si>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</si>
  <si>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</si>
  <si>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</si>
  <si>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</si>
  <si>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</si>
  <si>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</si>
  <si>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</si>
  <si>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</si>
  <si>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</si>
  <si>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</si>
  <si>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</si>
  <si>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</si>
  <si>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</si>
  <si>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</si>
  <si>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</si>
  <si>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</si>
  <si>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</si>
  <si>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</si>
  <si>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</si>
  <si>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</si>
  <si>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</si>
  <si>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</si>
  <si>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</si>
  <si>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</si>
  <si>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</si>
  <si>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</si>
  <si>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</si>
  <si>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</si>
  <si>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</si>
  <si>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</si>
  <si>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</si>
  <si>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</si>
  <si>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</si>
  <si>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</si>
  <si>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</si>
  <si>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</si>
  <si>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</si>
  <si>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</si>
  <si>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</si>
  <si>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</si>
  <si>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</si>
  <si>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</si>
  <si>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</si>
  <si>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</si>
  <si>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</si>
  <si>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</si>
  <si>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</si>
  <si>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</si>
  <si>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</si>
  <si>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</si>
  <si>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</si>
  <si>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</si>
  <si>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</si>
  <si>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</si>
  <si>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</si>
  <si>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</si>
  <si>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</si>
  <si>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</si>
  <si>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</si>
  <si>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</si>
  <si>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</si>
  <si>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</si>
  <si>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</si>
  <si>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</si>
  <si>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</si>
  <si>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</si>
  <si>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</si>
  <si>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</si>
  <si>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</si>
  <si>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</si>
  <si>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</si>
  <si>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</si>
  <si>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</si>
  <si>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</si>
  <si>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</si>
  <si>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</si>
  <si>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</si>
  <si>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</si>
  <si>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</si>
  <si>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</si>
  <si>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</si>
  <si>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</si>
  <si>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</si>
  <si>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</si>
  <si>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</si>
  <si>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</si>
  <si>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</si>
  <si>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</si>
  <si>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</si>
  <si>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</si>
  <si>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</si>
  <si>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</si>
  <si>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</si>
  <si>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</si>
  <si>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</si>
  <si>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</si>
  <si>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</si>
  <si>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</si>
  <si>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</si>
  <si>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</si>
  <si>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</si>
  <si>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</si>
  <si>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</si>
  <si>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</si>
  <si>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</si>
  <si>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</si>
  <si>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</si>
  <si>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</si>
  <si>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</si>
  <si>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</si>
  <si>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</si>
  <si>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</si>
  <si>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</si>
  <si>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</si>
  <si>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</si>
  <si>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</si>
  <si>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</si>
  <si>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</si>
  <si>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</si>
  <si>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</si>
  <si>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</si>
  <si>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</si>
  <si>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</si>
  <si>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</si>
  <si>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</si>
  <si>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</si>
  <si>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</si>
  <si>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</si>
  <si>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</si>
  <si>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</si>
  <si>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</si>
  <si>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</si>
  <si>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</si>
  <si>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</si>
  <si>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</si>
  <si>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</si>
  <si>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</si>
  <si>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</si>
  <si>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</si>
  <si>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</si>
  <si>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</si>
  <si>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</si>
  <si>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</si>
  <si>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</si>
  <si>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</si>
  <si>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</si>
  <si>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</si>
  <si>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</si>
  <si>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</si>
  <si>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</si>
  <si>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</si>
  <si>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</si>
  <si>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</si>
  <si>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</si>
  <si>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</si>
  <si>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</si>
  <si>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</si>
  <si>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</si>
  <si>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</si>
  <si>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</si>
  <si>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</si>
  <si>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</si>
  <si>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</si>
  <si>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</si>
  <si>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</si>
  <si>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</si>
  <si>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</si>
  <si>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</si>
  <si>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</si>
  <si>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</si>
  <si>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</si>
  <si>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</si>
  <si>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</si>
  <si>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</si>
  <si>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</si>
  <si>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</si>
  <si>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</si>
  <si>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</si>
  <si>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</si>
  <si>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</si>
  <si>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</si>
  <si>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</si>
  <si>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</si>
  <si>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</si>
  <si>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</si>
  <si>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</si>
  <si>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</si>
  <si>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</si>
  <si>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</si>
  <si>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</si>
  <si>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</si>
  <si>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</si>
  <si>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</si>
  <si>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</si>
  <si>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</si>
  <si>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</si>
  <si>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</si>
  <si>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</si>
  <si>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</si>
  <si>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</si>
  <si>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</si>
  <si>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</si>
  <si>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</si>
  <si>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</si>
  <si>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</si>
  <si>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</si>
  <si>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</si>
  <si>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</si>
  <si>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</si>
  <si>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</si>
  <si>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</si>
  <si>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</si>
  <si>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</si>
  <si>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</si>
  <si>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</si>
  <si>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</si>
  <si>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</si>
  <si>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</si>
  <si>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</si>
  <si>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</si>
  <si>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</si>
  <si>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</si>
  <si>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</si>
  <si>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</si>
  <si>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</si>
  <si>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</si>
  <si>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</si>
  <si>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</si>
  <si>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</si>
  <si>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</si>
  <si>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</si>
  <si>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</si>
  <si>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</si>
  <si>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</si>
  <si>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</si>
  <si>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</si>
  <si>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</si>
  <si>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</si>
  <si>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</si>
  <si>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</si>
  <si>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</si>
  <si>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</si>
  <si>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</si>
  <si>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</si>
  <si>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</si>
  <si>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</si>
  <si>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</si>
  <si>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</si>
  <si>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</si>
  <si>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</si>
  <si>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</si>
  <si>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</si>
  <si>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</si>
  <si>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</si>
  <si>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</si>
  <si>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</si>
  <si>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</si>
  <si>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</si>
  <si>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</si>
  <si>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</si>
  <si>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</si>
  <si>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</si>
  <si>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</si>
  <si>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</si>
  <si>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</si>
  <si>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</si>
  <si>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</si>
  <si>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</si>
  <si>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</si>
  <si>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</si>
  <si>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</si>
  <si>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</si>
  <si>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</si>
  <si>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</si>
  <si>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</si>
  <si>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</si>
  <si>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</si>
  <si>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</si>
  <si>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</si>
  <si>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</si>
  <si>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</si>
  <si>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</si>
  <si>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</si>
  <si>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</si>
  <si>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</si>
  <si>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</si>
  <si>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</si>
  <si>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</si>
  <si>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</si>
  <si>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</si>
  <si>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</si>
  <si>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</si>
  <si>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</si>
  <si>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</si>
  <si>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</si>
  <si>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</si>
  <si>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</si>
  <si>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</si>
  <si>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</si>
  <si>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</si>
  <si>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</si>
  <si>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</si>
  <si>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</si>
  <si>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</si>
  <si>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</si>
  <si>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</si>
  <si>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</si>
  <si>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</si>
  <si>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</si>
  <si>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</si>
  <si>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</si>
  <si>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</si>
  <si>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</si>
  <si>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</si>
  <si>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</si>
  <si>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</si>
  <si>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</si>
  <si>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</si>
  <si>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</si>
  <si>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</si>
  <si>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</si>
  <si>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</si>
  <si>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</si>
  <si>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</si>
  <si>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</si>
  <si>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</si>
  <si>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</si>
  <si>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</si>
  <si>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</si>
  <si>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</si>
  <si>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</si>
  <si>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</si>
  <si>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</si>
  <si>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</si>
  <si>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</si>
  <si>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</si>
  <si>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</si>
  <si>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</si>
  <si>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</si>
  <si>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</si>
  <si>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</si>
  <si>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</si>
  <si>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</si>
  <si>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</si>
  <si>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</si>
  <si>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</si>
  <si>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</si>
  <si>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</si>
  <si>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</si>
  <si>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</si>
  <si>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</si>
  <si>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</si>
  <si>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</si>
  <si>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</si>
  <si>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</si>
  <si>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</si>
  <si>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</si>
  <si>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</si>
  <si>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</si>
  <si>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</si>
  <si>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</si>
  <si>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</si>
  <si>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</si>
  <si>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</si>
  <si>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</si>
  <si>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</si>
  <si>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</si>
  <si>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</si>
  <si>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</si>
  <si>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</si>
  <si>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</si>
  <si>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</si>
  <si>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</si>
  <si>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</si>
  <si>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</si>
  <si>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</si>
  <si>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</si>
  <si>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</si>
  <si>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</si>
  <si>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</si>
  <si>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</si>
  <si>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</si>
  <si>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</si>
  <si>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</si>
  <si>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</si>
  <si>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</si>
  <si>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</si>
  <si>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</si>
  <si>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</si>
  <si>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</si>
  <si>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</si>
  <si>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</si>
  <si>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</si>
  <si>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</si>
  <si>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</si>
  <si>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</si>
  <si>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</si>
  <si>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</si>
  <si>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</si>
  <si>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</si>
  <si>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</si>
  <si>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</si>
  <si>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</si>
  <si>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</si>
  <si>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</si>
  <si>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</si>
  <si>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</si>
  <si>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</si>
  <si>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</si>
  <si>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</si>
  <si>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</si>
  <si>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</si>
  <si>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</si>
  <si>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</si>
  <si>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</si>
  <si>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</si>
  <si>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</si>
  <si>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</si>
  <si>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</si>
  <si>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</si>
  <si>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</si>
  <si>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</si>
  <si>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</si>
  <si>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</si>
  <si>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</si>
  <si>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</si>
  <si>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</si>
  <si>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</si>
  <si>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</si>
  <si>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</si>
  <si>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</si>
  <si>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</si>
  <si>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</si>
  <si>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</si>
  <si>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</si>
  <si>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</si>
  <si>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</si>
  <si>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</si>
  <si>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</si>
  <si>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</si>
  <si>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</si>
  <si>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</si>
  <si>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</si>
  <si>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</si>
  <si>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</si>
  <si>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</si>
  <si>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</si>
  <si>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</si>
  <si>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</si>
  <si>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</si>
  <si>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</si>
  <si>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</si>
  <si>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</si>
  <si>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</si>
  <si>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</si>
  <si>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</si>
  <si>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</si>
  <si>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</si>
  <si>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</si>
  <si>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</si>
  <si>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</si>
  <si>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</si>
  <si>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</si>
  <si>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</si>
  <si>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</si>
  <si>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</si>
  <si>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</si>
  <si>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</si>
  <si>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</si>
  <si>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</si>
  <si>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</si>
  <si>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</si>
  <si>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</si>
  <si>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</si>
  <si>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</si>
  <si>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</si>
  <si>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</si>
  <si>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</si>
  <si>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</si>
  <si>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</si>
  <si>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</si>
  <si>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</si>
  <si>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</si>
  <si>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</si>
  <si>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</si>
  <si>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</si>
  <si>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</si>
  <si>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</si>
  <si>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</si>
  <si>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</si>
  <si>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</si>
  <si>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</si>
  <si>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</si>
  <si>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</si>
  <si>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</si>
  <si>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</si>
  <si>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</si>
  <si>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</si>
  <si>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</si>
  <si>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</si>
  <si>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</si>
  <si>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</si>
  <si>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</si>
  <si>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</si>
  <si>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</si>
  <si>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</si>
  <si>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</si>
  <si>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</si>
  <si>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</si>
  <si>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</si>
  <si>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</si>
  <si>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</si>
  <si>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</si>
  <si>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</si>
  <si>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</si>
  <si>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</si>
  <si>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</si>
  <si>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</si>
  <si>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</si>
  <si>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</si>
  <si>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</si>
  <si>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</si>
  <si>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</si>
  <si>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</si>
  <si>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</si>
  <si>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</si>
  <si>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</si>
  <si>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</si>
  <si>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</si>
  <si>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</si>
  <si>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</si>
  <si>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</si>
  <si>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</si>
  <si>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</si>
  <si>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</si>
  <si>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</si>
  <si>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</si>
  <si>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</si>
  <si>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</si>
  <si>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</si>
  <si>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</si>
  <si>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</si>
  <si>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</si>
  <si>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</si>
  <si>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</si>
  <si>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</si>
  <si>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</si>
  <si>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</si>
  <si>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</si>
  <si>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</si>
  <si>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</si>
  <si>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</si>
  <si>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</si>
  <si>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</si>
  <si>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</si>
  <si>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</si>
  <si>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</si>
  <si>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</si>
  <si>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</si>
  <si>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</si>
  <si>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</si>
  <si>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</si>
  <si>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</si>
  <si>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</si>
  <si>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</si>
  <si>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</si>
  <si>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</si>
  <si>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</si>
  <si>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</si>
  <si>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</si>
  <si>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</si>
  <si>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</si>
  <si>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</si>
  <si>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</si>
  <si>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</si>
  <si>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</si>
  <si>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</si>
  <si>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</si>
  <si>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</si>
  <si>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</si>
  <si>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</si>
  <si>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</si>
  <si>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</si>
  <si>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</si>
  <si>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</si>
  <si>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</si>
  <si>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</si>
  <si>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</si>
  <si>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</si>
  <si>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</si>
  <si>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</si>
  <si>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</si>
  <si>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</si>
  <si>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</si>
  <si>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</si>
  <si>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</si>
  <si>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</si>
  <si>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</si>
  <si>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</si>
  <si>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</si>
  <si>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</si>
  <si>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</si>
  <si>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</si>
  <si>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</si>
  <si>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</si>
  <si>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</si>
  <si>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</si>
  <si>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</si>
  <si>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</si>
  <si>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</si>
  <si>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</si>
  <si>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</si>
  <si>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</si>
  <si>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</si>
  <si>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</si>
  <si>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</si>
  <si>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</si>
  <si>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</si>
  <si>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</si>
  <si>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</si>
  <si>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</si>
  <si>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</si>
  <si>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</si>
  <si>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</si>
  <si>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</si>
  <si>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</si>
  <si>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</si>
  <si>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</si>
  <si>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</si>
  <si>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</si>
  <si>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</si>
  <si>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</si>
  <si>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</si>
  <si>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</si>
  <si>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</si>
  <si>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</si>
  <si>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</si>
  <si>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</si>
  <si>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</si>
  <si>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</si>
  <si>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</si>
  <si>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</si>
  <si>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</si>
  <si>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</si>
  <si>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</si>
  <si>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</si>
  <si>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</si>
  <si>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</si>
  <si>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</si>
  <si>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</si>
  <si>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</si>
  <si>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</si>
  <si>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</si>
  <si>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</si>
  <si>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</si>
  <si>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</si>
  <si>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</si>
  <si>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</si>
  <si>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</si>
  <si>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</si>
  <si>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</si>
  <si>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</si>
  <si>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</si>
  <si>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</si>
  <si>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</si>
  <si>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</si>
  <si>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</si>
  <si>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</si>
  <si>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</si>
  <si>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</si>
  <si>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</si>
  <si>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</si>
  <si>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</si>
  <si>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</si>
  <si>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</si>
  <si>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</si>
  <si>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</si>
  <si>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</si>
  <si>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</si>
  <si>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</si>
  <si>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</si>
  <si>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</si>
  <si>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</si>
  <si>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</si>
  <si>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</si>
  <si>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</si>
  <si>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</si>
  <si>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</si>
  <si>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</si>
  <si>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</si>
  <si>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</si>
  <si>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</si>
  <si>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</si>
  <si>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</si>
  <si>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</si>
  <si>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</si>
  <si>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</si>
  <si>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</si>
  <si>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</si>
  <si>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</si>
  <si>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</si>
  <si>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</si>
  <si>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</si>
  <si>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</si>
  <si>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</si>
  <si>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</si>
  <si>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</si>
  <si>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</si>
  <si>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</si>
  <si>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</si>
  <si>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</si>
  <si>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</si>
  <si>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</si>
  <si>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</si>
  <si>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</si>
  <si>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</si>
  <si>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</si>
  <si>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</si>
  <si>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</si>
  <si>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</si>
  <si>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</si>
  <si>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</si>
  <si>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</si>
  <si>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</si>
  <si>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</si>
  <si>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</si>
  <si>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</si>
  <si>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</si>
  <si>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</si>
  <si>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</si>
  <si>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</si>
  <si>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</si>
  <si>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</si>
  <si>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</si>
  <si>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</si>
  <si>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</si>
  <si>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</si>
  <si>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</si>
  <si>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</si>
  <si>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</si>
  <si>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</si>
  <si>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</si>
  <si>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</si>
  <si>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</si>
  <si>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</si>
  <si>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</si>
  <si>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</si>
  <si>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</si>
  <si>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</si>
  <si>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</si>
  <si>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</si>
  <si>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</si>
  <si>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</si>
  <si>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</si>
  <si>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</si>
  <si>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</si>
  <si>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</si>
  <si>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</si>
  <si>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</si>
  <si>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</si>
  <si>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</si>
  <si>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</si>
  <si>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</si>
  <si>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</si>
  <si>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</si>
  <si>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</si>
  <si>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</si>
  <si>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</si>
  <si>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</si>
  <si>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</si>
  <si>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</si>
  <si>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</si>
  <si>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</si>
  <si>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</si>
  <si>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</si>
  <si>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</si>
  <si>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</si>
  <si>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</si>
  <si>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</si>
  <si>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</si>
  <si>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</si>
  <si>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</si>
  <si>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</si>
  <si>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</si>
  <si>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</si>
  <si>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</si>
  <si>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</si>
  <si>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</si>
  <si>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</si>
  <si>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</si>
  <si>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</si>
  <si>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</si>
  <si>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</si>
  <si>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</si>
  <si>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</si>
  <si>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</si>
  <si>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</si>
  <si>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</si>
  <si>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</si>
  <si>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</si>
  <si>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</si>
  <si>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</si>
  <si>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</si>
  <si>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</si>
  <si>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</si>
  <si>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</si>
  <si>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</si>
  <si>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</si>
  <si>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</si>
  <si>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</si>
  <si>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</si>
  <si>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</si>
  <si>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</si>
  <si>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</si>
  <si>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</si>
  <si>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</si>
  <si>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</si>
  <si>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</si>
  <si>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</si>
  <si>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</si>
  <si>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</si>
  <si>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</si>
  <si>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</si>
  <si>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</si>
  <si>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</si>
  <si>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</si>
  <si>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</si>
  <si>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</si>
  <si>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</si>
  <si>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</si>
  <si>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</si>
  <si>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</si>
  <si>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</si>
  <si>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</si>
  <si>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</si>
  <si>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</si>
  <si>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</si>
  <si>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</si>
  <si>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</si>
  <si>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</si>
  <si>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</si>
  <si>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</si>
  <si>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</si>
  <si>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</si>
  <si>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</si>
  <si>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</si>
  <si>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</si>
  <si>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</si>
  <si>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</si>
  <si>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</si>
  <si>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</si>
  <si>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</si>
  <si>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</si>
  <si>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</si>
  <si>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</si>
  <si>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</si>
  <si>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</si>
  <si>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</si>
  <si>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</si>
  <si>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</si>
  <si>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</si>
  <si>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</si>
  <si>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</si>
  <si>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</si>
  <si>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</si>
  <si>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</si>
  <si>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</si>
  <si>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</si>
  <si>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</si>
  <si>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</si>
  <si>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</si>
  <si>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</si>
  <si>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</si>
  <si>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</si>
  <si>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</si>
  <si>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</si>
  <si>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</si>
  <si>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</si>
  <si>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</si>
  <si>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</si>
  <si>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</si>
  <si>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</si>
  <si>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</si>
  <si>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</si>
  <si>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</si>
  <si>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</si>
  <si>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</si>
  <si>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</si>
  <si>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</si>
  <si>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</si>
  <si>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</si>
  <si>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</si>
  <si>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</si>
  <si>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</si>
  <si>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</si>
  <si>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</si>
  <si>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</si>
  <si>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</si>
  <si>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</si>
  <si>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</si>
  <si>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</si>
  <si>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</si>
  <si>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</si>
  <si>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</si>
  <si>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</si>
  <si>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</si>
  <si>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</si>
  <si>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</si>
  <si>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</si>
  <si>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</si>
  <si>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</si>
  <si>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</si>
  <si>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</si>
  <si>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</si>
  <si>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</si>
  <si>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</si>
  <si>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</si>
  <si>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</si>
  <si>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</si>
  <si>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</si>
  <si>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</si>
  <si>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</si>
  <si>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</si>
  <si>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</si>
  <si>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</si>
  <si>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</si>
  <si>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</si>
  <si>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</si>
  <si>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</si>
  <si>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</si>
  <si>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</si>
  <si>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</si>
  <si>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</si>
  <si>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</si>
  <si>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</si>
  <si>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</si>
  <si>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</si>
  <si>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</si>
  <si>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</si>
  <si>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</si>
  <si>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</si>
  <si>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</si>
  <si>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</si>
  <si>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</si>
  <si>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</si>
  <si>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</si>
  <si>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</si>
  <si>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</si>
  <si>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</si>
  <si>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</si>
  <si>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</si>
  <si>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</si>
  <si>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</si>
  <si>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</si>
  <si>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</si>
  <si>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</si>
  <si>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</si>
  <si>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</si>
  <si>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</si>
  <si>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</si>
  <si>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</si>
  <si>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</si>
  <si>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</si>
  <si>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</si>
  <si>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</si>
  <si>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</si>
  <si>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</si>
  <si>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</si>
  <si>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</si>
  <si>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</si>
  <si>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</si>
  <si>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</si>
  <si>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</si>
  <si>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</si>
  <si>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</si>
  <si>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</si>
  <si>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</si>
  <si>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</si>
  <si>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</si>
  <si>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</si>
  <si>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</si>
  <si>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</si>
  <si>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</si>
  <si>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</si>
  <si>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</si>
  <si>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</si>
  <si>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</si>
  <si>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</si>
  <si>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</si>
  <si>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</si>
  <si>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</si>
  <si>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</si>
  <si>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</si>
  <si>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</si>
  <si>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</si>
  <si>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</si>
  <si>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</si>
  <si>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</si>
  <si>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</si>
  <si>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</si>
  <si>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</si>
  <si>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</si>
  <si>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</si>
  <si>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</si>
  <si>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</si>
  <si>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</si>
  <si>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</si>
  <si>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</si>
  <si>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</si>
  <si>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</si>
  <si>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</si>
  <si>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</si>
  <si>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</si>
  <si>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</si>
  <si>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</si>
  <si>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</si>
  <si>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</si>
  <si>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</si>
  <si>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</si>
  <si>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</si>
  <si>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</si>
  <si>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</si>
  <si>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</si>
  <si>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</si>
  <si>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</si>
  <si>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</si>
  <si>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</si>
  <si>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</si>
  <si>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</si>
  <si>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</si>
  <si>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</si>
  <si>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</si>
  <si>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</si>
  <si>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</si>
  <si>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</si>
  <si>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</si>
  <si>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</si>
  <si>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</si>
  <si>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</si>
  <si>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</si>
  <si>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</si>
  <si>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</si>
  <si>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</si>
  <si>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</si>
  <si>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</si>
  <si>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</si>
  <si>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</si>
  <si>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</si>
  <si>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</si>
  <si>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</si>
  <si>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</si>
  <si>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</si>
  <si>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</si>
  <si>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</si>
  <si>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</si>
  <si>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</si>
  <si>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</si>
  <si>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</si>
  <si>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</si>
  <si>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</si>
  <si>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</si>
  <si>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</si>
  <si>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</si>
  <si>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</si>
  <si>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</si>
  <si>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</si>
  <si>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</si>
  <si>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</si>
  <si>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</si>
  <si>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</si>
  <si>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</si>
  <si>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</si>
  <si>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</si>
  <si>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</si>
  <si>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</si>
  <si>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</si>
  <si>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</si>
  <si>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</si>
  <si>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</si>
  <si>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</si>
  <si>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</si>
  <si>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</si>
  <si>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</si>
  <si>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</si>
  <si>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</si>
  <si>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</si>
  <si>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</si>
  <si>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</si>
  <si>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</si>
  <si>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</si>
  <si>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</si>
  <si>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</si>
  <si>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</si>
  <si>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</si>
  <si>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</si>
  <si>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</si>
  <si>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</si>
  <si>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</si>
  <si>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</si>
  <si>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</si>
  <si>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</si>
  <si>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</si>
  <si>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</si>
  <si>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</si>
  <si>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</si>
  <si>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</si>
  <si>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</si>
  <si>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</si>
  <si>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</si>
  <si>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</si>
  <si>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</si>
  <si>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</si>
  <si>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</si>
  <si>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</si>
  <si>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</si>
  <si>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</si>
  <si>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</si>
  <si>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</si>
  <si>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</si>
  <si>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</si>
  <si>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</si>
  <si>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</si>
  <si>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</si>
  <si>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</si>
  <si>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</si>
  <si>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</si>
  <si>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</si>
  <si>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</si>
  <si>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</si>
  <si>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</si>
  <si>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</si>
  <si>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</si>
  <si>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</si>
  <si>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</si>
  <si>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</si>
  <si>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</si>
  <si>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</si>
  <si>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</si>
  <si>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</si>
  <si>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</si>
  <si>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</si>
  <si>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</si>
  <si>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</si>
  <si>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</si>
  <si>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</si>
  <si>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</si>
  <si>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</si>
  <si>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</si>
  <si>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</si>
  <si>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</si>
  <si>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</si>
  <si>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</si>
  <si>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</si>
  <si>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</si>
  <si>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</si>
  <si>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</si>
  <si>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</si>
  <si>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</si>
  <si>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</si>
  <si>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</si>
  <si>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</si>
  <si>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</si>
  <si>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</si>
  <si>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</si>
  <si>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</si>
  <si>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</si>
  <si>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</si>
  <si>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</si>
  <si>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</si>
  <si>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</si>
  <si>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</si>
  <si>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</si>
  <si>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</si>
  <si>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</si>
  <si>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</si>
  <si>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</si>
  <si>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</si>
  <si>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</si>
  <si>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</si>
  <si>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</si>
  <si>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</si>
  <si>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</si>
  <si>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</si>
  <si>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</si>
  <si>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</si>
  <si>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</si>
  <si>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</si>
  <si>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</si>
  <si>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</si>
  <si>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</si>
  <si>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</si>
  <si>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</si>
  <si>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</si>
  <si>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</si>
  <si>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</si>
  <si>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</si>
  <si>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</si>
  <si>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</si>
  <si>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</si>
  <si>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</si>
  <si>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</si>
  <si>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</si>
  <si>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</si>
  <si>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</si>
  <si>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</si>
  <si>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</si>
  <si>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</si>
  <si>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</si>
  <si>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</si>
  <si>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</si>
  <si>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</si>
  <si>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</si>
  <si>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</si>
  <si>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</si>
  <si>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</si>
  <si>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</si>
  <si>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</si>
  <si>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</si>
  <si>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</si>
  <si>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</si>
  <si>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</si>
  <si>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</si>
  <si>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</si>
  <si>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</si>
  <si>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</si>
  <si>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</si>
  <si>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</si>
  <si>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</si>
  <si>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</si>
  <si>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</si>
  <si>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</si>
  <si>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</si>
  <si>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</si>
  <si>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</si>
  <si>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</si>
  <si>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</si>
  <si>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</si>
  <si>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</si>
  <si>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</si>
  <si>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</si>
  <si>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</si>
  <si>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</si>
  <si>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</si>
  <si>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</si>
  <si>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</si>
  <si>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</si>
  <si>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</si>
  <si>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</si>
  <si>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</si>
  <si>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</si>
  <si>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</si>
  <si>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</si>
  <si>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</si>
  <si>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</si>
  <si>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</si>
  <si>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</si>
  <si>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</si>
  <si>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</si>
  <si>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</si>
  <si>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</si>
  <si>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</si>
  <si>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</si>
  <si>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</si>
  <si>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</si>
  <si>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</si>
  <si>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</si>
  <si>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</si>
  <si>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</si>
  <si>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</si>
  <si>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</si>
  <si>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</si>
  <si>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</si>
  <si>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</si>
  <si>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</si>
  <si>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</si>
  <si>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</si>
  <si>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</si>
  <si>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</si>
  <si>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</si>
  <si>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</si>
  <si>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</si>
  <si>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</si>
  <si>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</si>
  <si>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</si>
  <si>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</si>
  <si>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</si>
  <si>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</si>
  <si>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</si>
  <si>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</si>
  <si>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</si>
  <si>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</si>
  <si>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</si>
  <si>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</si>
  <si>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</si>
  <si>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</si>
  <si>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</si>
  <si>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</si>
  <si>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</si>
  <si>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</si>
  <si>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</si>
  <si>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</si>
  <si>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</si>
  <si>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</si>
  <si>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</si>
  <si>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</si>
  <si>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</si>
  <si>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</si>
  <si>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</si>
  <si>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</si>
  <si>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</si>
  <si>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</si>
  <si>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</si>
  <si>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</si>
  <si>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</si>
  <si>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</si>
  <si>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</si>
  <si>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</si>
  <si>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</si>
  <si>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</si>
  <si>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</si>
  <si>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</si>
  <si>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</si>
  <si>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</si>
  <si>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</si>
  <si>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</si>
  <si>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</si>
  <si>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</si>
  <si>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</si>
  <si>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</si>
  <si>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</si>
  <si>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</si>
  <si>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</si>
  <si>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</si>
  <si>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</si>
  <si>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</si>
  <si>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</si>
  <si>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</si>
  <si>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</si>
  <si>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</si>
  <si>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</si>
  <si>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</si>
  <si>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</si>
  <si>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</si>
  <si>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</si>
  <si>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</si>
  <si>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</si>
  <si>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</si>
  <si>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</si>
  <si>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</si>
  <si>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</si>
  <si>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</si>
  <si>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</si>
  <si>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</si>
  <si>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</si>
  <si>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</si>
  <si>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</si>
  <si>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</si>
  <si>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</si>
  <si>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</si>
  <si>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</si>
  <si>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</si>
  <si>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</si>
  <si>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</si>
  <si>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</si>
  <si>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</si>
  <si>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</si>
  <si>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</si>
  <si>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</si>
  <si>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</si>
  <si>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</si>
  <si>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</si>
  <si>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</si>
  <si>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</si>
  <si>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</si>
  <si>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</si>
  <si>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</si>
  <si>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</si>
  <si>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</si>
  <si>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</si>
  <si>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</si>
  <si>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</si>
  <si>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</si>
  <si>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</si>
  <si>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</si>
  <si>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</si>
  <si>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</si>
  <si>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</si>
  <si>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</si>
  <si>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</si>
  <si>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</si>
  <si>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</si>
  <si>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</si>
  <si>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</si>
  <si>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</si>
  <si>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</si>
  <si>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</si>
  <si>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</si>
  <si>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</si>
  <si>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</si>
  <si>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</si>
  <si>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</si>
  <si>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</si>
  <si>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</si>
  <si>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</si>
  <si>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</si>
  <si>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</si>
  <si>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</si>
  <si>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</si>
  <si>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</si>
  <si>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</si>
  <si>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</si>
  <si>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</si>
  <si>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</si>
  <si>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</si>
  <si>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</si>
  <si>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</si>
  <si>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</si>
  <si>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</si>
  <si>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</si>
  <si>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</si>
  <si>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</si>
  <si>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</si>
  <si>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</si>
  <si>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</si>
  <si>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</si>
  <si>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</si>
  <si>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</si>
  <si>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</si>
  <si>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</si>
  <si>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</si>
  <si>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</si>
  <si>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</si>
  <si>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</si>
  <si>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</si>
  <si>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</si>
  <si>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</si>
  <si>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</si>
  <si>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</si>
  <si>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</si>
  <si>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</si>
  <si>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</si>
  <si>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</si>
  <si>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</si>
  <si>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</si>
  <si>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</si>
  <si>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</si>
  <si>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</si>
  <si>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</si>
  <si>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</si>
  <si>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</si>
  <si>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</si>
  <si>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</si>
  <si>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</si>
  <si>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</si>
  <si>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</si>
  <si>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</si>
  <si>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</si>
  <si>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</si>
  <si>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</si>
  <si>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</si>
  <si>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</si>
  <si>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</si>
  <si>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</si>
  <si>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</si>
  <si>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</si>
  <si>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</si>
  <si>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</si>
  <si>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</si>
  <si>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</si>
  <si>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</si>
  <si>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</si>
  <si>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</si>
  <si>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</si>
  <si>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</si>
  <si>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</si>
  <si>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</si>
  <si>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</si>
  <si>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</si>
  <si>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</si>
  <si>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</si>
  <si>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</si>
  <si>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</si>
  <si>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</si>
  <si>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</si>
  <si>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</si>
  <si>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</si>
  <si>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</si>
  <si>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</si>
  <si>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</si>
  <si>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</si>
  <si>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</si>
  <si>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</si>
  <si>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</si>
  <si>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</si>
  <si>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</si>
  <si>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</si>
  <si>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</si>
  <si>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</si>
  <si>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</si>
  <si>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</si>
  <si>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</si>
  <si>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</si>
  <si>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</si>
  <si>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</si>
  <si>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</si>
  <si>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</si>
  <si>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</si>
  <si>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</si>
  <si>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</si>
  <si>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</si>
  <si>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</si>
  <si>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</si>
  <si>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</si>
  <si>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</si>
  <si>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</si>
  <si>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</si>
  <si>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</si>
  <si>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</si>
  <si>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</si>
  <si>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</si>
  <si>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</si>
  <si>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</si>
  <si>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</si>
  <si>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</si>
  <si>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</si>
  <si>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</si>
  <si>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</si>
  <si>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</si>
  <si>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</si>
  <si>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</si>
  <si>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</si>
  <si>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</si>
  <si>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</si>
  <si>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</si>
  <si>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</si>
  <si>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</si>
  <si>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</si>
  <si>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</si>
  <si>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</si>
  <si>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</si>
  <si>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</si>
  <si>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</si>
  <si>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</si>
  <si>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</si>
  <si>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</si>
  <si>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</si>
  <si>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</si>
  <si>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</si>
  <si>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</si>
  <si>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</si>
  <si>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</si>
  <si>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</si>
  <si>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</si>
  <si>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</si>
  <si>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</si>
  <si>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</si>
  <si>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</si>
  <si>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</si>
  <si>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</si>
  <si>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</si>
  <si>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</si>
  <si>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</si>
  <si>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</si>
  <si>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</si>
  <si>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</si>
  <si>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</si>
  <si>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</si>
  <si>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</si>
  <si>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</si>
  <si>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</si>
  <si>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</si>
  <si>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</si>
  <si>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</si>
  <si>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</si>
  <si>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</si>
  <si>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</si>
  <si>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</si>
  <si>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</si>
  <si>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</si>
  <si>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</si>
  <si>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</si>
  <si>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</si>
  <si>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</si>
  <si>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</si>
  <si>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</si>
  <si>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</si>
  <si>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</si>
  <si>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</si>
  <si>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</si>
  <si>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</si>
  <si>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</si>
  <si>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</si>
  <si>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</si>
  <si>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</si>
  <si>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</si>
  <si>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</si>
  <si>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</si>
  <si>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</si>
  <si>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</si>
  <si>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</si>
  <si>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</si>
  <si>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</si>
  <si>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</si>
  <si>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</si>
  <si>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</si>
  <si>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</si>
  <si>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</si>
  <si>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</si>
  <si>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</si>
  <si>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</si>
  <si>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</si>
  <si>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</si>
  <si>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</si>
  <si>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</si>
  <si>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</si>
  <si>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</si>
  <si>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</si>
  <si>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</si>
  <si>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</si>
  <si>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</si>
  <si>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</si>
  <si>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</si>
  <si>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</si>
  <si>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</si>
  <si>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</si>
  <si>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</si>
  <si>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</si>
  <si>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</si>
  <si>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</si>
  <si>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</si>
  <si>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</si>
  <si>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</si>
  <si>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</si>
  <si>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</si>
  <si>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</si>
  <si>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</si>
  <si>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</si>
  <si>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</si>
  <si>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</si>
  <si>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</si>
  <si>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</si>
  <si>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</si>
  <si>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</si>
  <si>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</si>
  <si>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</si>
  <si>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</si>
  <si>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</si>
  <si>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</si>
  <si>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</si>
  <si>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</si>
  <si>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</si>
  <si>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</si>
  <si>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</si>
  <si>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</si>
  <si>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</si>
  <si>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</si>
  <si>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</si>
  <si>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</si>
  <si>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</si>
  <si>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</si>
  <si>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</si>
  <si>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</si>
  <si>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</si>
  <si>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</si>
  <si>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</si>
  <si>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</si>
  <si>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</si>
  <si>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</si>
  <si>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</si>
  <si>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</si>
  <si>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</si>
  <si>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</si>
  <si>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</si>
  <si>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</si>
  <si>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</si>
  <si>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</si>
  <si>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</si>
  <si>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</si>
  <si>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</si>
  <si>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</si>
  <si>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</si>
  <si>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</si>
  <si>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</si>
  <si>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</si>
  <si>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</si>
  <si>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</si>
  <si>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</si>
  <si>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</si>
  <si>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</si>
  <si>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</si>
  <si>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</si>
  <si>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</si>
  <si>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</si>
  <si>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</si>
  <si>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</si>
  <si>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</si>
  <si>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</si>
  <si>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</si>
  <si>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</si>
  <si>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</si>
  <si>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</si>
  <si>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</si>
  <si>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</si>
  <si>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</si>
  <si>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</si>
  <si>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</si>
  <si>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</si>
  <si>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</si>
  <si>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</si>
  <si>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</si>
  <si>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</si>
  <si>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</si>
  <si>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</si>
  <si>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</si>
  <si>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</si>
  <si>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</si>
  <si>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</si>
  <si>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</si>
  <si>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</si>
  <si>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</si>
  <si>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</si>
  <si>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</si>
  <si>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</si>
  <si>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</si>
  <si>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</si>
  <si>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</si>
  <si>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</si>
  <si>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</si>
  <si>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</si>
  <si>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</si>
  <si>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</si>
  <si>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</si>
  <si>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</si>
  <si>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</si>
  <si>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</si>
  <si>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</si>
  <si>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</si>
  <si>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</si>
  <si>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</si>
  <si>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</si>
  <si>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</si>
  <si>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</si>
  <si>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</si>
  <si>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</si>
  <si>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</si>
  <si>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</si>
  <si>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</si>
  <si>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</si>
  <si>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</si>
  <si>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</si>
  <si>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</si>
  <si>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</si>
  <si>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</si>
  <si>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</si>
  <si>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</si>
  <si>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</si>
  <si>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</si>
  <si>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</si>
  <si>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</si>
  <si>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</si>
  <si>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</si>
  <si>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</si>
  <si>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</si>
  <si>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</si>
  <si>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</si>
  <si>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</si>
  <si>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</si>
  <si>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</si>
  <si>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</si>
  <si>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</si>
  <si>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</si>
  <si>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</si>
  <si>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</si>
  <si>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</si>
  <si>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</si>
  <si>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</si>
  <si>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</si>
  <si>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</si>
  <si>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</si>
  <si>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</si>
  <si>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</si>
  <si>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</si>
  <si>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</si>
  <si>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</si>
  <si>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</si>
  <si>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</si>
  <si>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</si>
  <si>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</si>
  <si>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</si>
  <si>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</si>
  <si>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</si>
  <si>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</si>
  <si>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</si>
  <si>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</si>
  <si>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</si>
  <si>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</si>
  <si>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</si>
  <si>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</si>
  <si>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</si>
  <si>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</si>
  <si>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</si>
  <si>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</si>
  <si>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</si>
  <si>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</si>
  <si>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</si>
  <si>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</si>
  <si>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</si>
  <si>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</si>
  <si>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</si>
  <si>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</si>
  <si>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</si>
  <si>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</si>
  <si>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</si>
  <si>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</si>
  <si>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</si>
  <si>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</si>
  <si>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</si>
  <si>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</si>
  <si>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</si>
  <si>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</si>
  <si>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</si>
  <si>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</si>
  <si>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</si>
  <si>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</si>
  <si>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</si>
  <si>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</si>
  <si>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</si>
  <si>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</si>
  <si>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</si>
  <si>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</si>
  <si>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</si>
  <si>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</si>
  <si>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</si>
  <si>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</si>
  <si>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</si>
  <si>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</si>
  <si>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</si>
  <si>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</si>
  <si>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</si>
  <si>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</si>
  <si>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</si>
  <si>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</si>
  <si>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</si>
  <si>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</si>
  <si>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</si>
  <si>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</si>
  <si>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</si>
  <si>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</si>
  <si>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</si>
  <si>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</si>
  <si>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</si>
  <si>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</si>
  <si>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</si>
  <si>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</si>
  <si>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</si>
  <si>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</si>
  <si>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</si>
  <si>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</si>
  <si>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</si>
  <si>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</si>
  <si>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</si>
  <si>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</si>
  <si>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</si>
  <si>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</si>
  <si>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</si>
  <si>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</si>
  <si>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</si>
  <si>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</si>
  <si>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</si>
  <si>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</si>
  <si>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</si>
  <si>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</si>
  <si>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</si>
  <si>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</si>
  <si>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</si>
  <si>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</si>
  <si>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</si>
  <si>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</si>
  <si>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</si>
  <si>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</si>
  <si>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</si>
  <si>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</si>
  <si>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</si>
  <si>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</si>
  <si>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</si>
  <si>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</si>
  <si>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</si>
  <si>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</si>
  <si>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</si>
  <si>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</si>
  <si>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</si>
  <si>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</si>
  <si>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</si>
  <si>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</si>
  <si>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</si>
  <si>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</si>
  <si>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</si>
  <si>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</si>
  <si>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</si>
  <si>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</si>
  <si>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</si>
  <si>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</si>
  <si>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</si>
  <si>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</si>
  <si>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</si>
  <si>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</si>
  <si>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</si>
  <si>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</si>
  <si>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</si>
  <si>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</si>
  <si>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</si>
  <si>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</si>
  <si>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</si>
  <si>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</si>
  <si>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</si>
  <si>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</si>
  <si>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</si>
  <si>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</si>
  <si>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</si>
  <si>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</si>
  <si>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</si>
  <si>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</si>
  <si>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</si>
  <si>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</si>
  <si>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</si>
  <si>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</si>
  <si>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</si>
  <si>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</si>
  <si>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</si>
  <si>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</si>
  <si>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</si>
  <si>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</si>
  <si>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</si>
  <si>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</si>
  <si>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</si>
  <si>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</si>
  <si>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</si>
  <si>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</si>
  <si>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</si>
  <si>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</si>
  <si>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</si>
  <si>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</si>
  <si>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</si>
  <si>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</si>
  <si>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</si>
  <si>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</si>
  <si>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</si>
  <si>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</si>
  <si>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</si>
  <si>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</si>
  <si>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</si>
  <si>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</si>
  <si>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</si>
  <si>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</si>
  <si>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</si>
  <si>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</si>
  <si>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</si>
  <si>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</si>
  <si>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</si>
  <si>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</si>
  <si>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</si>
  <si>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</si>
  <si>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</si>
  <si>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</si>
  <si>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</si>
  <si>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</si>
  <si>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</si>
  <si>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</si>
  <si>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</si>
  <si>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</si>
  <si>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</si>
  <si>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</si>
  <si>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</si>
  <si>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</si>
  <si>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</si>
  <si>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</si>
  <si>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</si>
  <si>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</si>
  <si>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</si>
  <si>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</si>
  <si>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</si>
  <si>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</si>
  <si>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</si>
  <si>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</si>
  <si>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</si>
  <si>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</si>
  <si>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</si>
  <si>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</si>
  <si>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</si>
  <si>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</si>
  <si>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</si>
  <si>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</si>
  <si>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</si>
  <si>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</si>
  <si>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</si>
  <si>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</si>
  <si>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</si>
  <si>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</si>
  <si>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</si>
  <si>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</si>
  <si>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</si>
  <si>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</si>
  <si>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</si>
  <si>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</si>
  <si>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</si>
  <si>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</si>
  <si>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</si>
  <si>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</si>
  <si>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</si>
  <si>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</si>
  <si>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</si>
  <si>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</si>
  <si>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</si>
  <si>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</si>
  <si>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</si>
  <si>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</si>
  <si>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</si>
  <si>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</si>
  <si>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</si>
  <si>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</si>
  <si>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</si>
  <si>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</si>
  <si>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</si>
  <si>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</si>
  <si>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</si>
  <si>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</si>
  <si>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</si>
  <si>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</si>
  <si>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</si>
  <si>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</si>
  <si>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</si>
  <si>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</si>
  <si>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</si>
  <si>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</si>
  <si>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</si>
  <si>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</si>
  <si>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</si>
  <si>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</si>
  <si>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</si>
  <si>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</si>
  <si>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</si>
  <si>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</si>
  <si>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</si>
  <si>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</si>
  <si>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</si>
  <si>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</si>
  <si>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</si>
  <si>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</si>
  <si>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</si>
  <si>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</si>
  <si>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</si>
  <si>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</si>
  <si>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</si>
  <si>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</si>
  <si>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</si>
  <si>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</si>
  <si>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</si>
  <si>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</si>
  <si>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</si>
  <si>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</si>
  <si>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</si>
  <si>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</si>
  <si>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</si>
  <si>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</si>
  <si>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</si>
  <si>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</si>
  <si>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</si>
  <si>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</si>
  <si>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</si>
  <si>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</si>
  <si>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</si>
  <si>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</si>
  <si>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</si>
  <si>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</si>
  <si>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</si>
  <si>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</si>
  <si>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</si>
  <si>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</si>
  <si>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</si>
  <si>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</si>
  <si>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</si>
  <si>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</si>
  <si>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</si>
  <si>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</si>
  <si>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</si>
  <si>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</si>
  <si>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</si>
  <si>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</si>
  <si>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</si>
  <si>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</si>
  <si>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</si>
  <si>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</si>
  <si>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</si>
  <si>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</si>
  <si>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</si>
  <si>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</si>
  <si>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</si>
  <si>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</si>
  <si>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</si>
  <si>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</si>
  <si>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</si>
  <si>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</si>
  <si>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</si>
  <si>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</si>
  <si>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</si>
  <si>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</si>
  <si>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</si>
  <si>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</si>
  <si>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</si>
  <si>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</si>
  <si>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</si>
  <si>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</si>
  <si>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</si>
  <si>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</si>
  <si>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</si>
  <si>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</si>
  <si>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</si>
  <si>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</si>
  <si>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</si>
  <si>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</si>
  <si>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</si>
  <si>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</si>
  <si>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</si>
  <si>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</si>
  <si>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</si>
  <si>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</si>
  <si>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</si>
  <si>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</si>
  <si>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</si>
  <si>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</si>
  <si>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</si>
  <si>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</si>
  <si>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</si>
  <si>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</si>
  <si>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</si>
  <si>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</si>
  <si>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</si>
  <si>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</si>
  <si>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</si>
  <si>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</si>
  <si>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</si>
  <si>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</si>
  <si>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</si>
  <si>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</si>
  <si>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</si>
  <si>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</si>
  <si>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</si>
  <si>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</si>
  <si>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</si>
  <si>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</si>
  <si>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</si>
  <si>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</si>
  <si>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</si>
  <si>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</si>
  <si>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</si>
  <si>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</si>
  <si>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</si>
  <si>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</si>
  <si>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</si>
  <si>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</si>
  <si>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</si>
  <si>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</si>
  <si>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</si>
  <si>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</si>
  <si>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</si>
  <si>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</si>
  <si>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</si>
  <si>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</si>
  <si>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</si>
  <si>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</si>
  <si>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</si>
  <si>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</si>
  <si>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</si>
  <si>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</si>
  <si>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</si>
  <si>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</si>
  <si>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</si>
  <si>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</si>
  <si>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</si>
  <si>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</si>
  <si>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</si>
  <si>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</si>
  <si>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</si>
  <si>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</si>
  <si>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</si>
  <si>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</si>
  <si>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</si>
  <si>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</si>
  <si>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</si>
  <si>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</si>
  <si>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</si>
  <si>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</si>
  <si>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</si>
  <si>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</si>
  <si>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</si>
  <si>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</si>
  <si>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</si>
  <si>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</si>
  <si>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</si>
  <si>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</si>
  <si>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</si>
  <si>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</si>
  <si>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</si>
  <si>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</si>
  <si>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</si>
  <si>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</si>
  <si>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</si>
  <si>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</si>
  <si>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</si>
  <si>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</si>
  <si>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</si>
  <si>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</si>
  <si>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</si>
  <si>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</si>
  <si>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</si>
  <si>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</si>
  <si>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</si>
  <si>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</si>
  <si>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</si>
  <si>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</si>
  <si>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</si>
  <si>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</si>
  <si>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</si>
  <si>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</si>
  <si>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</si>
  <si>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</si>
  <si>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</si>
  <si>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</si>
  <si>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</si>
  <si>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</si>
  <si>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</si>
  <si>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</si>
  <si>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</si>
  <si>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</si>
  <si>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</si>
  <si>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</si>
  <si>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</si>
  <si>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</si>
  <si>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</si>
  <si>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</si>
  <si>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</si>
  <si>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</si>
  <si>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</si>
  <si>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</si>
  <si>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</si>
  <si>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</si>
  <si>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</si>
  <si>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</si>
  <si>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</si>
  <si>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</si>
  <si>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</si>
  <si>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</si>
  <si>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</si>
  <si>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</si>
  <si>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</si>
  <si>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</si>
  <si>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</si>
  <si>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</si>
  <si>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</si>
  <si>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</si>
  <si>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</si>
  <si>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</si>
  <si>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</si>
  <si>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</si>
  <si>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</si>
  <si>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</si>
  <si>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</si>
  <si>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</si>
  <si>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</si>
  <si>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</si>
  <si>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</si>
  <si>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</si>
  <si>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</si>
  <si>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</si>
  <si>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</si>
  <si>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</si>
  <si>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</si>
  <si>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</si>
  <si>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</si>
  <si>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</si>
  <si>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</si>
  <si>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</si>
  <si>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</si>
  <si>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</si>
  <si>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</si>
  <si>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</si>
  <si>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</si>
  <si>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</si>
  <si>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</si>
  <si>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</si>
  <si>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</si>
  <si>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</si>
  <si>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</si>
  <si>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</si>
  <si>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</si>
  <si>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</si>
  <si>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</si>
  <si>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</si>
  <si>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</si>
  <si>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</si>
  <si>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</si>
  <si>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</si>
  <si>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</si>
  <si>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</si>
  <si>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</si>
  <si>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</si>
  <si>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</si>
  <si>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</si>
  <si>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</si>
  <si>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</si>
  <si>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</si>
  <si>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</si>
  <si>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</si>
  <si>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</si>
  <si>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</si>
  <si>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</si>
  <si>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</si>
  <si>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</si>
  <si>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</si>
  <si>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</si>
  <si>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</si>
  <si>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</si>
  <si>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</si>
  <si>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</si>
  <si>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</si>
  <si>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</si>
  <si>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</si>
  <si>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</si>
  <si>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</si>
  <si>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</si>
  <si>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</si>
  <si>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</si>
  <si>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</si>
  <si>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</si>
  <si>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</si>
  <si>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</si>
  <si>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</si>
  <si>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</si>
  <si>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</si>
  <si>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</si>
  <si>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</si>
  <si>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</si>
  <si>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</si>
  <si>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</si>
  <si>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</si>
  <si>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</si>
  <si>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</si>
  <si>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</si>
  <si>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</si>
  <si>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</si>
  <si>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</si>
  <si>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</si>
  <si>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</si>
  <si>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</si>
  <si>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</si>
  <si>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</si>
  <si>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</si>
  <si>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</si>
  <si>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</si>
  <si>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</si>
  <si>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</si>
  <si>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</si>
  <si>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</si>
  <si>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</si>
  <si>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</si>
  <si>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</si>
  <si>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</si>
  <si>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</si>
  <si>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</si>
  <si>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</si>
  <si>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</si>
  <si>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</si>
  <si>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</si>
  <si>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</si>
  <si>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</si>
  <si>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</si>
  <si>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</si>
  <si>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</si>
  <si>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</si>
  <si>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</si>
  <si>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</si>
  <si>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</si>
  <si>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</si>
  <si>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</si>
  <si>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</si>
  <si>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</si>
  <si>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</si>
  <si>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</si>
  <si>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</si>
  <si>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</si>
  <si>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</si>
  <si>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</si>
  <si>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</si>
  <si>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</si>
  <si>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</si>
  <si>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</si>
  <si>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</si>
  <si>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</si>
  <si>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</si>
  <si>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</si>
  <si>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</si>
  <si>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</si>
  <si>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</si>
  <si>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</si>
  <si>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</si>
  <si>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</si>
  <si>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</si>
  <si>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</si>
  <si>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</si>
  <si>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</si>
  <si>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</si>
  <si>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</si>
  <si>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</si>
  <si>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</si>
  <si>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</si>
  <si>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</si>
  <si>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</si>
  <si>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</si>
  <si>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</si>
  <si>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</si>
  <si>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</si>
  <si>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</si>
  <si>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</si>
  <si>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</si>
  <si>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</si>
  <si>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</si>
  <si>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</si>
  <si>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</si>
  <si>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</si>
  <si>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</si>
  <si>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</si>
  <si>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</si>
  <si>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</si>
  <si>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</si>
  <si>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</si>
  <si>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</si>
  <si>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</si>
  <si>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</si>
  <si>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</si>
  <si>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</si>
  <si>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</si>
  <si>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</si>
  <si>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</si>
  <si>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</si>
  <si>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</si>
  <si>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</si>
  <si>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</si>
  <si>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</si>
  <si>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</si>
  <si>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</si>
  <si>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</si>
  <si>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</si>
  <si>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</si>
  <si>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</si>
  <si>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</si>
  <si>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</si>
  <si>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</si>
  <si>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</si>
  <si>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</si>
  <si>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</si>
  <si>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</si>
  <si>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</si>
  <si>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</si>
  <si>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</si>
  <si>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</si>
  <si>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</si>
  <si>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</si>
  <si>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</si>
  <si>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</si>
  <si>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</si>
  <si>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</si>
  <si>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</si>
  <si>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</si>
  <si>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</si>
  <si>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</si>
  <si>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</si>
  <si>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</si>
  <si>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</si>
  <si>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</si>
  <si>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</si>
  <si>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</si>
  <si>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</si>
  <si>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</si>
  <si>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</si>
  <si>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</si>
  <si>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</si>
  <si>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</si>
  <si>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</si>
  <si>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</si>
  <si>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</si>
  <si>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</si>
  <si>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</si>
  <si>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</si>
  <si>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</si>
  <si>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</si>
  <si>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</si>
  <si>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</si>
  <si>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</si>
  <si>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</si>
  <si>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</si>
  <si>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</si>
  <si>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</si>
  <si>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</si>
  <si>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</si>
  <si>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</si>
  <si>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</si>
  <si>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</si>
  <si>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</si>
  <si>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</si>
  <si>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</si>
  <si>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</si>
  <si>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</si>
  <si>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</si>
  <si>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</si>
  <si>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</si>
  <si>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</si>
  <si>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</si>
  <si>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</si>
  <si>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</si>
  <si>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</si>
  <si>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</si>
  <si>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</si>
  <si>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</si>
  <si>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</si>
  <si>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</si>
  <si>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</si>
  <si>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</si>
  <si>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</si>
  <si>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</si>
  <si>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</si>
  <si>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</si>
  <si>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</si>
  <si>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</si>
  <si>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</si>
  <si>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</si>
  <si>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</si>
  <si>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</si>
  <si>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</si>
  <si>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</si>
  <si>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</si>
  <si>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</si>
  <si>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</si>
  <si>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</si>
  <si>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</si>
  <si>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</si>
  <si>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</si>
  <si>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</si>
  <si>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</si>
  <si>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</si>
  <si>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</si>
  <si>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</si>
  <si>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</si>
  <si>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</si>
  <si>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</si>
  <si>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</si>
  <si>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</si>
  <si>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</si>
  <si>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</si>
  <si>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</si>
  <si>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</si>
  <si>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</si>
  <si>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</si>
  <si>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</si>
  <si>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</si>
  <si>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</si>
  <si>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</si>
  <si>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</si>
  <si>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</si>
  <si>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</si>
  <si>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</si>
  <si>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</si>
  <si>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</si>
  <si>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</si>
  <si>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</si>
  <si>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</si>
  <si>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</si>
  <si>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</si>
  <si>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</si>
  <si>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</si>
  <si>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</si>
  <si>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</si>
  <si>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</si>
  <si>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</si>
  <si>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</si>
  <si>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</si>
  <si>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</si>
  <si>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</si>
  <si>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</si>
  <si>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</si>
  <si>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</si>
  <si>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</si>
  <si>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</si>
  <si>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</si>
  <si>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</si>
  <si>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</si>
  <si>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</si>
  <si>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</si>
  <si>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</si>
  <si>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</si>
  <si>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</si>
  <si>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</si>
  <si>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</si>
  <si>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</si>
  <si>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</si>
  <si>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</si>
  <si>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</si>
  <si>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</si>
  <si>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</si>
  <si>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</si>
  <si>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</si>
  <si>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</si>
  <si>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</si>
  <si>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</si>
  <si>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</si>
  <si>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</si>
  <si>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</si>
  <si>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</si>
  <si>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</si>
  <si>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</si>
  <si>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</si>
  <si>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</si>
  <si>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</si>
  <si>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</si>
  <si>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</si>
  <si>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</si>
  <si>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</si>
  <si>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</si>
  <si>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</si>
  <si>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</si>
  <si>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</si>
  <si>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</si>
  <si>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</si>
  <si>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</si>
  <si>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</si>
  <si>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</si>
  <si>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</si>
  <si>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</si>
  <si>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</si>
  <si>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</si>
  <si>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</si>
  <si>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</si>
  <si>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</si>
  <si>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</si>
  <si>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</si>
  <si>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</si>
  <si>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</si>
  <si>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</si>
  <si>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</si>
  <si>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</si>
  <si>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</si>
  <si>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</si>
  <si>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</si>
  <si>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</si>
  <si>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</si>
  <si>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</si>
  <si>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</si>
  <si>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</si>
  <si>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</si>
  <si>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</si>
  <si>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</si>
  <si>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</si>
  <si>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</si>
  <si>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</si>
  <si>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</si>
  <si>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</si>
  <si>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</si>
  <si>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</si>
  <si>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</si>
  <si>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</si>
  <si>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</si>
  <si>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</si>
  <si>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</si>
  <si>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</si>
  <si>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</si>
  <si>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</si>
  <si>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</si>
  <si>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</si>
  <si>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</si>
  <si>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</si>
  <si>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</si>
  <si>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</si>
  <si>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</si>
  <si>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</si>
  <si>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</si>
  <si>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</si>
  <si>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</si>
  <si>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</si>
  <si>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</si>
  <si>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</si>
  <si>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</si>
  <si>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</si>
  <si>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</si>
  <si>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</si>
  <si>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</si>
  <si>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</si>
  <si>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</si>
  <si>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</si>
  <si>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</si>
  <si>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</si>
  <si>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</si>
  <si>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</si>
  <si>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</si>
  <si>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</si>
  <si>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</si>
  <si>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</si>
  <si>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</si>
  <si>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</si>
  <si>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</si>
  <si>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</si>
  <si>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</si>
  <si>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</si>
  <si>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</si>
  <si>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</si>
  <si>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</si>
  <si>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</si>
  <si>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</si>
  <si>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</si>
  <si>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</si>
  <si>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</si>
  <si>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</si>
  <si>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</si>
  <si>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</si>
  <si>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</si>
  <si>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</si>
  <si>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</si>
  <si>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</si>
  <si>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</si>
  <si>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</si>
  <si>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</si>
  <si>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</si>
  <si>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</si>
  <si>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</si>
  <si>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</si>
  <si>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</si>
  <si>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</si>
  <si>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</si>
  <si>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</si>
  <si>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</si>
  <si>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</si>
  <si>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</si>
  <si>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</si>
  <si>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</si>
  <si>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</si>
  <si>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</si>
  <si>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</si>
  <si>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</si>
  <si>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</si>
  <si>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</si>
  <si>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</si>
  <si>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</si>
  <si>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</si>
  <si>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</si>
  <si>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</si>
  <si>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</si>
  <si>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</si>
  <si>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</si>
  <si>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</si>
  <si>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</si>
  <si>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</si>
  <si>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</si>
  <si>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</si>
  <si>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</si>
  <si>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</si>
  <si>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</si>
  <si>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</si>
  <si>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</si>
  <si>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</si>
  <si>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</si>
  <si>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</si>
  <si>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</si>
  <si>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</si>
  <si>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</si>
  <si>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</si>
  <si>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</si>
  <si>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</si>
  <si>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</si>
  <si>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</si>
  <si>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</si>
  <si>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</si>
  <si>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</si>
  <si>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</si>
  <si>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</si>
  <si>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</si>
  <si>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</si>
  <si>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</si>
  <si>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</si>
  <si>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</si>
  <si>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</si>
  <si>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</si>
  <si>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</si>
  <si>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</si>
  <si>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</si>
  <si>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</si>
  <si>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</si>
  <si>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</si>
  <si>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</si>
  <si>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</si>
  <si>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</si>
  <si>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</si>
  <si>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</si>
  <si>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</si>
  <si>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</si>
  <si>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</si>
  <si>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</si>
  <si>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</si>
  <si>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</si>
  <si>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</si>
  <si>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</si>
  <si>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</si>
  <si>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</si>
  <si>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</si>
  <si>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</si>
  <si>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</si>
  <si>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</si>
  <si>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</si>
  <si>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</si>
  <si>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</si>
  <si>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</si>
  <si>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</si>
  <si>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</si>
  <si>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</si>
  <si>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</si>
  <si>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</si>
  <si>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</si>
  <si>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</si>
  <si>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</si>
  <si>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</si>
  <si>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</si>
  <si>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</si>
  <si>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</si>
  <si>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</si>
  <si>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</si>
  <si>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</si>
  <si>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</si>
  <si>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</si>
  <si>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</si>
  <si>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</si>
  <si>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</si>
  <si>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</si>
  <si>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</si>
  <si>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</si>
  <si>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</si>
  <si>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</si>
  <si>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</si>
  <si>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</si>
  <si>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</si>
  <si>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</si>
  <si>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</si>
  <si>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</si>
  <si>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</si>
  <si>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</si>
  <si>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</si>
  <si>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</si>
  <si>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</si>
  <si>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</si>
  <si>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</si>
  <si>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</si>
  <si>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</si>
  <si>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</si>
  <si>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</si>
  <si>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</si>
  <si>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</si>
  <si>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</si>
  <si>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</si>
  <si>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</si>
  <si>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</si>
  <si>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</si>
  <si>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</si>
  <si>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</si>
  <si>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</si>
  <si>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</si>
  <si>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</si>
  <si>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</si>
  <si>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</si>
  <si>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</si>
  <si>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</si>
  <si>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</si>
  <si>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</si>
  <si>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</si>
  <si>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</si>
  <si>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</si>
  <si>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</si>
  <si>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</si>
  <si>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</si>
  <si>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</si>
  <si>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</si>
  <si>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</si>
  <si>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</si>
  <si>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</si>
  <si>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</si>
  <si>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</si>
  <si>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</si>
  <si>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</si>
  <si>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</si>
  <si>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</si>
  <si>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</si>
  <si>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</si>
  <si>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</si>
  <si>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</si>
  <si>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</si>
  <si>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</si>
  <si>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</si>
  <si>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</si>
  <si>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</si>
  <si>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</si>
  <si>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</si>
  <si>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</si>
  <si>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</si>
  <si>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</si>
  <si>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</si>
  <si>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</si>
  <si>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</si>
  <si>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</si>
  <si>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</si>
  <si>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</si>
  <si>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</si>
  <si>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</si>
  <si>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</si>
  <si>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</si>
  <si>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</si>
  <si>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</si>
  <si>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</si>
  <si>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</si>
  <si>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</si>
  <si>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</si>
  <si>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</si>
  <si>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</si>
  <si>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</si>
  <si>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</si>
  <si>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</si>
  <si>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</si>
  <si>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</si>
  <si>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</si>
  <si>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</si>
  <si>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</si>
  <si>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</si>
  <si>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</si>
  <si>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</si>
  <si>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</si>
  <si>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</si>
  <si>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</si>
  <si>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</si>
  <si>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</si>
  <si>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</si>
  <si>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</si>
  <si>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</si>
  <si>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</si>
  <si>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</si>
  <si>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</si>
  <si>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</si>
  <si>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</si>
  <si>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</si>
  <si>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</si>
  <si>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</si>
  <si>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</si>
  <si>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</si>
  <si>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</si>
  <si>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</si>
  <si>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</si>
  <si>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</si>
  <si>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</si>
  <si>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</si>
  <si>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</si>
  <si>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</si>
  <si>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</si>
  <si>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</si>
  <si>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</si>
  <si>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</si>
  <si>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</si>
  <si>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</si>
  <si>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</si>
  <si>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</si>
  <si>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</si>
  <si>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</si>
  <si>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</si>
  <si>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</si>
  <si>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</si>
  <si>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</si>
  <si>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</si>
  <si>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</si>
  <si>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</si>
  <si>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</si>
  <si>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</si>
  <si>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</si>
  <si>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</si>
  <si>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</si>
  <si>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</si>
  <si>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</si>
  <si>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</si>
  <si>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</si>
  <si>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</si>
  <si>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</si>
  <si>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</si>
  <si>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</si>
  <si>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</si>
  <si>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</si>
  <si>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</si>
  <si>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</si>
  <si>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</si>
  <si>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</si>
  <si>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</si>
  <si>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</si>
  <si>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</si>
  <si>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</si>
  <si>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</si>
  <si>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</si>
  <si>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</si>
  <si>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</si>
  <si>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</si>
  <si>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</si>
  <si>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</si>
  <si>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</si>
  <si>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</si>
  <si>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</si>
  <si>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</si>
  <si>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</si>
  <si>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</si>
  <si>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</si>
  <si>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</si>
  <si>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</si>
  <si>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</si>
  <si>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</si>
  <si>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</si>
  <si>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</si>
  <si>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</si>
  <si>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</si>
  <si>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</si>
  <si>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</si>
  <si>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</si>
  <si>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</si>
  <si>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</si>
  <si>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</si>
  <si>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</si>
  <si>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</si>
  <si>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</si>
  <si>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</si>
  <si>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</si>
  <si>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</si>
  <si>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</si>
  <si>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</si>
  <si>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</si>
  <si>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</si>
  <si>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</si>
  <si>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</si>
  <si>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</si>
  <si>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</si>
  <si>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</si>
  <si>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</si>
  <si>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</si>
  <si>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</si>
  <si>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</si>
  <si>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</si>
  <si>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</si>
  <si>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</si>
  <si>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</si>
  <si>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</si>
  <si>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</si>
  <si>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</si>
  <si>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</si>
  <si>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</si>
  <si>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</si>
  <si>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</si>
  <si>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</si>
  <si>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</si>
  <si>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</si>
  <si>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</si>
  <si>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</si>
  <si>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</si>
  <si>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</si>
  <si>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</si>
  <si>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</si>
  <si>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</si>
  <si>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</si>
  <si>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</si>
  <si>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</si>
  <si>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</si>
  <si>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</si>
  <si>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</si>
  <si>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</si>
  <si>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</si>
  <si>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</si>
  <si>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</si>
  <si>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</si>
  <si>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</si>
  <si>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</si>
  <si>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</si>
  <si>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</si>
  <si>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</si>
  <si>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</si>
  <si>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</si>
  <si>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</si>
  <si>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</si>
  <si>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</si>
  <si>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</si>
  <si>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</si>
  <si>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</si>
  <si>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</si>
  <si>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</si>
  <si>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</si>
  <si>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</si>
  <si>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</si>
  <si>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</si>
  <si>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</si>
  <si>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</si>
  <si>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</si>
  <si>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</si>
  <si>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</si>
  <si>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</si>
  <si>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</si>
  <si>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</si>
  <si>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</si>
  <si>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</si>
  <si>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</si>
  <si>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</si>
  <si>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</si>
  <si>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</si>
  <si>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</si>
  <si>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</si>
  <si>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</si>
  <si>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</si>
  <si>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</si>
  <si>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</si>
  <si>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</si>
  <si>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</si>
  <si>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</si>
  <si>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</si>
  <si>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</si>
  <si>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</si>
  <si>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</si>
  <si>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</si>
  <si>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</si>
  <si>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</si>
  <si>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</si>
  <si>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</si>
  <si>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</si>
  <si>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</si>
  <si>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</si>
  <si>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</si>
  <si>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</si>
  <si>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</si>
  <si>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</si>
  <si>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</si>
  <si>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</si>
  <si>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</si>
  <si>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</si>
  <si>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</si>
  <si>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</si>
  <si>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</si>
  <si>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</si>
  <si>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</si>
  <si>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</si>
  <si>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</si>
  <si>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</si>
  <si>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</si>
  <si>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</si>
  <si>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</si>
  <si>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</si>
  <si>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</si>
  <si>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</si>
  <si>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</si>
  <si>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</si>
  <si>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</si>
  <si>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</si>
  <si>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</si>
  <si>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</si>
  <si>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</si>
  <si>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</si>
  <si>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</si>
  <si>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</si>
  <si>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</si>
  <si>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</si>
  <si>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</si>
  <si>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</si>
  <si>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</si>
  <si>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</si>
  <si>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</si>
  <si>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</si>
  <si>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</si>
  <si>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</si>
  <si>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</si>
  <si>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</si>
  <si>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</si>
  <si>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</si>
  <si>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</si>
  <si>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</si>
  <si>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</si>
  <si>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</si>
  <si>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</si>
  <si>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</si>
  <si>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</si>
  <si>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</si>
  <si>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</si>
  <si>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</si>
  <si>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</si>
  <si>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</si>
  <si>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</si>
  <si>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</si>
  <si>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</si>
  <si>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</si>
  <si>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</si>
  <si>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</si>
  <si>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</si>
  <si>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</si>
  <si>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</si>
  <si>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</si>
  <si>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</si>
  <si>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</si>
  <si>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</si>
  <si>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</si>
  <si>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</si>
  <si>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</si>
  <si>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</si>
  <si>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</si>
  <si>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</si>
  <si>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</si>
  <si>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</si>
  <si>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</si>
  <si>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</si>
  <si>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</si>
  <si>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</si>
  <si>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</si>
  <si>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</si>
  <si>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</si>
  <si>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</si>
  <si>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</si>
  <si>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</si>
  <si>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</si>
  <si>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</si>
  <si>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</si>
  <si>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</si>
  <si>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</si>
  <si>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</si>
  <si>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</si>
  <si>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</si>
  <si>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</si>
  <si>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</si>
  <si>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</si>
  <si>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</si>
  <si>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</si>
  <si>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</si>
  <si>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</si>
  <si>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</si>
  <si>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</si>
  <si>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</si>
  <si>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</si>
  <si>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</si>
  <si>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</si>
  <si>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</si>
  <si>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</si>
  <si>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</si>
  <si>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</si>
  <si>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</si>
  <si>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</si>
  <si>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</si>
  <si>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</si>
  <si>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</si>
  <si>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</si>
  <si>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</si>
  <si>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</si>
  <si>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</si>
  <si>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</si>
  <si>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</si>
  <si>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</si>
  <si>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</si>
  <si>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</si>
  <si>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</si>
  <si>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</si>
  <si>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</si>
  <si>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</si>
  <si>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</si>
  <si>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</si>
  <si>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</si>
  <si>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</si>
  <si>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</si>
  <si>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</si>
  <si>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</si>
  <si>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</si>
  <si>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</si>
  <si>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</si>
  <si>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</si>
  <si>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</si>
  <si>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</si>
  <si>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</si>
  <si>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</si>
  <si>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</si>
  <si>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</si>
  <si>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</si>
  <si>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</si>
  <si>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</si>
  <si>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</si>
  <si>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</si>
  <si>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</si>
  <si>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</si>
  <si>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</si>
  <si>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</si>
  <si>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</si>
  <si>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</si>
  <si>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</si>
  <si>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</si>
  <si>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</si>
  <si>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</si>
  <si>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</si>
  <si>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</si>
  <si>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</si>
  <si>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</si>
  <si>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</si>
  <si>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</si>
  <si>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</si>
  <si>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</si>
  <si>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</si>
  <si>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</si>
  <si>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</si>
  <si>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</si>
  <si>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</si>
  <si>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</si>
  <si>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</si>
  <si>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</si>
  <si>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</si>
  <si>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</si>
  <si>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</si>
  <si>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</si>
  <si>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</si>
  <si>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</si>
  <si>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</si>
  <si>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</si>
  <si>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</si>
  <si>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</si>
  <si>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</si>
  <si>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</si>
  <si>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</si>
  <si>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</si>
  <si>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</si>
  <si>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</si>
  <si>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</si>
  <si>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</si>
  <si>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</si>
  <si>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</si>
  <si>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</si>
  <si>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</si>
  <si>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</si>
  <si>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</si>
  <si>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</si>
  <si>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</si>
  <si>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</si>
  <si>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</si>
  <si>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</si>
  <si>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</si>
  <si>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</si>
  <si>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</si>
  <si>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</si>
  <si>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</si>
  <si>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</si>
  <si>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</si>
  <si>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</si>
  <si>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</si>
  <si>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</si>
  <si>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</si>
  <si>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</si>
  <si>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</si>
  <si>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</si>
  <si>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</si>
  <si>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</si>
  <si>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</si>
  <si>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</si>
  <si>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</si>
  <si>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</si>
  <si>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</si>
  <si>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</si>
  <si>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</si>
  <si>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</si>
  <si>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</si>
  <si>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</si>
  <si>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</si>
  <si>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</si>
  <si>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</si>
  <si>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</si>
  <si>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</si>
  <si>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</si>
  <si>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</si>
  <si>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</si>
  <si>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</si>
  <si>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</si>
  <si>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</si>
  <si>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</si>
  <si>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</si>
  <si>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</si>
  <si>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</si>
  <si>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</si>
  <si>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</si>
  <si>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</si>
  <si>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</si>
  <si>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</si>
  <si>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</si>
  <si>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</si>
  <si>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</si>
  <si>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</si>
  <si>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</si>
  <si>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</si>
  <si>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</si>
  <si>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</si>
  <si>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</si>
  <si>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</si>
  <si>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</si>
  <si>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</si>
  <si>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</si>
  <si>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</si>
  <si>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</si>
  <si>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</si>
  <si>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</si>
  <si>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</si>
  <si>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</si>
  <si>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</si>
  <si>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</si>
  <si>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</si>
  <si>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</si>
  <si>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</si>
  <si>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</si>
  <si>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</si>
  <si>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</si>
  <si>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</si>
  <si>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</si>
  <si>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</si>
  <si>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</si>
  <si>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</si>
  <si>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</si>
  <si>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</si>
  <si>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</si>
  <si>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</si>
  <si>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</si>
  <si>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</si>
  <si>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</si>
  <si>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</si>
  <si>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</si>
  <si>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</si>
  <si>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</si>
  <si>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</si>
  <si>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</si>
  <si>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</si>
  <si>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</si>
  <si>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</si>
  <si>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</si>
  <si>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</si>
  <si>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</si>
  <si>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</si>
  <si>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</si>
  <si>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</si>
  <si>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</si>
  <si>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</si>
  <si>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</si>
  <si>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</si>
  <si>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</si>
  <si>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</si>
  <si>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</si>
  <si>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</si>
  <si>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</si>
  <si>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</si>
  <si>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</si>
  <si>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</si>
  <si>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</si>
  <si>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</si>
  <si>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</si>
  <si>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</si>
  <si>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</si>
  <si>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</si>
  <si>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</si>
  <si>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</si>
  <si>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</si>
  <si>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</si>
  <si>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</si>
  <si>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</si>
  <si>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</si>
  <si>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</si>
  <si>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</si>
  <si>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</si>
  <si>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</si>
  <si>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</si>
  <si>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</si>
  <si>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</si>
  <si>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</si>
  <si>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</si>
  <si>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</si>
  <si>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</si>
  <si>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</si>
  <si>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</si>
  <si>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</si>
  <si>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</si>
  <si>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</si>
  <si>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</si>
  <si>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</si>
  <si>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</si>
  <si>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</si>
  <si>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</si>
  <si>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</si>
  <si>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</si>
  <si>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</si>
  <si>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</si>
  <si>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</si>
  <si>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</si>
  <si>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</si>
  <si>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</si>
  <si>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</si>
  <si>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</si>
  <si>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</si>
  <si>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</si>
  <si>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</si>
  <si>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</si>
  <si>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</si>
  <si>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</si>
  <si>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</si>
  <si>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</si>
  <si>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</si>
  <si>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</si>
  <si>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</si>
  <si>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</si>
  <si>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</si>
  <si>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</si>
  <si>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</si>
  <si>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</si>
  <si>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</si>
  <si>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</si>
  <si>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</si>
  <si>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</si>
  <si>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</si>
  <si>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</si>
  <si>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</si>
  <si>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</si>
  <si>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</si>
  <si>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</si>
  <si>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</si>
  <si>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</si>
  <si>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</si>
  <si>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</si>
  <si>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</si>
  <si>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</si>
  <si>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</si>
  <si>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</si>
  <si>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</si>
  <si>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</si>
  <si>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</si>
  <si>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</si>
  <si>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</si>
  <si>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</si>
  <si>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</si>
  <si>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</si>
  <si>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</si>
  <si>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</si>
  <si>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</si>
  <si>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</si>
  <si>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</si>
  <si>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</si>
  <si>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</si>
  <si>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</si>
  <si>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</si>
  <si>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</si>
  <si>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</si>
  <si>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</si>
  <si>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</si>
  <si>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</si>
  <si>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</si>
  <si>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</si>
  <si>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</si>
  <si>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</si>
  <si>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</si>
  <si>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</si>
  <si>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</si>
  <si>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</si>
  <si>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</si>
  <si>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</si>
  <si>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</si>
  <si>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</si>
  <si>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</si>
  <si>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</si>
  <si>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</si>
  <si>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</si>
  <si>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</si>
  <si>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</si>
  <si>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</si>
  <si>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</si>
  <si>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</si>
  <si>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</si>
  <si>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</si>
  <si>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</si>
  <si>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</si>
  <si>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</si>
  <si>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</si>
  <si>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</si>
  <si>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</si>
  <si>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</si>
  <si>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</si>
  <si>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</si>
  <si>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</si>
  <si>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</si>
  <si>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</si>
  <si>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</si>
  <si>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</si>
  <si>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</si>
  <si>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</si>
  <si>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</si>
  <si>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</si>
  <si>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</si>
  <si>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</si>
  <si>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</si>
  <si>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</si>
  <si>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</si>
  <si>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</si>
  <si>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</si>
  <si>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</si>
  <si>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</si>
  <si>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</si>
  <si>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</si>
  <si>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</si>
  <si>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</si>
  <si>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</si>
  <si>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</si>
  <si>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</si>
  <si>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</si>
  <si>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</si>
  <si>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</si>
  <si>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</si>
  <si>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</si>
  <si>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</si>
  <si>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</si>
  <si>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</si>
  <si>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</si>
  <si>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</si>
  <si>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</si>
  <si>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</si>
  <si>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</si>
  <si>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</si>
  <si>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</si>
  <si>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</si>
  <si>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</si>
  <si>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</si>
  <si>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</si>
  <si>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</si>
  <si>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</si>
  <si>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</si>
  <si>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</si>
  <si>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</si>
  <si>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</si>
  <si>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</si>
  <si>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</si>
  <si>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</si>
  <si>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</si>
  <si>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</si>
  <si>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</si>
  <si>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</si>
  <si>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</si>
  <si>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</si>
  <si>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</si>
  <si>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</si>
  <si>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</si>
  <si>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</si>
  <si>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</si>
  <si>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</si>
  <si>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</si>
  <si>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</si>
  <si>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</si>
  <si>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</si>
  <si>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</si>
  <si>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</si>
  <si>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</si>
  <si>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</si>
  <si>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</si>
  <si>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</si>
  <si>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</si>
  <si>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</si>
  <si>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</si>
  <si>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</si>
  <si>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</si>
  <si>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</si>
  <si>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</si>
  <si>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</si>
  <si>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</si>
  <si>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</si>
  <si>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</si>
  <si>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</si>
  <si>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</si>
  <si>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</si>
  <si>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</si>
  <si>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</si>
  <si>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</si>
  <si>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</si>
  <si>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</si>
  <si>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</si>
  <si>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</si>
  <si>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</si>
  <si>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</si>
  <si>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</si>
  <si>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</si>
  <si>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</si>
  <si>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</si>
  <si>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</si>
  <si>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</si>
  <si>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</si>
  <si>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</si>
  <si>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</si>
  <si>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</si>
  <si>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</si>
  <si>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</si>
  <si>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</si>
  <si>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</si>
  <si>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</si>
  <si>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</si>
  <si>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</si>
  <si>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</si>
  <si>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</si>
  <si>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</si>
  <si>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</si>
  <si>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</si>
  <si>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</si>
  <si>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</si>
  <si>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</si>
  <si>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</si>
  <si>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</si>
  <si>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</si>
  <si>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</si>
  <si>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</si>
  <si>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</si>
  <si>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</si>
  <si>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</si>
  <si>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</si>
  <si>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</si>
  <si>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</si>
  <si>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</si>
  <si>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</si>
  <si>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</si>
  <si>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</si>
  <si>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</si>
  <si>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</si>
  <si>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</si>
  <si>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</si>
  <si>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</si>
  <si>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</si>
  <si>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</si>
  <si>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</si>
  <si>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</si>
  <si>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</si>
  <si>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</si>
  <si>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</si>
  <si>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</si>
  <si>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</si>
  <si>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</si>
  <si>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</si>
  <si>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</si>
  <si>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</si>
  <si>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</si>
  <si>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</si>
  <si>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</si>
  <si>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</si>
  <si>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</si>
  <si>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</si>
  <si>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</si>
  <si>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</si>
  <si>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</si>
  <si>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</si>
  <si>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</si>
  <si>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</si>
  <si>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</si>
  <si>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</si>
  <si>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</si>
  <si>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</si>
  <si>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</si>
  <si>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</si>
  <si>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</si>
  <si>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</si>
  <si>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</si>
  <si>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</si>
  <si>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</si>
  <si>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</si>
  <si>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</si>
  <si>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</si>
  <si>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</si>
  <si>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</si>
  <si>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</si>
  <si>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</si>
  <si>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</si>
  <si>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</si>
  <si>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</si>
  <si>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</si>
  <si>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</si>
  <si>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</si>
  <si>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</si>
  <si>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</si>
  <si>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</si>
  <si>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</si>
  <si>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</si>
  <si>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</si>
  <si>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</si>
  <si>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</si>
  <si>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</si>
  <si>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</si>
  <si>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</si>
  <si>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</si>
  <si>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</si>
  <si>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</si>
  <si>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</si>
  <si>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</si>
  <si>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</si>
  <si>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</si>
  <si>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</si>
  <si>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</si>
  <si>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</si>
  <si>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</si>
  <si>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</si>
  <si>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</si>
  <si>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</si>
  <si>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</si>
  <si>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</si>
  <si>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</si>
  <si>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</si>
  <si>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</si>
  <si>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</si>
  <si>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</si>
  <si>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</si>
  <si>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</si>
  <si>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</si>
  <si>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</si>
  <si>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</si>
  <si>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</si>
  <si>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</si>
  <si>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</si>
  <si>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</si>
  <si>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</si>
  <si>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</si>
  <si>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</si>
  <si>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</si>
  <si>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</si>
  <si>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</si>
  <si>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</si>
  <si>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</si>
  <si>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</si>
  <si>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</si>
  <si>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</si>
  <si>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</si>
  <si>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</si>
  <si>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</si>
  <si>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</si>
  <si>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</si>
  <si>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</si>
  <si>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</si>
  <si>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</si>
  <si>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</si>
  <si>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</si>
  <si>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</si>
  <si>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</si>
  <si>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</si>
  <si>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</si>
  <si>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</si>
  <si>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</si>
  <si>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</si>
  <si>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</si>
  <si>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</si>
  <si>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</si>
  <si>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</si>
  <si>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</si>
  <si>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</si>
  <si>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</si>
  <si>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</si>
  <si>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</si>
  <si>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</si>
  <si>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</si>
  <si>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</si>
  <si>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</si>
  <si>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</si>
  <si>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</si>
  <si>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</si>
  <si>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</si>
  <si>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</si>
  <si>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</si>
  <si>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</si>
  <si>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</si>
  <si>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</si>
  <si>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</si>
  <si>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</si>
  <si>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</si>
  <si>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</si>
  <si>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</si>
  <si>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</si>
  <si>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</si>
  <si>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</si>
  <si>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</si>
  <si>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</si>
  <si>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</si>
  <si>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</si>
  <si>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</si>
  <si>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</si>
  <si>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</si>
  <si>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</si>
  <si>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</si>
  <si>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</si>
  <si>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</si>
  <si>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</si>
  <si>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</si>
  <si>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</si>
  <si>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</si>
  <si>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</si>
  <si>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</si>
  <si>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</si>
  <si>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</si>
  <si>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</si>
  <si>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</si>
  <si>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</si>
  <si>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</si>
  <si>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</si>
  <si>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</si>
  <si>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</si>
  <si>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</si>
  <si>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</si>
  <si>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</si>
  <si>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</si>
  <si>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</si>
  <si>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</si>
  <si>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</si>
  <si>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</si>
  <si>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</si>
  <si>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</si>
  <si>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</si>
  <si>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</si>
  <si>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</si>
  <si>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</si>
  <si>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</si>
  <si>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</si>
  <si>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</si>
  <si>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</si>
  <si>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</si>
  <si>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</si>
  <si>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</si>
  <si>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</si>
  <si>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</si>
  <si>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</si>
  <si>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</si>
  <si>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</si>
  <si>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</si>
  <si>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</si>
  <si>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</si>
  <si>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</si>
  <si>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</si>
  <si>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</si>
  <si>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</si>
  <si>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</si>
  <si>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</si>
  <si>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</si>
  <si>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</si>
  <si>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</si>
  <si>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</si>
  <si>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</si>
  <si>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</si>
  <si>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</si>
  <si>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</si>
  <si>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</si>
  <si>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</si>
  <si>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</si>
  <si>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</si>
  <si>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</si>
  <si>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</si>
  <si>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</si>
  <si>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</si>
  <si>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</si>
  <si>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</si>
  <si>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</si>
  <si>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</si>
  <si>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</si>
  <si>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</si>
  <si>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</si>
  <si>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</si>
  <si>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</si>
  <si>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</si>
  <si>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</si>
  <si>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</si>
  <si>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</si>
  <si>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</si>
  <si>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</si>
  <si>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</si>
  <si>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</si>
  <si>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</si>
  <si>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</si>
  <si>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</si>
  <si>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</si>
  <si>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</si>
  <si>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</si>
  <si>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</si>
  <si>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</si>
  <si>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</si>
  <si>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</si>
  <si>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</si>
  <si>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</si>
  <si>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</si>
  <si>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</si>
  <si>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</si>
  <si>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</si>
  <si>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</si>
  <si>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</si>
  <si>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</si>
  <si>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</si>
  <si>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</si>
  <si>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</si>
  <si>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</si>
  <si>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</si>
  <si>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</si>
  <si>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</si>
  <si>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</si>
  <si>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</si>
  <si>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</si>
  <si>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</si>
  <si>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</si>
  <si>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</si>
  <si>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</si>
  <si>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</si>
  <si>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</si>
  <si>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</si>
  <si>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</si>
  <si>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</si>
  <si>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</si>
  <si>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</si>
  <si>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</si>
  <si>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</si>
  <si>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</si>
  <si>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</si>
  <si>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</si>
  <si>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</si>
  <si>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</si>
  <si>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</si>
  <si>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</si>
  <si>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</si>
  <si>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</si>
  <si>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</si>
  <si>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</si>
  <si>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</si>
  <si>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</si>
  <si>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</si>
  <si>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</si>
  <si>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</si>
  <si>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</si>
  <si>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</si>
  <si>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</si>
  <si>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</si>
  <si>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</si>
  <si>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</si>
  <si>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</si>
  <si>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</si>
  <si>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</si>
  <si>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</si>
  <si>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</si>
  <si>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</si>
  <si>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</si>
  <si>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</si>
  <si>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</si>
  <si>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</si>
  <si>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</si>
  <si>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</si>
  <si>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</si>
  <si>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</si>
  <si>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</si>
  <si>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</si>
  <si>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</si>
  <si>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</si>
  <si>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</si>
  <si>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</si>
  <si>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</si>
  <si>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</si>
  <si>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</si>
  <si>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</si>
  <si>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</si>
  <si>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</si>
  <si>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</si>
  <si>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</si>
  <si>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</si>
  <si>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</si>
  <si>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</si>
  <si>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</si>
  <si>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</si>
  <si>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</si>
  <si>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</si>
  <si>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</si>
  <si>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</si>
  <si>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</si>
  <si>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</si>
  <si>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</si>
  <si>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</si>
  <si>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</si>
  <si>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</si>
  <si>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</si>
  <si>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</si>
  <si>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</si>
  <si>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</si>
  <si>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</si>
  <si>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</si>
  <si>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</si>
  <si>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</si>
  <si>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</si>
  <si>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</si>
  <si>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</si>
  <si>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</si>
  <si>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</si>
  <si>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</si>
  <si>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</si>
  <si>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</si>
  <si>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</si>
  <si>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</si>
  <si>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</si>
  <si>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</si>
  <si>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</si>
  <si>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</si>
  <si>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</si>
  <si>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</si>
  <si>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</si>
  <si>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</si>
  <si>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</si>
  <si>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</si>
  <si>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</si>
  <si>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</si>
  <si>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</si>
  <si>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</si>
  <si>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</si>
  <si>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</si>
  <si>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</si>
  <si>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</si>
  <si>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</si>
  <si>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</si>
  <si>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</si>
  <si>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</si>
  <si>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</si>
  <si>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</si>
  <si>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</si>
  <si>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</si>
  <si>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</si>
  <si>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</si>
  <si>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</si>
  <si>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</si>
  <si>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</si>
  <si>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</si>
  <si>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</si>
  <si>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</si>
  <si>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</si>
  <si>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</si>
  <si>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</si>
  <si>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</si>
  <si>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</si>
  <si>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</si>
  <si>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</si>
  <si>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</si>
  <si>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</si>
  <si>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</si>
  <si>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</si>
  <si>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</si>
  <si>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</si>
  <si>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</si>
  <si>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</si>
  <si>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</si>
  <si>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</si>
  <si>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</si>
  <si>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</si>
  <si>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</si>
  <si>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</si>
  <si>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</si>
  <si>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</si>
  <si>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</si>
  <si>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</si>
  <si>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</si>
  <si>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</si>
  <si>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</si>
  <si>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</si>
  <si>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</si>
  <si>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</si>
  <si>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</si>
  <si>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</si>
  <si>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</si>
  <si>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</si>
  <si>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</si>
  <si>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</si>
  <si>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</si>
  <si>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</si>
  <si>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</si>
  <si>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</si>
  <si>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</si>
  <si>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</si>
  <si>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</si>
  <si>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</si>
  <si>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</si>
  <si>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</si>
  <si>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</si>
  <si>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</si>
  <si>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</si>
  <si>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</si>
  <si>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</si>
  <si>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</si>
  <si>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</si>
  <si>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</si>
  <si>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</si>
  <si>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</si>
  <si>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</si>
  <si>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</si>
  <si>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</si>
  <si>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</si>
  <si>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</si>
  <si>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</si>
  <si>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</si>
  <si>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</si>
  <si>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</si>
  <si>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</si>
  <si>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</si>
  <si>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</si>
  <si>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</si>
  <si>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</si>
  <si>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</si>
  <si>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</si>
  <si>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</si>
  <si>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</si>
  <si>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</si>
  <si>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</si>
  <si>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</si>
  <si>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</si>
  <si>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</si>
  <si>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</si>
  <si>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</si>
  <si>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</si>
  <si>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</si>
  <si>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</si>
  <si>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</si>
  <si>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</si>
  <si>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</si>
  <si>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</si>
  <si>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</si>
  <si>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</si>
  <si>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</si>
  <si>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</si>
  <si>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</si>
  <si>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</si>
  <si>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</si>
  <si>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</si>
  <si>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</si>
  <si>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</si>
  <si>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</si>
  <si>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</si>
  <si>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</si>
  <si>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</si>
  <si>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</si>
  <si>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</si>
  <si>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</si>
  <si>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</si>
  <si>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</si>
  <si>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</si>
  <si>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</si>
  <si>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</si>
  <si>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</si>
  <si>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</si>
  <si>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</si>
  <si>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</si>
  <si>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</si>
  <si>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</si>
  <si>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</si>
  <si>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</si>
  <si>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</si>
  <si>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</si>
  <si>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</si>
  <si>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</si>
  <si>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</si>
  <si>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</si>
  <si>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</si>
  <si>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</si>
  <si>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</si>
  <si>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</si>
  <si>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</si>
  <si>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</si>
  <si>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</si>
  <si>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</si>
  <si>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</si>
  <si>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</si>
  <si>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</si>
  <si>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</si>
  <si>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</si>
  <si>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</si>
  <si>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</si>
  <si>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</si>
  <si>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</si>
  <si>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</si>
  <si>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</si>
  <si>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</si>
  <si>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</si>
  <si>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</si>
  <si>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</si>
  <si>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</si>
  <si>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</si>
  <si>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</si>
  <si>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</si>
  <si>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</si>
  <si>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</si>
  <si>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</si>
  <si>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</si>
  <si>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</si>
  <si>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</si>
  <si>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</si>
  <si>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</si>
  <si>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</si>
  <si>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</si>
  <si>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</si>
  <si>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</si>
  <si>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</si>
  <si>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</si>
  <si>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</si>
  <si>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</si>
  <si>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</si>
  <si>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</si>
  <si>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</si>
  <si>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</si>
  <si>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</si>
  <si>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</si>
  <si>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</si>
  <si>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</si>
  <si>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</si>
  <si>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</si>
  <si>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</si>
  <si>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</si>
  <si>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</si>
  <si>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</si>
  <si>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</si>
  <si>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</si>
  <si>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</si>
  <si>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</si>
  <si>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</si>
  <si>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</si>
  <si>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</si>
  <si>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</si>
  <si>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</si>
  <si>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</si>
  <si>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</si>
  <si>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</si>
  <si>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</si>
  <si>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</si>
  <si>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</si>
  <si>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</si>
  <si>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</si>
  <si>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</si>
  <si>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</si>
  <si>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</si>
  <si>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</si>
  <si>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</si>
  <si>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</si>
  <si>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</si>
  <si>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</si>
  <si>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</si>
  <si>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</si>
  <si>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</si>
  <si>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</si>
  <si>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</si>
  <si>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</si>
  <si>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</si>
  <si>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</si>
  <si>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</si>
  <si>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</si>
  <si>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</si>
  <si>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</si>
  <si>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</si>
  <si>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</si>
  <si>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</si>
  <si>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</si>
  <si>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</si>
  <si>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</si>
  <si>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</si>
  <si>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</si>
  <si>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</si>
  <si>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</si>
  <si>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</si>
  <si>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</si>
  <si>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</si>
  <si>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</si>
  <si>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</si>
  <si>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</si>
  <si>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</si>
  <si>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</si>
  <si>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</si>
  <si>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</si>
  <si>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</si>
  <si>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</si>
  <si>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</si>
  <si>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</si>
  <si>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</si>
  <si>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</si>
  <si>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</si>
  <si>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</si>
  <si>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</si>
  <si>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</si>
  <si>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</si>
  <si>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</si>
  <si>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</si>
  <si>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</si>
  <si>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</si>
  <si>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</si>
  <si>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</si>
  <si>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</si>
  <si>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</si>
  <si>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</si>
  <si>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</si>
  <si>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</si>
  <si>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</si>
  <si>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</si>
  <si>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</si>
  <si>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</si>
  <si>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</si>
  <si>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</si>
  <si>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</si>
  <si>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</si>
  <si>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</si>
  <si>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</si>
  <si>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</si>
  <si>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</si>
  <si>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</si>
  <si>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</si>
  <si>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</si>
  <si>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</si>
  <si>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</si>
  <si>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</si>
  <si>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</si>
  <si>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</si>
  <si>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</si>
  <si>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</si>
  <si>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</si>
  <si>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</si>
  <si>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</si>
  <si>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</si>
  <si>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</si>
  <si>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</si>
  <si>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</si>
  <si>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</si>
  <si>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</si>
  <si>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</si>
  <si>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</si>
  <si>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</si>
  <si>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</si>
  <si>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</si>
  <si>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</si>
  <si>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</si>
  <si>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</si>
  <si>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</si>
  <si>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</si>
  <si>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</si>
  <si>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</si>
  <si>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</si>
  <si>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</si>
  <si>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</si>
  <si>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</si>
  <si>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</si>
  <si>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</si>
  <si>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</si>
  <si>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</si>
  <si>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</si>
  <si>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</si>
  <si>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</si>
  <si>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</si>
  <si>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</si>
  <si>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</si>
  <si>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</si>
  <si>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</si>
  <si>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</si>
  <si>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</si>
  <si>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</si>
  <si>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</si>
  <si>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</si>
  <si>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</si>
  <si>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</si>
  <si>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</si>
  <si>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</si>
  <si>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</si>
  <si>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</si>
  <si>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</si>
  <si>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</si>
  <si>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</si>
  <si>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</si>
  <si>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</si>
  <si>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</si>
  <si>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</si>
  <si>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</si>
  <si>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</si>
  <si>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</si>
  <si>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</si>
  <si>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</si>
  <si>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</si>
  <si>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</si>
  <si>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</si>
  <si>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</si>
  <si>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</si>
  <si>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</si>
  <si>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</si>
  <si>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</si>
  <si>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</si>
  <si>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</si>
  <si>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</si>
  <si>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</si>
  <si>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</si>
  <si>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</si>
  <si>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</si>
  <si>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</si>
  <si>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</si>
  <si>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</si>
  <si>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</si>
  <si>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</si>
  <si>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</si>
  <si>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</si>
  <si>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</si>
  <si>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</si>
  <si>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</si>
  <si>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</si>
  <si>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</si>
  <si>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</si>
  <si>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</si>
  <si>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</si>
  <si>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</si>
  <si>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</si>
  <si>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</si>
  <si>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</si>
  <si>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</si>
  <si>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</si>
  <si>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</si>
  <si>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</si>
  <si>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</si>
  <si>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</si>
  <si>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</si>
  <si>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</si>
  <si>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</si>
  <si>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</si>
  <si>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</si>
  <si>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</si>
  <si>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</si>
  <si>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</si>
  <si>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</si>
  <si>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</si>
  <si>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</si>
  <si>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</si>
  <si>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</si>
  <si>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</si>
  <si>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</si>
  <si>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</si>
  <si>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</si>
  <si>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</si>
  <si>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</si>
  <si>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</si>
  <si>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</si>
  <si>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</si>
  <si>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</si>
  <si>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</si>
  <si>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</si>
  <si>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</si>
  <si>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</si>
  <si>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</si>
  <si>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</si>
  <si>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</si>
  <si>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</si>
  <si>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</si>
  <si>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</si>
  <si>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</si>
  <si>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</si>
  <si>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</si>
  <si>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</si>
  <si>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</si>
  <si>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</si>
  <si>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</si>
  <si>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</si>
  <si>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</si>
  <si>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</si>
  <si>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</si>
  <si>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</si>
  <si>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</si>
  <si>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</si>
  <si>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</si>
  <si>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</si>
  <si>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</si>
  <si>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</si>
  <si>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</si>
  <si>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</si>
  <si>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</si>
  <si>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</si>
  <si>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</si>
  <si>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</si>
  <si>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</si>
  <si>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</si>
  <si>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</si>
  <si>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</si>
  <si>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</si>
  <si>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</si>
  <si>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</si>
  <si>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</si>
  <si>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</si>
  <si>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</si>
  <si>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</si>
  <si>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</si>
  <si>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</si>
  <si>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</si>
  <si>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</si>
  <si>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</si>
  <si>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</si>
  <si>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</si>
  <si>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</si>
  <si>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</si>
  <si>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</si>
  <si>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</si>
  <si>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</si>
  <si>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</si>
  <si>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</si>
  <si>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</si>
  <si>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</si>
  <si>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</si>
  <si>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</si>
  <si>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</si>
  <si>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</si>
  <si>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</si>
  <si>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</si>
  <si>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</si>
  <si>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</si>
  <si>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</si>
  <si>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</si>
  <si>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</si>
  <si>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</si>
  <si>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</si>
  <si>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</si>
  <si>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</si>
  <si>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</si>
  <si>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</si>
  <si>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</si>
  <si>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</si>
  <si>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</si>
  <si>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</si>
  <si>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</si>
  <si>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</si>
  <si>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</si>
  <si>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</si>
  <si>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</si>
  <si>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</si>
  <si>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</si>
  <si>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</si>
  <si>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</si>
  <si>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</si>
  <si>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</si>
  <si>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</si>
  <si>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</si>
  <si>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</si>
  <si>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</si>
  <si>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</si>
  <si>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</si>
  <si>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</si>
  <si>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</si>
  <si>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</si>
  <si>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</si>
  <si>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</si>
  <si>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</si>
  <si>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</si>
  <si>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</si>
  <si>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</si>
  <si>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</si>
  <si>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</si>
  <si>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</si>
  <si>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</si>
  <si>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</si>
  <si>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</si>
  <si>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</si>
  <si>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</si>
  <si>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</si>
  <si>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</si>
  <si>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</si>
  <si>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</si>
  <si>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</si>
  <si>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</si>
  <si>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</si>
  <si>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</si>
  <si>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</si>
  <si>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</si>
  <si>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</si>
  <si>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</si>
  <si>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</si>
  <si>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</si>
  <si>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</si>
  <si>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</si>
  <si>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</si>
  <si>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</si>
  <si>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</si>
  <si>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</si>
  <si>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</si>
  <si>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</si>
  <si>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</si>
  <si>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</si>
  <si>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</si>
  <si>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</si>
  <si>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</si>
  <si>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</si>
  <si>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</si>
  <si>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</si>
  <si>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</si>
  <si>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</si>
  <si>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</si>
  <si>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</si>
  <si>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</si>
  <si>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</si>
  <si>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</si>
  <si>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</si>
  <si>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</si>
  <si>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</si>
  <si>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</si>
  <si>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</si>
  <si>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</si>
  <si>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</si>
  <si>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</si>
  <si>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</si>
  <si>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</si>
  <si>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</si>
  <si>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</si>
  <si>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</si>
  <si>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</si>
  <si>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</si>
  <si>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</si>
  <si>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</si>
  <si>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</si>
  <si>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</si>
  <si>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</si>
  <si>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</si>
  <si>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</si>
  <si>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</si>
  <si>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</si>
  <si>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</si>
  <si>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</si>
  <si>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</si>
  <si>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</si>
  <si>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</si>
  <si>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</si>
  <si>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</si>
  <si>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</si>
  <si>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</si>
  <si>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</si>
  <si>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</si>
  <si>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</si>
  <si>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</si>
  <si>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</si>
  <si>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</si>
  <si>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</si>
  <si>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</si>
  <si>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</si>
  <si>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</si>
  <si>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</si>
  <si>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</si>
  <si>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</si>
  <si>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</si>
  <si>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</si>
  <si>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</si>
  <si>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</si>
  <si>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</si>
  <si>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</si>
  <si>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</si>
  <si>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</si>
  <si>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</si>
  <si>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</si>
  <si>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</si>
  <si>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</si>
  <si>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</si>
  <si>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</si>
  <si>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</si>
  <si>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</si>
  <si>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</si>
  <si>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</si>
  <si>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</si>
  <si>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</si>
  <si>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</si>
  <si>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</si>
  <si>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</si>
  <si>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</si>
  <si>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</si>
  <si>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</si>
  <si>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</si>
  <si>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</si>
  <si>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</si>
  <si>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</si>
  <si>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</si>
  <si>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</si>
  <si>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</si>
  <si>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</si>
  <si>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</si>
  <si>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</si>
  <si>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</si>
  <si>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</si>
  <si>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</si>
  <si>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</si>
  <si>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</si>
  <si>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</si>
  <si>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</si>
  <si>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</si>
  <si>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</si>
  <si>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</si>
  <si>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</si>
  <si>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</si>
  <si>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</si>
  <si>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</si>
  <si>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</si>
  <si>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</si>
  <si>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</si>
  <si>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</si>
  <si>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</si>
  <si>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</si>
  <si>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</si>
  <si>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</si>
  <si>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</si>
  <si>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</si>
  <si>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</si>
  <si>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</si>
  <si>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</si>
  <si>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</si>
  <si>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</si>
  <si>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</si>
  <si>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</si>
  <si>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</si>
  <si>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</si>
  <si>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</si>
  <si>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</si>
  <si>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</si>
  <si>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</si>
  <si>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</si>
  <si>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</si>
  <si>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</si>
  <si>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</si>
  <si>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</si>
  <si>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</si>
  <si>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</si>
  <si>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</si>
  <si>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</si>
  <si>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</si>
  <si>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</si>
  <si>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</si>
  <si>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</si>
  <si>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</si>
  <si>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</si>
  <si>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</si>
  <si>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</si>
  <si>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</si>
  <si>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</si>
  <si>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</si>
  <si>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</si>
  <si>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</si>
  <si>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</si>
  <si>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</si>
  <si>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</si>
  <si>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</si>
  <si>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</si>
  <si>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</si>
  <si>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</si>
  <si>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</si>
  <si>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</si>
  <si>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</si>
  <si>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</si>
  <si>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</si>
  <si>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</si>
  <si>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</si>
  <si>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</si>
  <si>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</si>
  <si>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</si>
  <si>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</si>
  <si>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</si>
  <si>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</si>
  <si>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</si>
  <si>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</si>
  <si>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</si>
  <si>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</si>
  <si>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</si>
  <si>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</si>
  <si>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</si>
  <si>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</si>
  <si>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</si>
  <si>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</si>
  <si>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</si>
  <si>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</si>
  <si>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</si>
  <si>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</si>
  <si>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</si>
  <si>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</si>
  <si>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</si>
  <si>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</si>
  <si>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</si>
  <si>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</si>
  <si>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</si>
  <si>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</si>
  <si>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</si>
  <si>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</si>
  <si>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</si>
  <si>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</si>
  <si>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</si>
  <si>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</si>
  <si>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</si>
  <si>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</si>
  <si>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</si>
  <si>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</si>
  <si>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</si>
  <si>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</si>
  <si>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</si>
  <si>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</si>
  <si>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</si>
  <si>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</si>
  <si>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</si>
  <si>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</si>
  <si>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</si>
  <si>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</si>
  <si>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</si>
  <si>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</si>
  <si>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</si>
  <si>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</si>
  <si>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</si>
  <si>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</si>
  <si>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</si>
  <si>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</si>
  <si>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</si>
  <si>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</si>
  <si>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</si>
  <si>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</si>
  <si>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</si>
  <si>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</si>
  <si>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</si>
  <si>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</si>
  <si>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</si>
  <si>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</si>
  <si>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</si>
  <si>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</si>
  <si>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</si>
  <si>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</si>
  <si>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</si>
  <si>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</si>
  <si>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</si>
  <si>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</si>
  <si>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</si>
  <si>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</si>
  <si>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</si>
  <si>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</si>
  <si>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</si>
  <si>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</si>
  <si>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</si>
  <si>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</si>
  <si>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</si>
  <si>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</si>
  <si>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</si>
  <si>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</si>
  <si>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</si>
  <si>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</si>
  <si>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</si>
  <si>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</si>
  <si>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</si>
  <si>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</si>
  <si>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</si>
  <si>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</si>
  <si>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</si>
  <si>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</si>
  <si>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</si>
  <si>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</si>
  <si>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</si>
  <si>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</si>
  <si>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</si>
  <si>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</si>
  <si>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</si>
  <si>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</si>
  <si>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</si>
  <si>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</si>
  <si>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</si>
  <si>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</si>
  <si>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</si>
  <si>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</si>
  <si>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</si>
  <si>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</si>
  <si>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</si>
  <si>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</si>
  <si>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</si>
  <si>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</si>
  <si>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</si>
  <si>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</si>
  <si>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</si>
  <si>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</si>
  <si>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</si>
  <si>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</si>
  <si>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</si>
  <si>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</si>
  <si>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</si>
  <si>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</si>
  <si>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</si>
  <si>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</si>
  <si>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</si>
  <si>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</si>
  <si>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</si>
  <si>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</si>
  <si>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</si>
  <si>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</si>
  <si>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</si>
  <si>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</si>
  <si>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</si>
  <si>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</si>
  <si>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</si>
  <si>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</si>
  <si>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</si>
  <si>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</si>
  <si>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</si>
  <si>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</si>
  <si>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</si>
  <si>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</si>
  <si>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</si>
  <si>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</si>
  <si>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</si>
  <si>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</si>
  <si>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</si>
  <si>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</si>
  <si>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</si>
  <si>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</si>
  <si>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</si>
  <si>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</si>
  <si>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</si>
  <si>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</si>
  <si>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</si>
  <si>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</si>
  <si>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</si>
  <si>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</si>
  <si>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</si>
  <si>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</si>
  <si>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</si>
  <si>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</si>
  <si>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</si>
  <si>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</si>
  <si>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</si>
  <si>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</si>
  <si>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</si>
  <si>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</si>
  <si>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</si>
  <si>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</si>
  <si>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</si>
  <si>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</si>
  <si>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</si>
  <si>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</si>
  <si>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</si>
  <si>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</si>
  <si>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</si>
  <si>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</si>
  <si>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</si>
  <si>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</si>
  <si>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</si>
  <si>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</si>
  <si>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</si>
  <si>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</si>
  <si>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</si>
  <si>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</si>
  <si>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</si>
  <si>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</si>
  <si>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</si>
  <si>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</si>
  <si>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</si>
  <si>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</si>
  <si>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</si>
  <si>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</si>
  <si>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</si>
  <si>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</si>
  <si>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</si>
  <si>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</si>
  <si>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</si>
  <si>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</si>
  <si>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</si>
  <si>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</si>
  <si>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</si>
  <si>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</si>
  <si>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</si>
  <si>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</si>
  <si>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</si>
  <si>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</si>
  <si>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</si>
  <si>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</si>
  <si>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</si>
  <si>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</si>
  <si>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</si>
  <si>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</si>
  <si>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</si>
  <si>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</si>
  <si>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</si>
  <si>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</si>
  <si>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</si>
  <si>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</si>
  <si>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</si>
  <si>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</si>
  <si>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</si>
  <si>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</si>
  <si>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</si>
  <si>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</si>
  <si>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</si>
  <si>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</si>
  <si>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</si>
  <si>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</si>
  <si>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</si>
  <si>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</si>
  <si>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</si>
  <si>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</si>
  <si>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</si>
  <si>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</si>
  <si>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</si>
  <si>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</si>
  <si>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</si>
  <si>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</si>
  <si>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</si>
  <si>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</si>
  <si>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</si>
  <si>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</si>
  <si>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</si>
  <si>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</si>
  <si>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</si>
  <si>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</si>
  <si>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</si>
  <si>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</si>
  <si>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</si>
  <si>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</si>
  <si>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</si>
  <si>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</si>
  <si>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</si>
  <si>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</si>
  <si>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</si>
  <si>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</si>
  <si>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</si>
  <si>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</si>
  <si>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</si>
  <si>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</si>
  <si>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</si>
  <si>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</si>
  <si>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</si>
  <si>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</si>
  <si>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</si>
  <si>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</si>
  <si>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</si>
  <si>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</si>
  <si>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</si>
  <si>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</si>
  <si>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</si>
  <si>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</si>
  <si>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</si>
  <si>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</si>
  <si>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</si>
  <si>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</si>
  <si>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</si>
  <si>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</si>
  <si>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</si>
  <si>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</si>
  <si>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</si>
  <si>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</si>
  <si>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</si>
  <si>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</si>
  <si>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</si>
  <si>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</si>
  <si>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</si>
  <si>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</si>
  <si>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</si>
  <si>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</si>
  <si>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</si>
  <si>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</si>
  <si>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</si>
  <si>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</si>
  <si>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</si>
  <si>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</si>
  <si>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</si>
  <si>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</si>
  <si>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</si>
  <si>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</si>
  <si>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</si>
  <si>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</si>
  <si>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</si>
  <si>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</si>
  <si>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</si>
  <si>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</si>
  <si>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</si>
  <si>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</si>
  <si>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</si>
  <si>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</si>
  <si>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</si>
  <si>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</si>
  <si>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</si>
  <si>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</si>
  <si>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</si>
  <si>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</si>
  <si>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</si>
  <si>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</si>
  <si>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</si>
  <si>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</si>
  <si>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</si>
  <si>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</si>
  <si>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</si>
  <si>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</si>
  <si>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</si>
  <si>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</si>
  <si>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</si>
  <si>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</si>
  <si>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</si>
  <si>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</si>
  <si>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</si>
  <si>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</si>
  <si>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</si>
  <si>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</si>
  <si>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</si>
  <si>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</si>
  <si>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</si>
  <si>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</si>
  <si>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</si>
  <si>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</si>
  <si>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</si>
  <si>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</si>
  <si>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</si>
  <si>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</si>
  <si>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</si>
  <si>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</si>
  <si>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</si>
  <si>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</si>
  <si>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</si>
  <si>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</si>
  <si>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</si>
  <si>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</si>
  <si>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</si>
  <si>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</si>
  <si>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</si>
  <si>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</si>
  <si>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</si>
  <si>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</si>
  <si>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</si>
  <si>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</si>
  <si>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</si>
  <si>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</si>
  <si>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</si>
  <si>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</si>
  <si>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</si>
  <si>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</si>
  <si>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</si>
  <si>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</si>
  <si>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</si>
  <si>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</si>
  <si>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</si>
  <si>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</si>
  <si>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</si>
  <si>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</si>
  <si>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</si>
  <si>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</si>
  <si>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</si>
  <si>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</si>
  <si>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</si>
  <si>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</si>
  <si>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</si>
  <si>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</si>
  <si>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</si>
  <si>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</si>
  <si>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</si>
  <si>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</si>
  <si>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</si>
  <si>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</si>
  <si>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</si>
  <si>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</si>
  <si>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</si>
  <si>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</si>
  <si>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</si>
  <si>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</si>
  <si>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</si>
  <si>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</si>
  <si>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</si>
  <si>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</si>
  <si>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</si>
  <si>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</si>
  <si>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</si>
  <si>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</si>
  <si>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</si>
  <si>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</si>
  <si>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</si>
  <si>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</si>
  <si>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</si>
  <si>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</si>
  <si>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</si>
  <si>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</si>
  <si>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</si>
  <si>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</si>
  <si>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</si>
  <si>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</si>
  <si>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</si>
  <si>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</si>
  <si>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</si>
  <si>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</si>
  <si>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</si>
  <si>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</si>
  <si>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</si>
  <si>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</si>
  <si>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</si>
  <si>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</si>
  <si>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</si>
  <si>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</si>
  <si>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</si>
  <si>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</si>
  <si>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</si>
  <si>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</si>
  <si>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</si>
  <si>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</si>
  <si>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</si>
  <si>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</si>
  <si>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</si>
  <si>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</si>
  <si>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</si>
  <si>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</si>
  <si>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</si>
  <si>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</si>
  <si>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</si>
  <si>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</si>
  <si>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</si>
  <si>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</si>
  <si>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</si>
  <si>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</si>
  <si>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</si>
  <si>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</si>
  <si>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</si>
  <si>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</si>
  <si>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</si>
  <si>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</si>
  <si>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</si>
  <si>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</si>
  <si>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</si>
  <si>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</si>
  <si>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</si>
  <si>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</si>
  <si>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</si>
  <si>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</si>
  <si>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</si>
  <si>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</si>
  <si>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</si>
  <si>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</si>
  <si>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</si>
  <si>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</si>
  <si>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</si>
  <si>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</si>
  <si>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</si>
  <si>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</si>
  <si>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</si>
  <si>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</si>
  <si>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</si>
  <si>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</si>
  <si>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</si>
  <si>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</si>
  <si>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</si>
  <si>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</si>
  <si>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</si>
  <si>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</si>
  <si>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</si>
  <si>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</si>
  <si>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</si>
  <si>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</si>
  <si>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</si>
  <si>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</si>
  <si>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</si>
  <si>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</si>
  <si>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</si>
  <si>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</si>
  <si>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</si>
  <si>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</si>
  <si>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</si>
  <si>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</si>
  <si>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</si>
  <si>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</si>
  <si>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</si>
  <si>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</si>
  <si>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</si>
  <si>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</si>
  <si>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</si>
  <si>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</si>
  <si>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</si>
  <si>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</si>
  <si>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</si>
  <si>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</si>
  <si>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</si>
  <si>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</si>
  <si>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</si>
  <si>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</si>
  <si>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</si>
  <si>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</si>
  <si>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</si>
  <si>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</si>
  <si>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</si>
  <si>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</si>
  <si>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</si>
  <si>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</si>
  <si>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</si>
  <si>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</si>
  <si>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</si>
  <si>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</si>
  <si>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</si>
  <si>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</si>
  <si>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</si>
  <si>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</si>
  <si>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</si>
  <si>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</si>
  <si>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</si>
  <si>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</si>
  <si>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</si>
  <si>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</si>
  <si>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</si>
  <si>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</si>
  <si>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</si>
  <si>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</si>
  <si>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</si>
  <si>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</si>
  <si>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</si>
  <si>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</si>
  <si>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</si>
  <si>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</si>
  <si>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</si>
  <si>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</si>
  <si>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</si>
  <si>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</si>
  <si>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</si>
  <si>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</si>
  <si>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</si>
  <si>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</si>
  <si>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</si>
  <si>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</si>
  <si>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</si>
  <si>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</si>
  <si>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</si>
  <si>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</si>
  <si>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</si>
  <si>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</si>
  <si>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</si>
  <si>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</si>
  <si>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</si>
  <si>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</si>
  <si>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</si>
  <si>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</si>
  <si>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</si>
  <si>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</si>
  <si>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</si>
  <si>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</si>
  <si>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</si>
  <si>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</si>
  <si>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</si>
  <si>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</si>
  <si>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</si>
  <si>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</si>
  <si>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</si>
  <si>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</si>
  <si>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</si>
  <si>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</si>
  <si>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</si>
  <si>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</si>
  <si>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</si>
  <si>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</si>
  <si>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</si>
  <si>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</si>
  <si>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</si>
  <si>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</si>
  <si>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</si>
  <si>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</si>
  <si>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</si>
  <si>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</si>
  <si>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</si>
  <si>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</si>
  <si>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</si>
  <si>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</si>
  <si>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</si>
  <si>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</si>
  <si>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</si>
  <si>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</si>
  <si>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</si>
  <si>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</si>
  <si>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</si>
  <si>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</si>
  <si>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</si>
  <si>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</si>
  <si>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</si>
  <si>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</si>
  <si>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</si>
  <si>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</si>
  <si>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</si>
  <si>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</si>
  <si>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</si>
  <si>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</si>
  <si>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</si>
  <si>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</si>
  <si>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</si>
  <si>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</si>
  <si>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</si>
  <si>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</si>
  <si>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</si>
  <si>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</si>
  <si>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</si>
  <si>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</si>
  <si>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</si>
  <si>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</si>
  <si>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</si>
  <si>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</si>
  <si>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</si>
  <si>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</si>
  <si>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</si>
  <si>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</si>
  <si>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</si>
  <si>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</si>
  <si>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</si>
  <si>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</si>
  <si>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</si>
  <si>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</si>
  <si>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</si>
  <si>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</si>
  <si>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</si>
  <si>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</si>
  <si>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</si>
  <si>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</si>
  <si>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</si>
  <si>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</si>
  <si>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</si>
  <si>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</si>
  <si>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</si>
  <si>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</si>
  <si>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</si>
  <si>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</si>
  <si>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</si>
  <si>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</si>
  <si>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</si>
  <si>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</si>
  <si>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</si>
  <si>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</si>
  <si>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</si>
  <si>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</si>
  <si>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</si>
  <si>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</si>
  <si>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</si>
  <si>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</si>
  <si>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</si>
  <si>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</si>
  <si>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</si>
  <si>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</si>
  <si>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</si>
  <si>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</si>
  <si>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</si>
  <si>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</si>
  <si>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</si>
  <si>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</si>
  <si>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</si>
  <si>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</si>
  <si>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</si>
  <si>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</si>
  <si>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</si>
  <si>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</si>
  <si>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</si>
  <si>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</si>
  <si>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</si>
  <si>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</si>
  <si>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</si>
  <si>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</si>
  <si>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</si>
  <si>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</si>
  <si>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</si>
  <si>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</si>
  <si>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</si>
  <si>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</si>
  <si>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</si>
  <si>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</si>
  <si>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</si>
  <si>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</si>
  <si>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</si>
  <si>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</si>
  <si>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</si>
  <si>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</si>
  <si>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</si>
  <si>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</si>
  <si>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</si>
  <si>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</si>
  <si>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</si>
  <si>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</si>
  <si>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</si>
  <si>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</si>
  <si>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</si>
  <si>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</si>
  <si>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</si>
  <si>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</si>
  <si>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</si>
  <si>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</si>
  <si>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</si>
  <si>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</si>
  <si>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</si>
  <si>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</si>
  <si>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</si>
  <si>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</si>
  <si>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</si>
  <si>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</si>
  <si>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</si>
  <si>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</si>
  <si>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</si>
  <si>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</si>
  <si>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</si>
  <si>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</si>
  <si>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</si>
  <si>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</si>
  <si>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</si>
  <si>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</si>
  <si>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</si>
  <si>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</si>
  <si>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</si>
  <si>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</si>
  <si>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</si>
  <si>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</si>
  <si>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</si>
  <si>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</si>
  <si>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</si>
  <si>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</si>
  <si>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</si>
  <si>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</si>
  <si>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</si>
  <si>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</si>
  <si>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</si>
  <si>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</si>
  <si>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</si>
  <si>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</si>
  <si>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</si>
  <si>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</si>
  <si>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</si>
  <si>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</si>
  <si>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</si>
  <si>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</si>
  <si>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</si>
  <si>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</si>
  <si>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</si>
  <si>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</si>
  <si>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</si>
  <si>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</si>
  <si>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</si>
  <si>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</si>
  <si>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</si>
  <si>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</si>
  <si>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</si>
  <si>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</si>
  <si>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</si>
  <si>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</si>
  <si>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</si>
  <si>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</si>
  <si>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</si>
  <si>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</si>
  <si>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</si>
  <si>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</si>
  <si>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</si>
  <si>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</si>
  <si>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</si>
  <si>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</si>
  <si>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</si>
  <si>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</si>
  <si>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</si>
  <si>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</si>
  <si>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</si>
  <si>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</si>
  <si>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</si>
  <si>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</si>
  <si>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</si>
  <si>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</si>
  <si>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</si>
  <si>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</si>
  <si>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</si>
  <si>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</si>
  <si>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</si>
  <si>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</si>
  <si>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</si>
  <si>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</si>
  <si>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</si>
  <si>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</si>
  <si>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</si>
  <si>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</si>
  <si>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</si>
  <si>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</si>
  <si>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</si>
  <si>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</si>
  <si>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</si>
  <si>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</si>
  <si>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</si>
  <si>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</si>
  <si>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</si>
  <si>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</si>
  <si>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</si>
  <si>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</si>
  <si>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</si>
  <si>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</si>
  <si>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</si>
  <si>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</si>
  <si>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</si>
  <si>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</si>
  <si>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</si>
  <si>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</si>
  <si>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</si>
  <si>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</si>
  <si>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</si>
  <si>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</si>
  <si>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</si>
  <si>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</si>
  <si>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</si>
  <si>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</si>
  <si>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</si>
  <si>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</si>
  <si>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</si>
  <si>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</si>
  <si>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</si>
  <si>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</si>
  <si>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</si>
  <si>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</si>
  <si>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</si>
  <si>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</si>
  <si>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</si>
  <si>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</si>
  <si>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</si>
  <si>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</si>
  <si>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</si>
  <si>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</si>
  <si>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</si>
  <si>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</si>
  <si>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</si>
  <si>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</si>
  <si>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</si>
  <si>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</si>
  <si>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</si>
  <si>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</si>
  <si>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</si>
  <si>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</si>
  <si>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</si>
  <si>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</si>
  <si>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</si>
  <si>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</si>
  <si>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</si>
  <si>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</si>
  <si>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</si>
  <si>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</si>
  <si>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</si>
  <si>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</si>
  <si>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</si>
  <si>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</si>
  <si>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</si>
  <si>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</si>
  <si>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</si>
  <si>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</si>
  <si>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</si>
  <si>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</si>
  <si>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</si>
  <si>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</si>
  <si>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</si>
  <si>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</si>
  <si>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</si>
  <si>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</si>
  <si>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</si>
  <si>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</si>
  <si>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</si>
  <si>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</si>
  <si>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</si>
  <si>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</si>
  <si>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</si>
  <si>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</si>
  <si>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</si>
  <si>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</si>
  <si>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</si>
  <si>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</si>
  <si>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</si>
  <si>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</si>
  <si>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</si>
  <si>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</si>
  <si>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</si>
  <si>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</si>
  <si>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</si>
  <si>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</si>
  <si>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</si>
  <si>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</si>
  <si>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</si>
  <si>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</si>
  <si>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</si>
  <si>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</si>
  <si>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</si>
  <si>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</si>
  <si>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</si>
  <si>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</si>
  <si>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</si>
  <si>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</si>
  <si>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</si>
  <si>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</si>
  <si>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</si>
  <si>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</si>
  <si>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</si>
  <si>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</si>
  <si>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</si>
  <si>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</si>
  <si>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</si>
  <si>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</si>
  <si>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</si>
  <si>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</si>
  <si>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</si>
  <si>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</si>
  <si>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</si>
  <si>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</si>
  <si>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</si>
  <si>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</si>
  <si>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</si>
  <si>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</si>
  <si>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</si>
  <si>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</si>
  <si>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</si>
  <si>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</si>
  <si>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</si>
  <si>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</si>
  <si>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</si>
  <si>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</si>
  <si>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</si>
  <si>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</si>
  <si>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</si>
  <si>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</si>
  <si>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</si>
  <si>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</si>
  <si>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</si>
  <si>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</si>
  <si>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</si>
  <si>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</si>
  <si>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</si>
  <si>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</si>
  <si>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</si>
  <si>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</si>
  <si>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</si>
  <si>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</si>
  <si>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</si>
  <si>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</si>
  <si>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</si>
  <si>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</si>
  <si>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</si>
  <si>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</si>
  <si>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</si>
  <si>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</si>
  <si>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</si>
  <si>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</si>
  <si>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</si>
  <si>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</si>
  <si>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</si>
  <si>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</si>
  <si>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</si>
  <si>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</si>
  <si>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</si>
  <si>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</si>
  <si>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</si>
  <si>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</si>
  <si>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</si>
  <si>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</si>
  <si>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</si>
  <si>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</si>
  <si>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</si>
  <si>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</si>
  <si>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</si>
  <si>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</si>
  <si>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</si>
  <si>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</si>
  <si>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</si>
  <si>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</si>
  <si>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</si>
  <si>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</si>
  <si>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</si>
  <si>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</si>
  <si>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</si>
  <si>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</si>
  <si>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</si>
  <si>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</si>
  <si>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</si>
  <si>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</si>
  <si>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</si>
  <si>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</si>
  <si>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</si>
  <si>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</si>
  <si>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</si>
  <si>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</si>
  <si>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</si>
  <si>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</si>
  <si>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</si>
  <si>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</si>
  <si>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</si>
  <si>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</si>
  <si>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</si>
  <si>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</si>
  <si>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</si>
  <si>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</si>
  <si>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</si>
  <si>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</si>
  <si>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</si>
  <si>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</si>
  <si>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</si>
  <si>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</si>
  <si>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</si>
  <si>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</si>
  <si>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</si>
  <si>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</si>
  <si>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</si>
  <si>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</si>
  <si>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</si>
  <si>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</si>
  <si>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</si>
  <si>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</si>
  <si>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</si>
  <si>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</si>
  <si>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</si>
  <si>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</si>
  <si>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</si>
  <si>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</si>
  <si>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</si>
  <si>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</si>
  <si>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</si>
  <si>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</si>
  <si>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</si>
  <si>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</si>
  <si>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</si>
  <si>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</si>
  <si>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</si>
  <si>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</si>
  <si>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</si>
  <si>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</si>
  <si>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</si>
  <si>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</si>
  <si>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</si>
  <si>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</si>
  <si>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</si>
  <si>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</si>
  <si>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</si>
  <si>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</si>
  <si>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</si>
  <si>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</si>
  <si>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</si>
  <si>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</si>
  <si>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</si>
  <si>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</si>
  <si>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</si>
  <si>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</si>
  <si>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</si>
  <si>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</si>
  <si>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</si>
  <si>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</si>
  <si>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</si>
  <si>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</si>
  <si>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</si>
  <si>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</si>
  <si>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</si>
  <si>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</si>
  <si>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</si>
  <si>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</si>
  <si>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</si>
  <si>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</si>
  <si>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</si>
  <si>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</si>
  <si>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</si>
  <si>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</si>
  <si>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</si>
  <si>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</si>
  <si>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</si>
  <si>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</si>
  <si>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</si>
  <si>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</si>
  <si>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</si>
  <si>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</si>
  <si>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</si>
  <si>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</si>
  <si>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</si>
  <si>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</si>
  <si>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</si>
  <si>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</si>
  <si>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</si>
  <si>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</si>
  <si>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</si>
  <si>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</si>
  <si>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</si>
  <si>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</si>
  <si>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</si>
  <si>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</si>
  <si>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</si>
  <si>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</si>
  <si>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</si>
  <si>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</si>
  <si>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</si>
  <si>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</si>
  <si>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</si>
  <si>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</si>
  <si>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</si>
  <si>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</si>
  <si>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</si>
  <si>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</si>
  <si>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</si>
  <si>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</si>
  <si>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</si>
  <si>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</si>
  <si>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</si>
  <si>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</si>
  <si>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</si>
  <si>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</si>
  <si>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</si>
  <si>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</si>
  <si>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</si>
  <si>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</si>
  <si>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</si>
  <si>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</si>
  <si>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</si>
  <si>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</si>
  <si>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</si>
  <si>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</si>
  <si>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</si>
  <si>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</si>
  <si>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</si>
  <si>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</si>
  <si>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</si>
  <si>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</si>
  <si>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</si>
  <si>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</si>
  <si>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</si>
  <si>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</si>
  <si>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</si>
  <si>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</si>
  <si>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</si>
  <si>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</si>
  <si>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</si>
  <si>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</si>
  <si>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</si>
  <si>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</si>
  <si>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</si>
  <si>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</si>
  <si>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</si>
  <si>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</si>
  <si>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</si>
  <si>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</si>
  <si>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</si>
  <si>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</si>
  <si>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</si>
  <si>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</si>
  <si>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</si>
  <si>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</si>
  <si>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</si>
  <si>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</si>
  <si>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</si>
  <si>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</si>
  <si>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</si>
  <si>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</si>
  <si>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</si>
  <si>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</si>
  <si>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</si>
  <si>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</si>
  <si>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</si>
  <si>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</si>
  <si>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</si>
  <si>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</si>
  <si>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</si>
  <si>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</si>
  <si>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</si>
  <si>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</si>
  <si>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</si>
  <si>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</si>
  <si>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</si>
  <si>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</si>
  <si>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</si>
  <si>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</si>
  <si>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</si>
  <si>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</si>
  <si>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</si>
  <si>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</si>
  <si>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</si>
  <si>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</si>
  <si>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</si>
  <si>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</si>
  <si>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</si>
  <si>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</si>
  <si>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</si>
  <si>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</si>
  <si>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</si>
  <si>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</si>
  <si>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</si>
  <si>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</si>
  <si>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</si>
  <si>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</si>
  <si>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</si>
  <si>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</si>
  <si>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</si>
  <si>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</si>
  <si>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</si>
  <si>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</si>
  <si>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</si>
  <si>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</si>
  <si>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</si>
  <si>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</si>
  <si>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</si>
  <si>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</si>
  <si>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</si>
  <si>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</si>
  <si>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</si>
  <si>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</si>
  <si>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</si>
  <si>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</si>
  <si>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</si>
  <si>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</si>
  <si>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</si>
  <si>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</si>
  <si>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</si>
  <si>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</si>
  <si>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</si>
  <si>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</si>
  <si>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</si>
  <si>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</si>
  <si>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</si>
  <si>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</si>
  <si>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</si>
  <si>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</si>
  <si>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</si>
  <si>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</si>
  <si>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</si>
  <si>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</si>
  <si>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</si>
  <si>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</si>
  <si>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</si>
  <si>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</si>
  <si>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</si>
  <si>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</si>
  <si>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</si>
  <si>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</si>
  <si>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</si>
  <si>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</si>
  <si>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</si>
  <si>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</si>
  <si>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</si>
  <si>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</si>
  <si>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</si>
  <si>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</si>
  <si>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</si>
  <si>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</si>
  <si>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</si>
  <si>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</si>
  <si>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</si>
  <si>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</si>
  <si>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</si>
  <si>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</si>
  <si>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</si>
  <si>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</si>
  <si>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</si>
  <si>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</si>
  <si>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</si>
  <si>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</si>
  <si>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</si>
  <si>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</si>
  <si>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</si>
  <si>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</si>
  <si>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</si>
  <si>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</si>
  <si>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</si>
  <si>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</si>
  <si>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</si>
  <si>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</si>
  <si>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</si>
  <si>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</si>
  <si>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</si>
  <si>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</si>
  <si>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</si>
  <si>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</si>
  <si>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</si>
  <si>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</si>
  <si>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</si>
  <si>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</si>
  <si>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</si>
  <si>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</si>
  <si>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</si>
  <si>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</si>
  <si>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</si>
  <si>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</si>
  <si>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</si>
  <si>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</si>
  <si>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</si>
  <si>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</si>
  <si>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</si>
  <si>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</si>
  <si>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</si>
  <si>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</si>
  <si>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</si>
  <si>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</si>
  <si>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</si>
  <si>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</si>
  <si>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</si>
  <si>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</si>
  <si>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</si>
  <si>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</si>
  <si>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</si>
  <si>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</si>
  <si>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</si>
  <si>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</si>
  <si>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</si>
  <si>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</si>
  <si>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</si>
  <si>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</si>
  <si>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</si>
  <si>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</si>
  <si>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</si>
  <si>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</si>
  <si>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</si>
  <si>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</si>
  <si>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</si>
  <si>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</si>
  <si>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</si>
  <si>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</si>
  <si>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</si>
  <si>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</si>
  <si>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</si>
  <si>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</si>
  <si>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</si>
  <si>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</si>
  <si>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</si>
  <si>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</si>
  <si>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</si>
  <si>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</si>
  <si>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</si>
  <si>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</si>
  <si>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</si>
  <si>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</si>
  <si>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</si>
  <si>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</si>
  <si>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</si>
  <si>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</si>
  <si>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</si>
  <si>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</si>
  <si>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</si>
  <si>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</si>
  <si>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</si>
  <si>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</si>
  <si>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</si>
  <si>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</si>
  <si>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</si>
  <si>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</si>
  <si>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</si>
  <si>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</si>
  <si>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</si>
  <si>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</si>
  <si>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</si>
  <si>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</si>
  <si>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</si>
  <si>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</si>
  <si>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</si>
  <si>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</si>
  <si>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</si>
  <si>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</si>
  <si>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</si>
  <si>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</si>
  <si>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</si>
  <si>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</si>
  <si>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</si>
  <si>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</si>
  <si>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</si>
  <si>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</si>
  <si>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</si>
  <si>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</si>
  <si>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</si>
  <si>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</si>
  <si>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</si>
  <si>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</si>
  <si>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</si>
  <si>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</si>
  <si>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</si>
  <si>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</si>
  <si>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</si>
  <si>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</si>
  <si>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</si>
  <si>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</si>
  <si>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</si>
  <si>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</si>
  <si>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</si>
  <si>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</si>
  <si>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</si>
  <si>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</si>
  <si>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</si>
  <si>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</si>
  <si>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</si>
  <si>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</si>
  <si>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</si>
  <si>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</si>
  <si>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</si>
  <si>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</si>
  <si>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</si>
  <si>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</si>
  <si>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</si>
  <si>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</si>
  <si>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</si>
  <si>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</si>
  <si>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</si>
  <si>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</si>
  <si>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</si>
  <si>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</si>
  <si>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</si>
  <si>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</si>
  <si>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</si>
  <si>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</si>
  <si>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</si>
  <si>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</si>
  <si>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</si>
  <si>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</si>
  <si>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</si>
  <si>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</si>
  <si>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</si>
  <si>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</si>
  <si>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</si>
  <si>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</si>
  <si>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</si>
  <si>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</si>
  <si>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</si>
  <si>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</si>
  <si>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</si>
  <si>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</si>
  <si>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</si>
  <si>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</si>
  <si>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</si>
  <si>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</si>
  <si>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</si>
  <si>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</si>
  <si>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</si>
  <si>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</si>
  <si>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</si>
  <si>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</si>
  <si>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</si>
  <si>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</si>
  <si>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</si>
  <si>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</si>
  <si>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</si>
  <si>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</si>
  <si>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</si>
  <si>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</si>
  <si>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</si>
  <si>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</si>
  <si>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</si>
  <si>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</si>
  <si>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</si>
  <si>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</si>
  <si>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</si>
  <si>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</si>
  <si>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</si>
  <si>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</si>
  <si>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</si>
  <si>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</si>
  <si>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</si>
  <si>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</si>
  <si>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</si>
  <si>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</si>
  <si>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</si>
  <si>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</si>
  <si>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</si>
  <si>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</si>
  <si>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</si>
  <si>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</si>
  <si>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</si>
  <si>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</si>
  <si>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</si>
  <si>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</si>
  <si>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</si>
  <si>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</si>
  <si>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</si>
  <si>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</si>
  <si>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</si>
  <si>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</si>
  <si>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</si>
  <si>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</si>
  <si>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</si>
  <si>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</si>
  <si>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</si>
  <si>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</si>
  <si>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</si>
  <si>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</si>
  <si>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</si>
  <si>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</si>
  <si>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</si>
  <si>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</si>
  <si>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</si>
  <si>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</si>
  <si>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</si>
  <si>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</si>
  <si>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</si>
  <si>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</si>
  <si>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</si>
  <si>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</si>
  <si>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</si>
  <si>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</si>
  <si>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</si>
  <si>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</si>
  <si>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</si>
  <si>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</si>
  <si>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</si>
  <si>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</si>
  <si>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</si>
  <si>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</si>
  <si>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</si>
  <si>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</si>
  <si>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</si>
  <si>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</si>
  <si>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</si>
  <si>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</si>
  <si>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</si>
  <si>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</si>
  <si>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</si>
  <si>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</si>
  <si>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</si>
  <si>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</si>
  <si>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</si>
  <si>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</si>
  <si>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</si>
  <si>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</si>
  <si>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</si>
  <si>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</si>
  <si>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</si>
  <si>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</si>
  <si>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</si>
  <si>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</si>
  <si>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</si>
  <si>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</si>
  <si>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</si>
  <si>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</si>
  <si>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</si>
  <si>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</si>
  <si>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</si>
  <si>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</si>
  <si>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</si>
  <si>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</si>
  <si>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</si>
  <si>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</si>
  <si>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</si>
  <si>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</si>
  <si>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</si>
  <si>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</si>
  <si>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</si>
  <si>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</si>
  <si>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</si>
  <si>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</si>
  <si>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</si>
  <si>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</si>
  <si>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</si>
  <si>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</si>
  <si>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</si>
  <si>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</si>
  <si>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</si>
  <si>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</si>
  <si>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</si>
  <si>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</si>
  <si>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</si>
  <si>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</si>
  <si>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</si>
  <si>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</si>
  <si>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</si>
  <si>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</si>
  <si>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</si>
  <si>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</si>
  <si>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</si>
  <si>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</si>
  <si>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</si>
  <si>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</si>
  <si>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</si>
  <si>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</si>
  <si>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</si>
  <si>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</si>
  <si>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</si>
  <si>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</si>
  <si>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</si>
  <si>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</si>
  <si>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</si>
  <si>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</si>
  <si>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</si>
  <si>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</si>
  <si>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</si>
  <si>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</si>
  <si>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</si>
  <si>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</si>
  <si>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</si>
  <si>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</si>
  <si>
    <t>Avg Donation</t>
  </si>
  <si>
    <t>Category</t>
  </si>
  <si>
    <t>Sub Category</t>
  </si>
  <si>
    <t xml:space="preserve">    </t>
  </si>
  <si>
    <t>RIGHT(text,LEN(text) - FIND("-", text, FIND("-", text) + 1))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</si>
</sst>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D0021B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6"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abSelected="1" topLeftCell="K2" zoomScale="87" zoomScaleNormal="87" workbookViewId="0">
      <selection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8.83203125" style="6"/>
    <col min="16" max="16" width="14.83203125" customWidth="1"/>
    <col min="17" max="18" width="12.164062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8310</v>
      </c>
    </row>
    <row r="2" spans="1:19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7">
        <f>E2/L2</f>
        <v>63.917582417582416</v>
      </c>
      <c r="Q2" s="8"/>
      <c r="R2" s="8" t="s">
        <v>8311</v>
      </c>
    </row>
    <row r="3" spans="1:19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7">
        <f t="shared" ref="P3:P66" si="1">E3/L3</f>
        <v>185.48101265822785</v>
      </c>
      <c r="Q3" t="str">
        <f>LEFT(N3,FIND("/",N3)-1)</f>
        <v>film &amp; video</v>
      </c>
      <c r="R3" t="str">
        <f>RIGHT(N3,LEN(N3)-FIND("/",N3)+0)</f>
        <v>television</v>
      </c>
    </row>
    <row r="4" spans="1:19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7">
        <f t="shared" si="1"/>
        <v>15</v>
      </c>
      <c r="Q4" t="str">
        <f t="shared" ref="Q4:Q67" si="2">LEFT(N4,FIND("/",N4)-1)</f>
        <v>film &amp; video</v>
      </c>
      <c r="R4" t="str">
        <f t="shared" ref="R4:R67" si="3">RIGHT(N4,LEN(N4)-FIND("/",N4)+0)</f>
        <v>television</v>
      </c>
    </row>
    <row r="5" spans="1:19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9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9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9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9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9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9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9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9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9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9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9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E67/D67*100</f>
        <v>107.52857142857141</v>
      </c>
      <c r="P67" s="7">
        <f t="shared" ref="P67:P130" si="5">E67/L67</f>
        <v>132.05263157894737</v>
      </c>
      <c r="Q67" t="str">
        <f t="shared" si="2"/>
        <v>film &amp; video</v>
      </c>
      <c r="R67" t="str">
        <f t="shared" si="3"/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7">
        <f t="shared" si="5"/>
        <v>91.230769230769226</v>
      </c>
      <c r="Q68" t="str">
        <f t="shared" ref="Q68:Q131" si="6">LEFT(N68,FIND("/",N68)-1)</f>
        <v>film &amp; video</v>
      </c>
      <c r="R68" t="str">
        <f t="shared" ref="R68:R131" si="7">RIGHT(N68,LEN(N68)-FIND("/",N68)+0)</f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7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7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7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7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7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7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7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7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7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7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7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7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7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7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7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7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7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7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7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7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7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7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7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7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7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7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7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7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7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7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7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7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7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7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7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7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7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7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7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7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7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7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7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7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7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7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7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7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7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7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7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7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7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7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7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7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E131/D131*100</f>
        <v>0</v>
      </c>
      <c r="P131" s="7" t="e">
        <f t="shared" ref="P131:P194" si="9">E131/L131</f>
        <v>#DIV/0!</v>
      </c>
      <c r="Q131" t="str">
        <f t="shared" si="6"/>
        <v>film &amp; video</v>
      </c>
      <c r="R131" t="str">
        <f t="shared" si="7"/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7" t="e">
        <f t="shared" si="9"/>
        <v>#DIV/0!</v>
      </c>
      <c r="Q132" t="str">
        <f t="shared" ref="Q132:Q195" si="10">LEFT(N132,FIND("/",N132)-1)</f>
        <v>film &amp; video</v>
      </c>
      <c r="R132" t="str">
        <f t="shared" ref="R132:R195" si="11">RIGHT(N132,LEN(N132)-FIND("/",N132)+0)</f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7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7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7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7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7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7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7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7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7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7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7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7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7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7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7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7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7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7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7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7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7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7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7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7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7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7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7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7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7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7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7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7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7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7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7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7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7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7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7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7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7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7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7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7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7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7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7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7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7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7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7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7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7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7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7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7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E195/D195*100</f>
        <v>0</v>
      </c>
      <c r="P195" s="7" t="e">
        <f t="shared" ref="P195:P258" si="13">E195/L195</f>
        <v>#DIV/0!</v>
      </c>
      <c r="Q195" t="str">
        <f t="shared" si="10"/>
        <v>film &amp; video</v>
      </c>
      <c r="R195" t="str">
        <f t="shared" si="11"/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7">
        <f t="shared" si="13"/>
        <v>1</v>
      </c>
      <c r="Q196" t="str">
        <f t="shared" ref="Q196:Q259" si="14">LEFT(N196,FIND("/",N196)-1)</f>
        <v>film &amp; video</v>
      </c>
      <c r="R196" t="str">
        <f t="shared" ref="R196:R259" si="15">RIGHT(N196,LEN(N196)-FIND("/",N196)+0)</f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7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7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7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7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7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7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7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7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7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7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7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7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7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7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7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7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7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7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7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7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7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7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7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7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7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7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7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7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7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7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7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7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7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7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7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7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7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7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7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7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7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7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7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7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7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7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7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7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7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7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7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7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7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7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7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E259/D259*100</f>
        <v>106.72648571428572</v>
      </c>
      <c r="P259" s="7">
        <f t="shared" ref="P259:P322" si="17">E259/L259</f>
        <v>66.70405357142856</v>
      </c>
      <c r="Q259" t="str">
        <f t="shared" si="14"/>
        <v>film &amp; video</v>
      </c>
      <c r="R259" t="str">
        <f t="shared" si="15"/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7">
        <f t="shared" si="17"/>
        <v>83.345930232558146</v>
      </c>
      <c r="Q260" t="str">
        <f t="shared" ref="Q260:Q323" si="18">LEFT(N260,FIND("/",N260)-1)</f>
        <v>film &amp; video</v>
      </c>
      <c r="R260" t="str">
        <f t="shared" ref="R260:R323" si="19">RIGHT(N260,LEN(N260)-FIND("/",N260)+0)</f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7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7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7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7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7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7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7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7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7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7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7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7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7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7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7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7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7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7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7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7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7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7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7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7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7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7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7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7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7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7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7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7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7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7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7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7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7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7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7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7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7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7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7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7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7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7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7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7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7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7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7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7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7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7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7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7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E323/D323*100</f>
        <v>102.66285714285715</v>
      </c>
      <c r="P323" s="7">
        <f t="shared" ref="P323:P386" si="21">E323/L323</f>
        <v>106.62314540059347</v>
      </c>
      <c r="Q323" t="str">
        <f t="shared" si="18"/>
        <v>film &amp; video</v>
      </c>
      <c r="R323" t="str">
        <f t="shared" si="19"/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7">
        <f t="shared" si="21"/>
        <v>145.04301075268816</v>
      </c>
      <c r="Q324" t="str">
        <f t="shared" ref="Q324:Q387" si="22">LEFT(N324,FIND("/",N324)-1)</f>
        <v>film &amp; video</v>
      </c>
      <c r="R324" t="str">
        <f t="shared" ref="R324:R387" si="23">RIGHT(N324,LEN(N324)-FIND("/",N324)+0)</f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7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7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7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7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7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7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7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7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7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7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7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7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7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7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7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7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7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7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7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7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7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7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7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7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7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7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7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7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7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7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7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7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7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7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7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7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7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7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7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7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7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7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7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7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7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7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7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7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7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7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7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7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7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7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7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7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E387/D387*100</f>
        <v>105.982</v>
      </c>
      <c r="P387" s="7">
        <f t="shared" ref="P387:P450" si="25">E387/L387</f>
        <v>111.79535864978902</v>
      </c>
      <c r="Q387" t="str">
        <f t="shared" si="22"/>
        <v>film &amp; video</v>
      </c>
      <c r="R387" t="str">
        <f t="shared" si="23"/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7">
        <f t="shared" si="25"/>
        <v>46.230769230769234</v>
      </c>
      <c r="Q388" t="str">
        <f t="shared" ref="Q388:Q451" si="26">LEFT(N388,FIND("/",N388)-1)</f>
        <v>film &amp; video</v>
      </c>
      <c r="R388" t="str">
        <f t="shared" ref="R388:R451" si="27">RIGHT(N388,LEN(N388)-FIND("/",N388)+0)</f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7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7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7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7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7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7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7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7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7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7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7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7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7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7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7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7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7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7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7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7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7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7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7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7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7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7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7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7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7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7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7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7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7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7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7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7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7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7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7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7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7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7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7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7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7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7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7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7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7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7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7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7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7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7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7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7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E451/D451*100</f>
        <v>2.25</v>
      </c>
      <c r="P451" s="7">
        <f t="shared" ref="P451:P514" si="29">E451/L451</f>
        <v>9</v>
      </c>
      <c r="Q451" t="str">
        <f t="shared" si="26"/>
        <v>film &amp; video</v>
      </c>
      <c r="R451" t="str">
        <f t="shared" si="27"/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7">
        <f t="shared" si="29"/>
        <v>56.571428571428569</v>
      </c>
      <c r="Q452" t="str">
        <f t="shared" ref="Q452:Q515" si="30">LEFT(N452,FIND("/",N452)-1)</f>
        <v>film &amp; video</v>
      </c>
      <c r="R452" t="str">
        <f t="shared" ref="R452:R515" si="31">RIGHT(N452,LEN(N452)-FIND("/",N452)+0)</f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7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7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7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7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7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7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7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7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7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7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7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7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7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7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7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7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7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7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7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7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7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7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7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7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7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7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7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7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7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7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7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7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7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7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7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7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7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7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7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7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7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7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7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7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7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7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7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7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7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7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7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7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7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7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7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7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E515/D515*100</f>
        <v>13.923999999999999</v>
      </c>
      <c r="P515" s="7">
        <f t="shared" ref="P515:P578" si="33">E515/L515</f>
        <v>102.38235294117646</v>
      </c>
      <c r="Q515" t="str">
        <f t="shared" si="30"/>
        <v>film &amp; video</v>
      </c>
      <c r="R515" t="str">
        <f t="shared" si="31"/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7">
        <f t="shared" si="33"/>
        <v>16.666666666666668</v>
      </c>
      <c r="Q516" t="str">
        <f t="shared" ref="Q516:Q579" si="34">LEFT(N516,FIND("/",N516)-1)</f>
        <v>film &amp; video</v>
      </c>
      <c r="R516" t="str">
        <f t="shared" ref="R516:R579" si="35">RIGHT(N516,LEN(N516)-FIND("/",N516)+0)</f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7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7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7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7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7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7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7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7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7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7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7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7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7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7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7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7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7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7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7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7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7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7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7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7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7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7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7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7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7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7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7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7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7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7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7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7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7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7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7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7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7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7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7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7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7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7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7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7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7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7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7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7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7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7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7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E579/D579*100</f>
        <v>0.2</v>
      </c>
      <c r="P579" s="7">
        <f t="shared" ref="P579:P642" si="37">E579/L579</f>
        <v>10</v>
      </c>
      <c r="Q579" t="str">
        <f t="shared" si="34"/>
        <v>technology</v>
      </c>
      <c r="R579" t="str">
        <f t="shared" si="35"/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7">
        <f t="shared" si="37"/>
        <v>2</v>
      </c>
      <c r="Q580" t="str">
        <f t="shared" ref="Q580:Q643" si="38">LEFT(N580,FIND("/",N580)-1)</f>
        <v>technology</v>
      </c>
      <c r="R580" t="str">
        <f t="shared" ref="R580:R643" si="39">RIGHT(N580,LEN(N580)-FIND("/",N580)+0)</f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7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7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7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7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7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7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7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7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7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7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7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7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7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7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7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7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7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7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7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7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7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7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7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7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7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7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7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7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7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7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7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7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7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7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7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7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7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7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7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7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7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7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7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7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7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7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7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7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7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7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7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7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7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7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7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7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E643/D643*100</f>
        <v>119.16249999999999</v>
      </c>
      <c r="P643" s="7">
        <f t="shared" ref="P643:P706" si="41">E643/L643</f>
        <v>151.31746031746033</v>
      </c>
      <c r="Q643" t="str">
        <f t="shared" si="38"/>
        <v>technology</v>
      </c>
      <c r="R643" t="str">
        <f t="shared" si="39"/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7">
        <f t="shared" si="41"/>
        <v>134.3592456301748</v>
      </c>
      <c r="Q644" t="str">
        <f t="shared" ref="Q644:Q707" si="42">LEFT(N644,FIND("/",N644)-1)</f>
        <v>technology</v>
      </c>
      <c r="R644" t="str">
        <f t="shared" ref="R644:R707" si="43">RIGHT(N644,LEN(N644)-FIND("/",N644)+0)</f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7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7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7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7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7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7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7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7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7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7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7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7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7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7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7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7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7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7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7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7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7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7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7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7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7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7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7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7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7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7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7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7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7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7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7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7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7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7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7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7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7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7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7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7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7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7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7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7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7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7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7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7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7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7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7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7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E707/D707*100</f>
        <v>0.97699999999999987</v>
      </c>
      <c r="P707" s="7">
        <f t="shared" ref="P707:P770" si="45">E707/L707</f>
        <v>195.4</v>
      </c>
      <c r="Q707" t="str">
        <f t="shared" si="42"/>
        <v>technology</v>
      </c>
      <c r="R707" t="str">
        <f t="shared" si="43"/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7" t="e">
        <f t="shared" si="45"/>
        <v>#DIV/0!</v>
      </c>
      <c r="Q708" t="str">
        <f t="shared" ref="Q708:Q771" si="46">LEFT(N708,FIND("/",N708)-1)</f>
        <v>technology</v>
      </c>
      <c r="R708" t="str">
        <f t="shared" ref="R708:R771" si="47">RIGHT(N708,LEN(N708)-FIND("/",N708)+0)</f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7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7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7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7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7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7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7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7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7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7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7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7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7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7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7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7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7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7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7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7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7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7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7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7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7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7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7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7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7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7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7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7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7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7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7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7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7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7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7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7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7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7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7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7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7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7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7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7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7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7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7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7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7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7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7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7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E771/D771*100</f>
        <v>41.4</v>
      </c>
      <c r="P771" s="7">
        <f t="shared" ref="P771:P834" si="49">E771/L771</f>
        <v>31.846153846153847</v>
      </c>
      <c r="Q771" t="str">
        <f t="shared" si="46"/>
        <v>publishing</v>
      </c>
      <c r="R771" t="str">
        <f t="shared" si="47"/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7" t="e">
        <f t="shared" si="49"/>
        <v>#DIV/0!</v>
      </c>
      <c r="Q772" t="str">
        <f t="shared" ref="Q772:Q835" si="50">LEFT(N772,FIND("/",N772)-1)</f>
        <v>publishing</v>
      </c>
      <c r="R772" t="str">
        <f t="shared" ref="R772:R835" si="51">RIGHT(N772,LEN(N772)-FIND("/",N772)+0)</f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7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7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7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7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7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7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7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7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7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7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7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7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7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7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7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7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7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7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7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7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7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7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7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7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7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7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7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7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7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7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7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7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7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7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7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7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7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7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7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7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7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7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7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7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7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7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7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7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7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7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7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7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7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7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7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7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E835/D835*100</f>
        <v>101.66666666666666</v>
      </c>
      <c r="P835" s="7">
        <f t="shared" ref="P835:P898" si="53">E835/L835</f>
        <v>148.78048780487805</v>
      </c>
      <c r="Q835" t="str">
        <f t="shared" si="50"/>
        <v>music</v>
      </c>
      <c r="R835" t="str">
        <f t="shared" si="51"/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7">
        <f t="shared" si="53"/>
        <v>96.08</v>
      </c>
      <c r="Q836" t="str">
        <f t="shared" ref="Q836:Q899" si="54">LEFT(N836,FIND("/",N836)-1)</f>
        <v>music</v>
      </c>
      <c r="R836" t="str">
        <f t="shared" ref="R836:R899" si="55">RIGHT(N836,LEN(N836)-FIND("/",N836)+0)</f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7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7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7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7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7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7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7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7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7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7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7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7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7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7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7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7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7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7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7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7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7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7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7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7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7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7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7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7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7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7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7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7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7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7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7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7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7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7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7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7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7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7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7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7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7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7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7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7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7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7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7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7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7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7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7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E899/D899*100</f>
        <v>0</v>
      </c>
      <c r="P899" s="7" t="e">
        <f t="shared" ref="P899:P962" si="57">E899/L899</f>
        <v>#DIV/0!</v>
      </c>
      <c r="Q899" t="str">
        <f t="shared" si="54"/>
        <v>music</v>
      </c>
      <c r="R899" t="str">
        <f t="shared" si="55"/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7">
        <f t="shared" si="57"/>
        <v>35</v>
      </c>
      <c r="Q900" t="str">
        <f t="shared" ref="Q900:Q963" si="58">LEFT(N900,FIND("/",N900)-1)</f>
        <v>music</v>
      </c>
      <c r="R900" t="str">
        <f t="shared" ref="R900:R963" si="59">RIGHT(N900,LEN(N900)-FIND("/",N900)+0)</f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7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7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7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7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7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7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7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7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7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7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7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7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7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7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7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7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7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7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7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7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7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7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7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7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7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7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7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7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7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7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7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7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7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7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7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7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7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7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7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7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7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7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7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7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7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7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7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7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7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7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7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7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7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7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7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7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E963/D963*100</f>
        <v>42.188421052631583</v>
      </c>
      <c r="P963" s="7">
        <f t="shared" ref="P963:P1026" si="61">E963/L963</f>
        <v>364.35454545454547</v>
      </c>
      <c r="Q963" t="str">
        <f t="shared" si="58"/>
        <v>technology</v>
      </c>
      <c r="R963" t="str">
        <f t="shared" si="59"/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7">
        <f t="shared" si="61"/>
        <v>19.243243243243242</v>
      </c>
      <c r="Q964" t="str">
        <f t="shared" ref="Q964:Q1027" si="62">LEFT(N964,FIND("/",N964)-1)</f>
        <v>technology</v>
      </c>
      <c r="R964" t="str">
        <f t="shared" ref="R964:R1027" si="63">RIGHT(N964,LEN(N964)-FIND("/",N964)+0)</f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7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7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7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7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7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7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7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7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7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7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7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7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7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7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7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7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7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7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7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7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7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7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7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7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7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7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7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7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7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7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7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7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7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7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7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7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7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7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7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7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7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7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7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7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7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7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7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7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7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7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7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7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7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7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7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7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E1027/D1027*100</f>
        <v>109.92831428571431</v>
      </c>
      <c r="P1027" s="7">
        <f t="shared" ref="P1027:P1090" si="65">E1027/L1027</f>
        <v>71.848571428571432</v>
      </c>
      <c r="Q1027" t="str">
        <f t="shared" si="62"/>
        <v>music</v>
      </c>
      <c r="R1027" t="str">
        <f t="shared" si="63"/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7">
        <f t="shared" si="65"/>
        <v>57.381803278688523</v>
      </c>
      <c r="Q1028" t="str">
        <f t="shared" ref="Q1028:Q1091" si="66">LEFT(N1028,FIND("/",N1028)-1)</f>
        <v>music</v>
      </c>
      <c r="R1028" t="str">
        <f t="shared" ref="R1028:R1091" si="67">RIGHT(N1028,LEN(N1028)-FIND("/",N1028)+0)</f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7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7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7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7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7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7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7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7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7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7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7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7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7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7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7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7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7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7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7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7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7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7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7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7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7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7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7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7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7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7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7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7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7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7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7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7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7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7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7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7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7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7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7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7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7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7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7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7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7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7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7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7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7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7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7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7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E1091/D1091*100</f>
        <v>7.8266666666666662</v>
      </c>
      <c r="P1091" s="7">
        <f t="shared" ref="P1091:P1154" si="69">E1091/L1091</f>
        <v>23.959183673469386</v>
      </c>
      <c r="Q1091" t="str">
        <f t="shared" si="66"/>
        <v>games</v>
      </c>
      <c r="R1091" t="str">
        <f t="shared" si="67"/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7">
        <f t="shared" si="69"/>
        <v>5</v>
      </c>
      <c r="Q1092" t="str">
        <f t="shared" ref="Q1092:Q1155" si="70">LEFT(N1092,FIND("/",N1092)-1)</f>
        <v>games</v>
      </c>
      <c r="R1092" t="str">
        <f t="shared" ref="R1092:R1155" si="71">RIGHT(N1092,LEN(N1092)-FIND("/",N1092)+0)</f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7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7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7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7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7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7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7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7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7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7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7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7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7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7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7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7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7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7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7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7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7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7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7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7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7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7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7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7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7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7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7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7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7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7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7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7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7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7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7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7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7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7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7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7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7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7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7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7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7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7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7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7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7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7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7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7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E1155/D1155*100</f>
        <v>0.625</v>
      </c>
      <c r="P1155" s="7">
        <f t="shared" ref="P1155:P1218" si="73">E1155/L1155</f>
        <v>50</v>
      </c>
      <c r="Q1155" t="str">
        <f t="shared" si="70"/>
        <v>food</v>
      </c>
      <c r="R1155" t="str">
        <f t="shared" si="71"/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7">
        <f t="shared" si="73"/>
        <v>108.33333333333333</v>
      </c>
      <c r="Q1156" t="str">
        <f t="shared" ref="Q1156:Q1219" si="74">LEFT(N1156,FIND("/",N1156)-1)</f>
        <v>food</v>
      </c>
      <c r="R1156" t="str">
        <f t="shared" ref="R1156:R1219" si="75">RIGHT(N1156,LEN(N1156)-FIND("/",N1156)+0)</f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7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7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7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7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7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7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7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7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7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7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7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7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7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7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7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7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7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7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7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7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7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7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7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7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7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7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7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7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7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7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7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7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7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7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7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7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7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7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7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7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7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7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7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7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7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7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7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7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7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7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7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7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7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7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7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E1219/D1219*100</f>
        <v>102.60000000000001</v>
      </c>
      <c r="P1219" s="7">
        <f t="shared" ref="P1219:P1282" si="77">E1219/L1219</f>
        <v>148.57377049180329</v>
      </c>
      <c r="Q1219" t="str">
        <f t="shared" si="74"/>
        <v>photography</v>
      </c>
      <c r="R1219" t="str">
        <f t="shared" si="75"/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7">
        <f t="shared" si="77"/>
        <v>174.2134831460674</v>
      </c>
      <c r="Q1220" t="str">
        <f t="shared" ref="Q1220:Q1283" si="78">LEFT(N1220,FIND("/",N1220)-1)</f>
        <v>photography</v>
      </c>
      <c r="R1220" t="str">
        <f t="shared" ref="R1220:R1283" si="79">RIGHT(N1220,LEN(N1220)-FIND("/",N1220)+0)</f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7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7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7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7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7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7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7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7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7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7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7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7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7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7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7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7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7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7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7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7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7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7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7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7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7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7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7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7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7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7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7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7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7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7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7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7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7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7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7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7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7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7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7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7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7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7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7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7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7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7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7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7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7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7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7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7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E1283/D1283*100</f>
        <v>110.71428571428572</v>
      </c>
      <c r="P1283" s="7">
        <f t="shared" ref="P1283:P1346" si="81">E1283/L1283</f>
        <v>104.72972972972973</v>
      </c>
      <c r="Q1283" t="str">
        <f t="shared" si="78"/>
        <v>music</v>
      </c>
      <c r="R1283" t="str">
        <f t="shared" si="79"/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7">
        <f t="shared" si="81"/>
        <v>67.671532846715323</v>
      </c>
      <c r="Q1284" t="str">
        <f t="shared" ref="Q1284:Q1347" si="82">LEFT(N1284,FIND("/",N1284)-1)</f>
        <v>music</v>
      </c>
      <c r="R1284" t="str">
        <f t="shared" ref="R1284:R1347" si="83">RIGHT(N1284,LEN(N1284)-FIND("/",N1284)+0)</f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7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7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7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7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7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7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7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7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7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7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7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7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7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7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7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7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7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7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7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7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7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7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7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7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7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7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7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7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7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7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7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7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7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7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7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7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7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7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7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7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7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7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7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7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7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7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7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7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7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7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7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7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7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7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7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7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E1347/D1347*100</f>
        <v>125</v>
      </c>
      <c r="P1347" s="7">
        <f t="shared" ref="P1347:P1410" si="85">E1347/L1347</f>
        <v>53.571428571428569</v>
      </c>
      <c r="Q1347" t="str">
        <f t="shared" si="82"/>
        <v>publishing</v>
      </c>
      <c r="R1347" t="str">
        <f t="shared" si="83"/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7">
        <f t="shared" si="85"/>
        <v>48.449664429530202</v>
      </c>
      <c r="Q1348" t="str">
        <f t="shared" ref="Q1348:Q1411" si="86">LEFT(N1348,FIND("/",N1348)-1)</f>
        <v>publishing</v>
      </c>
      <c r="R1348" t="str">
        <f t="shared" ref="R1348:R1411" si="87">RIGHT(N1348,LEN(N1348)-FIND("/",N1348)+0)</f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7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7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7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7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7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7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7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7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7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7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7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7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7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7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7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7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7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7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7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7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7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7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7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7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7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7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7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7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7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7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7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7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7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7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7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7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7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7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7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7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7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7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7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7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7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7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7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7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7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7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7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7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7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7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7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7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E1411/D1411*100</f>
        <v>0</v>
      </c>
      <c r="P1411" s="7" t="e">
        <f t="shared" ref="P1411:P1474" si="89">E1411/L1411</f>
        <v>#DIV/0!</v>
      </c>
      <c r="Q1411" t="str">
        <f t="shared" si="86"/>
        <v>publishing</v>
      </c>
      <c r="R1411" t="str">
        <f t="shared" si="87"/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7">
        <f t="shared" si="89"/>
        <v>1</v>
      </c>
      <c r="Q1412" t="str">
        <f t="shared" ref="Q1412:Q1475" si="90">LEFT(N1412,FIND("/",N1412)-1)</f>
        <v>publishing</v>
      </c>
      <c r="R1412" t="str">
        <f t="shared" ref="R1412:R1475" si="91">RIGHT(N1412,LEN(N1412)-FIND("/",N1412)+0)</f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7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7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7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7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7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7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7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7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7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7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7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7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7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7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7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7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7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7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7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7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7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7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7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7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7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7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7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7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7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7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7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7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7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7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7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7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7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7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7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7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7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7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7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7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7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7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7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7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7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7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7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7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7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7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7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7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E1475/D1475*100</f>
        <v>120.51600000000001</v>
      </c>
      <c r="P1475" s="7">
        <f t="shared" ref="P1475:P1538" si="93">E1475/L1475</f>
        <v>38.462553191489363</v>
      </c>
      <c r="Q1475" t="str">
        <f t="shared" si="90"/>
        <v>publishing</v>
      </c>
      <c r="R1475" t="str">
        <f t="shared" si="91"/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7">
        <f t="shared" si="93"/>
        <v>44.315789473684212</v>
      </c>
      <c r="Q1476" t="str">
        <f t="shared" ref="Q1476:Q1539" si="94">LEFT(N1476,FIND("/",N1476)-1)</f>
        <v>publishing</v>
      </c>
      <c r="R1476" t="str">
        <f t="shared" ref="R1476:R1539" si="95">RIGHT(N1476,LEN(N1476)-FIND("/",N1476)+0)</f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7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7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7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7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7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7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7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7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7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7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7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7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7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7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7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7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7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7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7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7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7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7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7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7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7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7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7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7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7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7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7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7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7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7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7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7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7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7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7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7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7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7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7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7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7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7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7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7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7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7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7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7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7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7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7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E1539/D1539*100</f>
        <v>179.9</v>
      </c>
      <c r="P1539" s="7">
        <f t="shared" ref="P1539:P1602" si="97">E1539/L1539</f>
        <v>96.375</v>
      </c>
      <c r="Q1539" t="str">
        <f t="shared" si="94"/>
        <v>photography</v>
      </c>
      <c r="R1539" t="str">
        <f t="shared" si="95"/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7">
        <f t="shared" si="97"/>
        <v>156.17391304347825</v>
      </c>
      <c r="Q1540" t="str">
        <f t="shared" ref="Q1540:Q1603" si="98">LEFT(N1540,FIND("/",N1540)-1)</f>
        <v>photography</v>
      </c>
      <c r="R1540" t="str">
        <f t="shared" ref="R1540:R1603" si="99">RIGHT(N1540,LEN(N1540)-FIND("/",N1540)+0)</f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7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7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7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7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7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7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7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7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7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7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7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7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7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7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7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7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7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7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7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7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7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7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7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7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7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7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7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7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7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7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7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7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7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7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7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7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7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7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7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7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7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7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7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7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7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7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7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7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7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7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7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7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7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7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7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7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E1603/D1603*100</f>
        <v>108.2492</v>
      </c>
      <c r="P1603" s="7">
        <f t="shared" ref="P1603:P1666" si="101">E1603/L1603</f>
        <v>48.325535714285714</v>
      </c>
      <c r="Q1603" t="str">
        <f t="shared" si="98"/>
        <v>music</v>
      </c>
      <c r="R1603" t="str">
        <f t="shared" si="99"/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7">
        <f t="shared" si="101"/>
        <v>46.953125</v>
      </c>
      <c r="Q1604" t="str">
        <f t="shared" ref="Q1604:Q1667" si="102">LEFT(N1604,FIND("/",N1604)-1)</f>
        <v>music</v>
      </c>
      <c r="R1604" t="str">
        <f t="shared" ref="R1604:R1667" si="103">RIGHT(N1604,LEN(N1604)-FIND("/",N1604)+0)</f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7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7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7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7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7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7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7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7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7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7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7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7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7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7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7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7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7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7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7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7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7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7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7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7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7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7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7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7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7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7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7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7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7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7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7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7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7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7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7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7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7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7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7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7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7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7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7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7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7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7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7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7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7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7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7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7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E1667/D1667*100</f>
        <v>119.45714285714286</v>
      </c>
      <c r="P1667" s="7">
        <f t="shared" ref="P1667:P1730" si="105">E1667/L1667</f>
        <v>44.956989247311824</v>
      </c>
      <c r="Q1667" t="str">
        <f t="shared" si="102"/>
        <v>music</v>
      </c>
      <c r="R1667" t="str">
        <f t="shared" si="103"/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7">
        <f t="shared" si="105"/>
        <v>41.04081632653061</v>
      </c>
      <c r="Q1668" t="str">
        <f t="shared" ref="Q1668:Q1731" si="106">LEFT(N1668,FIND("/",N1668)-1)</f>
        <v>music</v>
      </c>
      <c r="R1668" t="str">
        <f t="shared" ref="R1668:R1731" si="107">RIGHT(N1668,LEN(N1668)-FIND("/",N1668)+0)</f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7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7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7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7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7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7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7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7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7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7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7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7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7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7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7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7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7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7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7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7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7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7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7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7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7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7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7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7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7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7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7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7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7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7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7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7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7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7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7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7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7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7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7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7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7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7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7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7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7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7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7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7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7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7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7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7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E1731/D1731*100</f>
        <v>0</v>
      </c>
      <c r="P1731" s="7" t="e">
        <f t="shared" ref="P1731:P1794" si="109">E1731/L1731</f>
        <v>#DIV/0!</v>
      </c>
      <c r="Q1731" t="str">
        <f t="shared" si="106"/>
        <v>music</v>
      </c>
      <c r="R1731" t="str">
        <f t="shared" si="107"/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7" t="e">
        <f t="shared" si="109"/>
        <v>#DIV/0!</v>
      </c>
      <c r="Q1732" t="str">
        <f t="shared" ref="Q1732:Q1795" si="110">LEFT(N1732,FIND("/",N1732)-1)</f>
        <v>music</v>
      </c>
      <c r="R1732" t="str">
        <f t="shared" ref="R1732:R1795" si="111">RIGHT(N1732,LEN(N1732)-FIND("/",N1732)+0)</f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7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7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7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7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7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7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7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7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7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7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7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7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7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7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7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7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7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7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7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7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7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7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7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7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7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7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7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7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7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7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7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7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7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7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7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7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7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7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7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7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7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7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7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7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7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7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7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7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7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7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7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7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7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7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7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7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E1795/D1795*100</f>
        <v>1.3333333333333335</v>
      </c>
      <c r="P1795" s="7">
        <f t="shared" ref="P1795:P1858" si="113">E1795/L1795</f>
        <v>20</v>
      </c>
      <c r="Q1795" t="str">
        <f t="shared" si="110"/>
        <v>photography</v>
      </c>
      <c r="R1795" t="str">
        <f t="shared" si="111"/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7">
        <f t="shared" si="113"/>
        <v>55.388888888888886</v>
      </c>
      <c r="Q1796" t="str">
        <f t="shared" ref="Q1796:Q1859" si="114">LEFT(N1796,FIND("/",N1796)-1)</f>
        <v>photography</v>
      </c>
      <c r="R1796" t="str">
        <f t="shared" ref="R1796:R1859" si="115">RIGHT(N1796,LEN(N1796)-FIND("/",N1796)+0)</f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7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7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7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7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7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7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7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7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7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7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7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7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7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7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7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7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7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7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7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7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7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7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7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7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7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7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7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7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7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7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7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7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7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7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7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7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7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7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7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7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7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7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7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7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7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7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7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7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7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7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7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7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7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7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7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E1859/D1859*100</f>
        <v>100</v>
      </c>
      <c r="P1859" s="7">
        <f t="shared" ref="P1859:P1922" si="117">E1859/L1859</f>
        <v>136.36363636363637</v>
      </c>
      <c r="Q1859" t="str">
        <f t="shared" si="114"/>
        <v>music</v>
      </c>
      <c r="R1859" t="str">
        <f t="shared" si="115"/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7">
        <f t="shared" si="117"/>
        <v>40.547315436241611</v>
      </c>
      <c r="Q1860" t="str">
        <f t="shared" ref="Q1860:Q1923" si="118">LEFT(N1860,FIND("/",N1860)-1)</f>
        <v>music</v>
      </c>
      <c r="R1860" t="str">
        <f t="shared" ref="R1860:R1923" si="119">RIGHT(N1860,LEN(N1860)-FIND("/",N1860)+0)</f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7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7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7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7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7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7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7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7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7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7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7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7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7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7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7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7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7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7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7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7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7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7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7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7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7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7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7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7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7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7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7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7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7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7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7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7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7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7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7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7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7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7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7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7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7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7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7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7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7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7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7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7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7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7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7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7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E1923/D1923*100</f>
        <v>136.80000000000001</v>
      </c>
      <c r="P1923" s="7">
        <f t="shared" ref="P1923:P1986" si="121">E1923/L1923</f>
        <v>54</v>
      </c>
      <c r="Q1923" t="str">
        <f t="shared" si="118"/>
        <v>music</v>
      </c>
      <c r="R1923" t="str">
        <f t="shared" si="119"/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7">
        <f t="shared" si="121"/>
        <v>36.109375</v>
      </c>
      <c r="Q1924" t="str">
        <f t="shared" ref="Q1924:Q1987" si="122">LEFT(N1924,FIND("/",N1924)-1)</f>
        <v>music</v>
      </c>
      <c r="R1924" t="str">
        <f t="shared" ref="R1924:R1987" si="123">RIGHT(N1924,LEN(N1924)-FIND("/",N1924)+0)</f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7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7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7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7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7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7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7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7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7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7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7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7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7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7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7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7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7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7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7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7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7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7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7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7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7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7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7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7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7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7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7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7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7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7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7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7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7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7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7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7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7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7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7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7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7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7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7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7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7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7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7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7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7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7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7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7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E1987/D1987*100</f>
        <v>3.1875</v>
      </c>
      <c r="P1987" s="7">
        <f t="shared" ref="P1987:P2050" si="125">E1987/L1987</f>
        <v>12.75</v>
      </c>
      <c r="Q1987" t="str">
        <f t="shared" si="122"/>
        <v>photography</v>
      </c>
      <c r="R1987" t="str">
        <f t="shared" si="123"/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7">
        <f t="shared" si="125"/>
        <v>1</v>
      </c>
      <c r="Q1988" t="str">
        <f t="shared" ref="Q1988:Q2051" si="126">LEFT(N1988,FIND("/",N1988)-1)</f>
        <v>photography</v>
      </c>
      <c r="R1988" t="str">
        <f t="shared" ref="R1988:R2051" si="127">RIGHT(N1988,LEN(N1988)-FIND("/",N1988)+0)</f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7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7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7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7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7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7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7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7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7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7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7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7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7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7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7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7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7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7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7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7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7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7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7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7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7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7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7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7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7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7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7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7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7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7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7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7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7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7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7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7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7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7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7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7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7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7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7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7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7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7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7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7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7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7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7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7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E2051/D2051*100</f>
        <v>120.19070000000001</v>
      </c>
      <c r="P2051" s="7">
        <f t="shared" ref="P2051:P2114" si="129">E2051/L2051</f>
        <v>80.991037735849048</v>
      </c>
      <c r="Q2051" t="str">
        <f t="shared" si="126"/>
        <v>technology</v>
      </c>
      <c r="R2051" t="str">
        <f t="shared" si="127"/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7">
        <f t="shared" si="129"/>
        <v>278.39411764705881</v>
      </c>
      <c r="Q2052" t="str">
        <f t="shared" ref="Q2052:Q2115" si="130">LEFT(N2052,FIND("/",N2052)-1)</f>
        <v>technology</v>
      </c>
      <c r="R2052" t="str">
        <f t="shared" ref="R2052:R2115" si="131">RIGHT(N2052,LEN(N2052)-FIND("/",N2052)+0)</f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7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7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7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7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7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7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7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7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7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7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7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7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7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7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7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7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7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7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7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7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7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7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7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7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7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7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7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7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7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7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7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7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7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7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7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7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7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7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7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7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7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7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7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7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7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7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7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7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7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7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7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7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7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7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7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7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E2115/D2115*100</f>
        <v>104.85714285714285</v>
      </c>
      <c r="P2115" s="7">
        <f t="shared" ref="P2115:P2178" si="133">E2115/L2115</f>
        <v>68.598130841121488</v>
      </c>
      <c r="Q2115" t="str">
        <f t="shared" si="130"/>
        <v>music</v>
      </c>
      <c r="R2115" t="str">
        <f t="shared" si="131"/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7">
        <f t="shared" si="133"/>
        <v>35.612244897959187</v>
      </c>
      <c r="Q2116" t="str">
        <f t="shared" ref="Q2116:Q2179" si="134">LEFT(N2116,FIND("/",N2116)-1)</f>
        <v>music</v>
      </c>
      <c r="R2116" t="str">
        <f t="shared" ref="R2116:R2179" si="135">RIGHT(N2116,LEN(N2116)-FIND("/",N2116)+0)</f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7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7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7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7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7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7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7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7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7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7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7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7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7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7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7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7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7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7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7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7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7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7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7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7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7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7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7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7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7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7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7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7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7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7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7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7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7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7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7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7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7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7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7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7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7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7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7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7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7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7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7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7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7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7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7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E2179/D2179*100</f>
        <v>100.12</v>
      </c>
      <c r="P2179" s="7">
        <f t="shared" ref="P2179:P2242" si="137">E2179/L2179</f>
        <v>65.868421052631575</v>
      </c>
      <c r="Q2179" t="str">
        <f t="shared" si="134"/>
        <v>music</v>
      </c>
      <c r="R2179" t="str">
        <f t="shared" si="135"/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7">
        <f t="shared" si="137"/>
        <v>40.349243306169967</v>
      </c>
      <c r="Q2180" t="str">
        <f t="shared" ref="Q2180:Q2243" si="138">LEFT(N2180,FIND("/",N2180)-1)</f>
        <v>music</v>
      </c>
      <c r="R2180" t="str">
        <f t="shared" ref="R2180:R2243" si="139">RIGHT(N2180,LEN(N2180)-FIND("/",N2180)+0)</f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7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7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7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7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7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7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7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7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7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7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7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7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7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7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7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7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7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7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7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7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7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7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7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7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7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7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7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7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7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7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7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7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7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7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7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7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7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7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7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7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7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7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7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7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7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7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7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7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7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7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7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7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7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7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7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7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E2243/D2243*100</f>
        <v>806.4</v>
      </c>
      <c r="P2243" s="7">
        <f t="shared" ref="P2243:P2306" si="141">E2243/L2243</f>
        <v>49.472392638036808</v>
      </c>
      <c r="Q2243" t="str">
        <f t="shared" si="138"/>
        <v>games</v>
      </c>
      <c r="R2243" t="str">
        <f t="shared" si="139"/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7">
        <f t="shared" si="141"/>
        <v>53.865251485148519</v>
      </c>
      <c r="Q2244" t="str">
        <f t="shared" ref="Q2244:Q2307" si="142">LEFT(N2244,FIND("/",N2244)-1)</f>
        <v>games</v>
      </c>
      <c r="R2244" t="str">
        <f t="shared" ref="R2244:R2307" si="143">RIGHT(N2244,LEN(N2244)-FIND("/",N2244)+0)</f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7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7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7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7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7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7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7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7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7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7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7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7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7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7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7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7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7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7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7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7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7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7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7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7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7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7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7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7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7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7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7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7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7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7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7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7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7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7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7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7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7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7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7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7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7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7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7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7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7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7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7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7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7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7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7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7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E2307/D2307*100</f>
        <v>101.22777777777779</v>
      </c>
      <c r="P2307" s="7">
        <f t="shared" ref="P2307:P2370" si="145">E2307/L2307</f>
        <v>109.10778443113773</v>
      </c>
      <c r="Q2307" t="str">
        <f t="shared" si="142"/>
        <v>music</v>
      </c>
      <c r="R2307" t="str">
        <f t="shared" si="143"/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7">
        <f t="shared" si="145"/>
        <v>51.185616438356163</v>
      </c>
      <c r="Q2308" t="str">
        <f t="shared" ref="Q2308:Q2371" si="146">LEFT(N2308,FIND("/",N2308)-1)</f>
        <v>music</v>
      </c>
      <c r="R2308" t="str">
        <f t="shared" ref="R2308:R2371" si="147">RIGHT(N2308,LEN(N2308)-FIND("/",N2308)+0)</f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7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7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7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7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7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7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7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7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7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7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7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7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7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7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7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7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7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7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7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7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7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7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7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7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7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7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7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7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7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7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7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7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7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7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7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7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7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7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7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7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7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7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7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7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7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7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7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7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7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7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7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7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7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7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7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7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E2371/D2371*100</f>
        <v>0</v>
      </c>
      <c r="P2371" s="7" t="e">
        <f t="shared" ref="P2371:P2434" si="149">E2371/L2371</f>
        <v>#DIV/0!</v>
      </c>
      <c r="Q2371" t="str">
        <f t="shared" si="146"/>
        <v>technology</v>
      </c>
      <c r="R2371" t="str">
        <f t="shared" si="147"/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7">
        <f t="shared" si="149"/>
        <v>20.5</v>
      </c>
      <c r="Q2372" t="str">
        <f t="shared" ref="Q2372:Q2435" si="150">LEFT(N2372,FIND("/",N2372)-1)</f>
        <v>technology</v>
      </c>
      <c r="R2372" t="str">
        <f t="shared" ref="R2372:R2435" si="151">RIGHT(N2372,LEN(N2372)-FIND("/",N2372)+0)</f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7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7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7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7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7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7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7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7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7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7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7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7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7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7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7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7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7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7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7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7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7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7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7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7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7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7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7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7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7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7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7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7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7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7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7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7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7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7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7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7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7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7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7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7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7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7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7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7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7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7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7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7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7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7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7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7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E2435/D2435*100</f>
        <v>0</v>
      </c>
      <c r="P2435" s="7" t="e">
        <f t="shared" ref="P2435:P2498" si="153">E2435/L2435</f>
        <v>#DIV/0!</v>
      </c>
      <c r="Q2435" t="str">
        <f t="shared" si="150"/>
        <v>food</v>
      </c>
      <c r="R2435" t="str">
        <f t="shared" si="151"/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7">
        <f t="shared" si="153"/>
        <v>13</v>
      </c>
      <c r="Q2436" t="str">
        <f t="shared" ref="Q2436:Q2499" si="154">LEFT(N2436,FIND("/",N2436)-1)</f>
        <v>food</v>
      </c>
      <c r="R2436" t="str">
        <f t="shared" ref="R2436:R2499" si="155">RIGHT(N2436,LEN(N2436)-FIND("/",N2436)+0)</f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7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7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7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7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7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7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7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7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7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7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7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7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7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7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7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7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7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7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7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7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7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7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7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7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7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7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7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7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7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7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7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7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7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7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7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7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7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7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7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7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7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7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7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7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7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7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7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7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7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7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7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7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7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7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7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E2499/D2499*100</f>
        <v>112.7715</v>
      </c>
      <c r="P2499" s="7">
        <f t="shared" ref="P2499:P2562" si="157">E2499/L2499</f>
        <v>80.551071428571419</v>
      </c>
      <c r="Q2499" t="str">
        <f t="shared" si="154"/>
        <v>music</v>
      </c>
      <c r="R2499" t="str">
        <f t="shared" si="155"/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7">
        <f t="shared" si="157"/>
        <v>52.8</v>
      </c>
      <c r="Q2500" t="str">
        <f t="shared" ref="Q2500:Q2563" si="158">LEFT(N2500,FIND("/",N2500)-1)</f>
        <v>music</v>
      </c>
      <c r="R2500" t="str">
        <f t="shared" ref="R2500:R2563" si="159">RIGHT(N2500,LEN(N2500)-FIND("/",N2500)+0)</f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7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7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7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7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7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7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7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7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7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7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7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7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7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7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7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7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7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7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7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7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7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7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7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7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7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7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7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7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7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7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7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7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7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7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7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7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7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7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7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7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7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7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7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7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7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7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7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7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7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7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7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7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7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7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7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7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E2563/D2563*100</f>
        <v>0</v>
      </c>
      <c r="P2563" s="7" t="e">
        <f t="shared" ref="P2563:P2626" si="161">E2563/L2563</f>
        <v>#DIV/0!</v>
      </c>
      <c r="Q2563" t="str">
        <f t="shared" si="158"/>
        <v>food</v>
      </c>
      <c r="R2563" t="str">
        <f t="shared" si="159"/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7">
        <f t="shared" si="161"/>
        <v>25</v>
      </c>
      <c r="Q2564" t="str">
        <f t="shared" ref="Q2564:Q2627" si="162">LEFT(N2564,FIND("/",N2564)-1)</f>
        <v>food</v>
      </c>
      <c r="R2564" t="str">
        <f t="shared" ref="R2564:R2627" si="163">RIGHT(N2564,LEN(N2564)-FIND("/",N2564)+0)</f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7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7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7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7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7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7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7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7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7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7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7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7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7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7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7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7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7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7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7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7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7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7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7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7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7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7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7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7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7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7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7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7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7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7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7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7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7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7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7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7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7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7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7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7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7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7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7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7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7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7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7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7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7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7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7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7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E2627/D2627*100</f>
        <v>956</v>
      </c>
      <c r="P2627" s="7">
        <f t="shared" ref="P2627:P2690" si="165">E2627/L2627</f>
        <v>27.576923076923077</v>
      </c>
      <c r="Q2627" t="str">
        <f t="shared" si="162"/>
        <v>technology</v>
      </c>
      <c r="R2627" t="str">
        <f t="shared" si="163"/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7">
        <f t="shared" si="165"/>
        <v>56</v>
      </c>
      <c r="Q2628" t="str">
        <f t="shared" ref="Q2628:Q2691" si="166">LEFT(N2628,FIND("/",N2628)-1)</f>
        <v>technology</v>
      </c>
      <c r="R2628" t="str">
        <f t="shared" ref="R2628:R2691" si="167">RIGHT(N2628,LEN(N2628)-FIND("/",N2628)+0)</f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7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7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7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7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7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7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7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7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7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7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7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7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7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7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7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7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7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7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7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7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7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7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7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7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7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7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7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7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7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7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7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7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7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7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7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7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7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7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7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7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7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7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7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7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7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7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7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7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7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7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7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7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7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7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7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7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E2691/D2691*100</f>
        <v>2.8571428571428571E-3</v>
      </c>
      <c r="P2691" s="7">
        <f t="shared" ref="P2691:P2754" si="169">E2691/L2691</f>
        <v>1</v>
      </c>
      <c r="Q2691" t="str">
        <f t="shared" si="166"/>
        <v>food</v>
      </c>
      <c r="R2691" t="str">
        <f t="shared" si="167"/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7">
        <f t="shared" si="169"/>
        <v>72.762711864406782</v>
      </c>
      <c r="Q2692" t="str">
        <f t="shared" ref="Q2692:Q2755" si="170">LEFT(N2692,FIND("/",N2692)-1)</f>
        <v>food</v>
      </c>
      <c r="R2692" t="str">
        <f t="shared" ref="R2692:R2755" si="171">RIGHT(N2692,LEN(N2692)-FIND("/",N2692)+0)</f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7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7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7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7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7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7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7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7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7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7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7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7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7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7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7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7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7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7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7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7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7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7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7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7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7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7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7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7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7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7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7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7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7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7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7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7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7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7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7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7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7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7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7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7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7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7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7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7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7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7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7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7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7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7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7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7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E2755/D2755*100</f>
        <v>19</v>
      </c>
      <c r="P2755" s="7">
        <f t="shared" ref="P2755:P2818" si="173">E2755/L2755</f>
        <v>47.5</v>
      </c>
      <c r="Q2755" t="str">
        <f t="shared" si="170"/>
        <v>publishing</v>
      </c>
      <c r="R2755" t="str">
        <f t="shared" si="171"/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7" t="e">
        <f t="shared" si="173"/>
        <v>#DIV/0!</v>
      </c>
      <c r="Q2756" t="str">
        <f t="shared" ref="Q2756:Q2819" si="174">LEFT(N2756,FIND("/",N2756)-1)</f>
        <v>publishing</v>
      </c>
      <c r="R2756" t="str">
        <f t="shared" ref="R2756:R2819" si="175">RIGHT(N2756,LEN(N2756)-FIND("/",N2756)+0)</f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7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7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7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7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7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7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7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7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7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7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7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7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7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7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7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7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7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7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7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7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7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7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7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7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7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7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7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7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7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7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7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7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7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7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7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7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7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7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7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7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7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7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7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7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7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7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7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7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7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7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7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7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7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7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7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E2819/D2819*100</f>
        <v>130</v>
      </c>
      <c r="P2819" s="7">
        <f t="shared" ref="P2819:P2882" si="177">E2819/L2819</f>
        <v>23.636363636363637</v>
      </c>
      <c r="Q2819" t="str">
        <f t="shared" si="174"/>
        <v>theater</v>
      </c>
      <c r="R2819" t="str">
        <f t="shared" si="175"/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7">
        <f t="shared" si="177"/>
        <v>103.95098039215686</v>
      </c>
      <c r="Q2820" t="str">
        <f t="shared" ref="Q2820:Q2883" si="178">LEFT(N2820,FIND("/",N2820)-1)</f>
        <v>theater</v>
      </c>
      <c r="R2820" t="str">
        <f t="shared" ref="R2820:R2883" si="179">RIGHT(N2820,LEN(N2820)-FIND("/",N2820)+0)</f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7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7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7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7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7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7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7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7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7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7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7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7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7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7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7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7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7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7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7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7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7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7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7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7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7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7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7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7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7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7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7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7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7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7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7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7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7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7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7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7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7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7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7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7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7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7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7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7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7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7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7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7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7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7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7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7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E2883/D2883*100</f>
        <v>0</v>
      </c>
      <c r="P2883" s="7" t="e">
        <f t="shared" ref="P2883:P2946" si="181">E2883/L2883</f>
        <v>#DIV/0!</v>
      </c>
      <c r="Q2883" t="str">
        <f t="shared" si="178"/>
        <v>theater</v>
      </c>
      <c r="R2883" t="str">
        <f t="shared" si="179"/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7">
        <f t="shared" si="181"/>
        <v>63</v>
      </c>
      <c r="Q2884" t="str">
        <f t="shared" ref="Q2884:Q2947" si="182">LEFT(N2884,FIND("/",N2884)-1)</f>
        <v>theater</v>
      </c>
      <c r="R2884" t="str">
        <f t="shared" ref="R2884:R2947" si="183">RIGHT(N2884,LEN(N2884)-FIND("/",N2884)+0)</f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7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7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7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7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7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7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7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7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7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7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7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7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7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7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7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7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7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7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7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7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7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7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7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7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7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7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7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7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7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7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7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7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7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7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7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7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7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7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7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7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7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7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7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7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7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7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7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7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7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7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7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7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7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7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7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7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E2947/D2947*100</f>
        <v>0</v>
      </c>
      <c r="P2947" s="7" t="e">
        <f t="shared" ref="P2947:P3010" si="185">E2947/L2947</f>
        <v>#DIV/0!</v>
      </c>
      <c r="Q2947" t="str">
        <f t="shared" si="182"/>
        <v>theater</v>
      </c>
      <c r="R2947" t="str">
        <f t="shared" si="183"/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7">
        <f t="shared" si="185"/>
        <v>1</v>
      </c>
      <c r="Q2948" t="str">
        <f t="shared" ref="Q2948:Q3011" si="186">LEFT(N2948,FIND("/",N2948)-1)</f>
        <v>theater</v>
      </c>
      <c r="R2948" t="str">
        <f t="shared" ref="R2948:R3011" si="187">RIGHT(N2948,LEN(N2948)-FIND("/",N2948)+0)</f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7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7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7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7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7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7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7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7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7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7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7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7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7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7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7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7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7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7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7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7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7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7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7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7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7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7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7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7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7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7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7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7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7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7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7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7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7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7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7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7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7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7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7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7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7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7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7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7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7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7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7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7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7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7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7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7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E3011/D3011*100</f>
        <v>119.756</v>
      </c>
      <c r="P3011" s="7">
        <f t="shared" ref="P3011:P3074" si="189">E3011/L3011</f>
        <v>233.8984375</v>
      </c>
      <c r="Q3011" t="str">
        <f t="shared" si="186"/>
        <v>theater</v>
      </c>
      <c r="R3011" t="str">
        <f t="shared" si="187"/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7">
        <f t="shared" si="189"/>
        <v>158</v>
      </c>
      <c r="Q3012" t="str">
        <f t="shared" ref="Q3012:Q3075" si="190">LEFT(N3012,FIND("/",N3012)-1)</f>
        <v>theater</v>
      </c>
      <c r="R3012" t="str">
        <f t="shared" ref="R3012:R3075" si="191">RIGHT(N3012,LEN(N3012)-FIND("/",N3012)+0)</f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7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7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7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7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7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7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7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7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7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7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7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7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7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7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7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7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7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7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7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7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7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7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7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7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7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7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7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7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7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7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7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7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7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7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7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7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7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7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7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7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7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7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7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7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7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7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7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7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7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7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7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7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7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7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7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7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E3075/D3075*100</f>
        <v>2.3035714285714284E-2</v>
      </c>
      <c r="P3075" s="7">
        <f t="shared" ref="P3075:P3138" si="193">E3075/L3075</f>
        <v>92.142857142857139</v>
      </c>
      <c r="Q3075" t="str">
        <f t="shared" si="190"/>
        <v>theater</v>
      </c>
      <c r="R3075" t="str">
        <f t="shared" si="191"/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7">
        <f t="shared" si="193"/>
        <v>7.333333333333333</v>
      </c>
      <c r="Q3076" t="str">
        <f t="shared" ref="Q3076:Q3139" si="194">LEFT(N3076,FIND("/",N3076)-1)</f>
        <v>theater</v>
      </c>
      <c r="R3076" t="str">
        <f t="shared" ref="R3076:R3139" si="195">RIGHT(N3076,LEN(N3076)-FIND("/",N3076)+0)</f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7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7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7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7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7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7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7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7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7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7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7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7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7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7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7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7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7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7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7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7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7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7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7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7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7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7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7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7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7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7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7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7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7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7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7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7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7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7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7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7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7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7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7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7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7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7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7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7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7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7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7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7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7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7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7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E3139/D3139*100</f>
        <v>3.3333333333333335</v>
      </c>
      <c r="P3139" s="7">
        <f t="shared" ref="P3139:P3202" si="197">E3139/L3139</f>
        <v>50</v>
      </c>
      <c r="Q3139" t="str">
        <f t="shared" si="194"/>
        <v>theater</v>
      </c>
      <c r="R3139" t="str">
        <f t="shared" si="195"/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7" t="e">
        <f t="shared" si="197"/>
        <v>#DIV/0!</v>
      </c>
      <c r="Q3140" t="str">
        <f t="shared" ref="Q3140:Q3203" si="198">LEFT(N3140,FIND("/",N3140)-1)</f>
        <v>theater</v>
      </c>
      <c r="R3140" t="str">
        <f t="shared" ref="R3140:R3203" si="199">RIGHT(N3140,LEN(N3140)-FIND("/",N3140)+0)</f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7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7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7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7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7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7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7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7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7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7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7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7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7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7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7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7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7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7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7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7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7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7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7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7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7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7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7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7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7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7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7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7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7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7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7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7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7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7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7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7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7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7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7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7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7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7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7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7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7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7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7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7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7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7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7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7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E3203/D3203*100</f>
        <v>1.25</v>
      </c>
      <c r="P3203" s="7">
        <f t="shared" ref="P3203:P3266" si="201">E3203/L3203</f>
        <v>12.5</v>
      </c>
      <c r="Q3203" t="str">
        <f t="shared" si="198"/>
        <v>theater</v>
      </c>
      <c r="R3203" t="str">
        <f t="shared" si="199"/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7">
        <f t="shared" si="201"/>
        <v>109.04</v>
      </c>
      <c r="Q3204" t="str">
        <f t="shared" ref="Q3204:Q3267" si="202">LEFT(N3204,FIND("/",N3204)-1)</f>
        <v>theater</v>
      </c>
      <c r="R3204" t="str">
        <f t="shared" ref="R3204:R3267" si="203">RIGHT(N3204,LEN(N3204)-FIND("/",N3204)+0)</f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7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7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7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7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7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7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7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7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7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7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7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7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7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7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7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7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7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7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7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7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7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7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7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7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7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7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7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7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7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7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7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7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7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7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7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7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7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7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7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7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7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7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7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7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7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7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7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7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7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7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7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7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7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7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7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7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E3267/D3267*100</f>
        <v>164</v>
      </c>
      <c r="P3267" s="7">
        <f t="shared" ref="P3267:P3330" si="205">E3267/L3267</f>
        <v>70.285714285714292</v>
      </c>
      <c r="Q3267" t="str">
        <f t="shared" si="202"/>
        <v>theater</v>
      </c>
      <c r="R3267" t="str">
        <f t="shared" si="203"/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7">
        <f t="shared" si="205"/>
        <v>48.325153374233132</v>
      </c>
      <c r="Q3268" t="str">
        <f t="shared" ref="Q3268:Q3331" si="206">LEFT(N3268,FIND("/",N3268)-1)</f>
        <v>theater</v>
      </c>
      <c r="R3268" t="str">
        <f t="shared" ref="R3268:R3331" si="207">RIGHT(N3268,LEN(N3268)-FIND("/",N3268)+0)</f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7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7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7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7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7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7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7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7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7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7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7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7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7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7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7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7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7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7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7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7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7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7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7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7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7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7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7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7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7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7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7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7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7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7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7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7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7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7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7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7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7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7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7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7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7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7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7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7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7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7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7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7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7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7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7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7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E3331/D3331*100</f>
        <v>116.8</v>
      </c>
      <c r="P3331" s="7">
        <f t="shared" ref="P3331:P3394" si="209">E3331/L3331</f>
        <v>44.92307692307692</v>
      </c>
      <c r="Q3331" t="str">
        <f t="shared" si="206"/>
        <v>theater</v>
      </c>
      <c r="R3331" t="str">
        <f t="shared" si="207"/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7">
        <f t="shared" si="209"/>
        <v>23.10144927536232</v>
      </c>
      <c r="Q3332" t="str">
        <f t="shared" ref="Q3332:Q3395" si="210">LEFT(N3332,FIND("/",N3332)-1)</f>
        <v>theater</v>
      </c>
      <c r="R3332" t="str">
        <f t="shared" ref="R3332:R3395" si="211">RIGHT(N3332,LEN(N3332)-FIND("/",N3332)+0)</f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7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7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7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7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7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7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7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7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7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7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7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7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7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7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7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7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7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7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7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7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7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7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7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7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7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7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7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7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7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7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7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7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7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7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7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7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7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7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7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7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7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7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7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7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7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7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7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7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7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7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7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7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7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7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7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7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E3395/D3395*100</f>
        <v>105.80000000000001</v>
      </c>
      <c r="P3395" s="7">
        <f t="shared" ref="P3395:P3458" si="213">E3395/L3395</f>
        <v>36.06818181818182</v>
      </c>
      <c r="Q3395" t="str">
        <f t="shared" si="210"/>
        <v>theater</v>
      </c>
      <c r="R3395" t="str">
        <f t="shared" si="211"/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7">
        <f t="shared" si="213"/>
        <v>29</v>
      </c>
      <c r="Q3396" t="str">
        <f t="shared" ref="Q3396:Q3459" si="214">LEFT(N3396,FIND("/",N3396)-1)</f>
        <v>theater</v>
      </c>
      <c r="R3396" t="str">
        <f t="shared" ref="R3396:R3459" si="215">RIGHT(N3396,LEN(N3396)-FIND("/",N3396)+0)</f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7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7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7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7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7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7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7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7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7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7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7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7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7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7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7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7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7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7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7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7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7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7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7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7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7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7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7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7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7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7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7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7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7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7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7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7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7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7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7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7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7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7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7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7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7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7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7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7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7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7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7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7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7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7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7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E3459/D3459*100</f>
        <v>140.19999999999999</v>
      </c>
      <c r="P3459" s="7">
        <f t="shared" ref="P3459:P3522" si="217">E3459/L3459</f>
        <v>50.981818181818184</v>
      </c>
      <c r="Q3459" t="str">
        <f t="shared" si="214"/>
        <v>theater</v>
      </c>
      <c r="R3459" t="str">
        <f t="shared" si="215"/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7">
        <f t="shared" si="217"/>
        <v>45.037037037037038</v>
      </c>
      <c r="Q3460" t="str">
        <f t="shared" ref="Q3460:Q3523" si="218">LEFT(N3460,FIND("/",N3460)-1)</f>
        <v>theater</v>
      </c>
      <c r="R3460" t="str">
        <f t="shared" ref="R3460:R3523" si="219">RIGHT(N3460,LEN(N3460)-FIND("/",N3460)+0)</f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7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7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7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7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7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7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7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7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7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7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7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7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7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7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7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7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7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7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7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7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7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7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7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7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7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7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7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7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7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7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7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7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7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7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7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7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7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7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7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7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7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7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7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7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7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7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7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7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7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7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7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7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7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7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7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7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E3523/D3523*100</f>
        <v>169.42857142857144</v>
      </c>
      <c r="P3523" s="7">
        <f t="shared" ref="P3523:P3586" si="221">E3523/L3523</f>
        <v>45.615384615384613</v>
      </c>
      <c r="Q3523" t="str">
        <f t="shared" si="218"/>
        <v>theater</v>
      </c>
      <c r="R3523" t="str">
        <f t="shared" si="219"/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7">
        <f t="shared" si="221"/>
        <v>41.029411764705884</v>
      </c>
      <c r="Q3524" t="str">
        <f t="shared" ref="Q3524:Q3587" si="222">LEFT(N3524,FIND("/",N3524)-1)</f>
        <v>theater</v>
      </c>
      <c r="R3524" t="str">
        <f t="shared" ref="R3524:R3587" si="223">RIGHT(N3524,LEN(N3524)-FIND("/",N3524)+0)</f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7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7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7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7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7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7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7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7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7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7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7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7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7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7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7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7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7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7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7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7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7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7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7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7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7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7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7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7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7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7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7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7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7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7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7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7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7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7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7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7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7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7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7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7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7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7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7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7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7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7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7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7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7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7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7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7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E3587/D3587*100</f>
        <v>119.11764705882352</v>
      </c>
      <c r="P3587" s="7">
        <f t="shared" ref="P3587:P3650" si="225">E3587/L3587</f>
        <v>176.08695652173913</v>
      </c>
      <c r="Q3587" t="str">
        <f t="shared" si="222"/>
        <v>theater</v>
      </c>
      <c r="R3587" t="str">
        <f t="shared" si="223"/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7">
        <f t="shared" si="225"/>
        <v>151.9814814814815</v>
      </c>
      <c r="Q3588" t="str">
        <f t="shared" ref="Q3588:Q3651" si="226">LEFT(N3588,FIND("/",N3588)-1)</f>
        <v>theater</v>
      </c>
      <c r="R3588" t="str">
        <f t="shared" ref="R3588:R3651" si="227">RIGHT(N3588,LEN(N3588)-FIND("/",N3588)+0)</f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7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7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7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7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7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7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7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7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7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7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7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7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7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7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7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7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7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7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7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7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7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7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7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7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7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7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7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7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7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7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7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7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7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7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7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7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7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7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7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7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7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7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7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7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7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7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7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7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7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7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7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7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7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7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7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7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E3651/D3651*100</f>
        <v>104</v>
      </c>
      <c r="P3651" s="7">
        <f t="shared" ref="P3651:P3714" si="229">E3651/L3651</f>
        <v>97.5</v>
      </c>
      <c r="Q3651" t="str">
        <f t="shared" si="226"/>
        <v>theater</v>
      </c>
      <c r="R3651" t="str">
        <f t="shared" si="227"/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7">
        <f t="shared" si="229"/>
        <v>29.411764705882351</v>
      </c>
      <c r="Q3652" t="str">
        <f t="shared" ref="Q3652:Q3715" si="230">LEFT(N3652,FIND("/",N3652)-1)</f>
        <v>theater</v>
      </c>
      <c r="R3652" t="str">
        <f t="shared" ref="R3652:R3715" si="231">RIGHT(N3652,LEN(N3652)-FIND("/",N3652)+0)</f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7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7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7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7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7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7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7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7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7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7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7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7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7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7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7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7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7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7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7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7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7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7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7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7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7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7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7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7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7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7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7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7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7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7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7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7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7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7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7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7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7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7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7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7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7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7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7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7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7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7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7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7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7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7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7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7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E3715/D3715*100</f>
        <v>101.49999999999999</v>
      </c>
      <c r="P3715" s="7">
        <f t="shared" ref="P3715:P3778" si="233">E3715/L3715</f>
        <v>106.84210526315789</v>
      </c>
      <c r="Q3715" t="str">
        <f t="shared" si="230"/>
        <v>theater</v>
      </c>
      <c r="R3715" t="str">
        <f t="shared" si="231"/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7">
        <f t="shared" si="233"/>
        <v>105.51546391752578</v>
      </c>
      <c r="Q3716" t="str">
        <f t="shared" ref="Q3716:Q3779" si="234">LEFT(N3716,FIND("/",N3716)-1)</f>
        <v>theater</v>
      </c>
      <c r="R3716" t="str">
        <f t="shared" ref="R3716:R3779" si="235">RIGHT(N3716,LEN(N3716)-FIND("/",N3716)+0)</f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7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7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7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7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7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7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7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7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7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7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7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7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7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7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7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7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7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7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7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7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7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7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7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7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7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7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7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7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7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7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7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7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7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7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7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7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7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7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7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7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7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7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7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7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7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7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7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7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7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7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7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7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7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7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7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E3779/D3779*100</f>
        <v>143.19999999999999</v>
      </c>
      <c r="P3779" s="7">
        <f t="shared" ref="P3779:P3842" si="237">E3779/L3779</f>
        <v>48.542372881355931</v>
      </c>
      <c r="Q3779" t="str">
        <f t="shared" si="234"/>
        <v>theater</v>
      </c>
      <c r="R3779" t="str">
        <f t="shared" si="235"/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7">
        <f t="shared" si="237"/>
        <v>70.027777777777771</v>
      </c>
      <c r="Q3780" t="str">
        <f t="shared" ref="Q3780:Q3843" si="238">LEFT(N3780,FIND("/",N3780)-1)</f>
        <v>theater</v>
      </c>
      <c r="R3780" t="str">
        <f t="shared" ref="R3780:R3843" si="239">RIGHT(N3780,LEN(N3780)-FIND("/",N3780)+0)</f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7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7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7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7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7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7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7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7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7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7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7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7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7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7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7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7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7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7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7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7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7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7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7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7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7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7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7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7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7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7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7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7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7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7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7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7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7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7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7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7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7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7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7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7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7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7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7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7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7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7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7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7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7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7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7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7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E3843/D3843*100</f>
        <v>8.7200000000000006</v>
      </c>
      <c r="P3843" s="7">
        <f t="shared" ref="P3843:P3906" si="241">E3843/L3843</f>
        <v>25.647058823529413</v>
      </c>
      <c r="Q3843" t="str">
        <f t="shared" si="238"/>
        <v>theater</v>
      </c>
      <c r="R3843" t="str">
        <f t="shared" si="239"/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7">
        <f t="shared" si="241"/>
        <v>47.695652173913047</v>
      </c>
      <c r="Q3844" t="str">
        <f t="shared" ref="Q3844:Q3907" si="242">LEFT(N3844,FIND("/",N3844)-1)</f>
        <v>theater</v>
      </c>
      <c r="R3844" t="str">
        <f t="shared" ref="R3844:R3907" si="243">RIGHT(N3844,LEN(N3844)-FIND("/",N3844)+0)</f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7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7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7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7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7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7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7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7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7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7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7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7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7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7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7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7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7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7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7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7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7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7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7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7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7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7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7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7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7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7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7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7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7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7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7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7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7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7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7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7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7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7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7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7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7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7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7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7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7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7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7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7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7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7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7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7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E3907/D3907*100</f>
        <v>11.533333333333333</v>
      </c>
      <c r="P3907" s="7">
        <f t="shared" ref="P3907:P3970" si="245">E3907/L3907</f>
        <v>24.714285714285715</v>
      </c>
      <c r="Q3907" t="str">
        <f t="shared" si="242"/>
        <v>theater</v>
      </c>
      <c r="R3907" t="str">
        <f t="shared" si="243"/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7">
        <f t="shared" si="245"/>
        <v>63.125</v>
      </c>
      <c r="Q3908" t="str">
        <f t="shared" ref="Q3908:Q3971" si="246">LEFT(N3908,FIND("/",N3908)-1)</f>
        <v>theater</v>
      </c>
      <c r="R3908" t="str">
        <f t="shared" ref="R3908:R3971" si="247">RIGHT(N3908,LEN(N3908)-FIND("/",N3908)+0)</f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7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7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7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7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7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7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7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7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7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7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7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7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7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7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7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7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7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7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7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7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7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7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7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7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7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7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7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7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7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7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7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7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7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7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7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7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7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7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7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7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7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7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7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7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7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7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7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7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7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7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7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7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7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7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7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7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E3971/D3971*100</f>
        <v>7.4690265486725664</v>
      </c>
      <c r="P3971" s="7">
        <f t="shared" ref="P3971:P4034" si="249">E3971/L3971</f>
        <v>35.166666666666664</v>
      </c>
      <c r="Q3971" t="str">
        <f t="shared" si="246"/>
        <v>theater</v>
      </c>
      <c r="R3971" t="str">
        <f t="shared" si="247"/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7">
        <f t="shared" si="249"/>
        <v>5.5</v>
      </c>
      <c r="Q3972" t="str">
        <f t="shared" ref="Q3972:Q4035" si="250">LEFT(N3972,FIND("/",N3972)-1)</f>
        <v>theater</v>
      </c>
      <c r="R3972" t="str">
        <f t="shared" ref="R3972:R4035" si="251">RIGHT(N3972,LEN(N3972)-FIND("/",N3972)+0)</f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7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7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7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7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7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7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7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7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7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7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7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7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7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7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7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7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7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7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7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7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7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7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7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7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7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7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7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7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7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7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7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7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7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7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7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7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7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7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7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7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7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7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7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7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7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7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7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7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7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7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7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7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7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7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7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7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E4035/D4035*100</f>
        <v>25.698702928870294</v>
      </c>
      <c r="P4035" s="7">
        <f t="shared" ref="P4035:P4098" si="253">E4035/L4035</f>
        <v>65.340319148936175</v>
      </c>
      <c r="Q4035" t="str">
        <f t="shared" si="250"/>
        <v>theater</v>
      </c>
      <c r="R4035" t="str">
        <f t="shared" si="251"/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7">
        <f t="shared" si="253"/>
        <v>100</v>
      </c>
      <c r="Q4036" t="str">
        <f t="shared" ref="Q4036:Q4099" si="254">LEFT(N4036,FIND("/",N4036)-1)</f>
        <v>theater</v>
      </c>
      <c r="R4036" t="str">
        <f t="shared" ref="R4036:R4099" si="255">RIGHT(N4036,LEN(N4036)-FIND("/",N4036)+0)</f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7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7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7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7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7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7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7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7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7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7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7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7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7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7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7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7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7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7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7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7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7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7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7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7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7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7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7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7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7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7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7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7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7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7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7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7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7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7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7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7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7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7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7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7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7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7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7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7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7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7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7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7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7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7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7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E4099/D4099*100</f>
        <v>0</v>
      </c>
      <c r="P4099" s="7" t="e">
        <f t="shared" ref="P4099:P4115" si="257">E4099/L4099</f>
        <v>#DIV/0!</v>
      </c>
      <c r="Q4099" t="str">
        <f t="shared" si="254"/>
        <v>theater</v>
      </c>
      <c r="R4099" t="str">
        <f t="shared" si="255"/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7" t="e">
        <f t="shared" si="257"/>
        <v>#DIV/0!</v>
      </c>
      <c r="Q4100" t="str">
        <f t="shared" ref="Q4100:Q4115" si="258">LEFT(N4100,FIND("/",N4100)-1)</f>
        <v>theater</v>
      </c>
      <c r="R4100" t="str">
        <f t="shared" ref="R4100:R4115" si="259">RIGHT(N4100,LEN(N4100)-FIND("/",N4100)+0)</f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7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7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7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7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7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7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7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7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7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7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7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7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7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7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7" priority="5" operator="containsText" text="failed">
      <formula>NOT(ISERROR(SEARCH("failed",F2)))</formula>
    </cfRule>
    <cfRule type="containsText" dxfId="6" priority="4" operator="containsText" text="successful">
      <formula>NOT(ISERROR(SEARCH("successful",F2)))</formula>
    </cfRule>
    <cfRule type="containsText" dxfId="5" priority="3" operator="containsText" text="canceled">
      <formula>NOT(ISERROR(SEARCH("canceled",F2)))</formula>
    </cfRule>
    <cfRule type="containsText" dxfId="4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rgb="FF92D050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Angelica Calderon</cp:lastModifiedBy>
  <dcterms:created xsi:type="dcterms:W3CDTF">2017-04-20T15:17:24Z</dcterms:created>
  <dcterms:modified xsi:type="dcterms:W3CDTF">2020-02-13T01:39:10Z</dcterms:modified>
</cp:coreProperties>
</file>